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Projects\dessalement_dashbord\data\"/>
    </mc:Choice>
  </mc:AlternateContent>
  <xr:revisionPtr revIDLastSave="0" documentId="8_{7FDA4D09-3E41-44F1-B1E3-96E3B1F3DF74}" xr6:coauthVersionLast="47" xr6:coauthVersionMax="47" xr10:uidLastSave="{00000000-0000-0000-0000-000000000000}"/>
  <bookViews>
    <workbookView xWindow="-108" yWindow="-108" windowWidth="30936" windowHeight="16896" activeTab="8" xr2:uid="{00000000-000D-0000-FFFF-FFFF00000000}"/>
  </bookViews>
  <sheets>
    <sheet name="ZONE A" sheetId="3" r:id="rId1"/>
    <sheet name="ZONE B" sheetId="2" r:id="rId2"/>
    <sheet name="ZONE C" sheetId="1" r:id="rId3"/>
    <sheet name="Scada UF" sheetId="4" r:id="rId4"/>
    <sheet name="UF" sheetId="5" r:id="rId5"/>
    <sheet name="FC" sheetId="6" r:id="rId6"/>
    <sheet name="RO ZONE A" sheetId="7" r:id="rId7"/>
    <sheet name="RO ZONE B" sheetId="8" r:id="rId8"/>
    <sheet name="RO ZONE C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75" i="9" l="1"/>
  <c r="B75" i="9"/>
  <c r="C75" i="9"/>
  <c r="D75" i="9"/>
  <c r="E75" i="9"/>
  <c r="F75" i="9"/>
  <c r="G75" i="9"/>
  <c r="H75" i="9"/>
  <c r="I75" i="9"/>
  <c r="J75" i="9"/>
  <c r="K75" i="9"/>
  <c r="L75" i="9"/>
  <c r="M75" i="9"/>
  <c r="N75" i="9"/>
  <c r="O75" i="9"/>
  <c r="P75" i="9"/>
  <c r="Q75" i="9"/>
  <c r="R75" i="9"/>
  <c r="S75" i="9"/>
  <c r="T75" i="9"/>
  <c r="U75" i="9"/>
  <c r="V75" i="9"/>
  <c r="W75" i="9"/>
  <c r="X75" i="9"/>
  <c r="Y75" i="9"/>
  <c r="A75" i="8"/>
  <c r="B75" i="8"/>
  <c r="C75" i="8"/>
  <c r="D75" i="8"/>
  <c r="E75" i="8"/>
  <c r="F75" i="8"/>
  <c r="G75" i="8"/>
  <c r="H75" i="8"/>
  <c r="I75" i="8"/>
  <c r="J75" i="8"/>
  <c r="K75" i="8"/>
  <c r="L75" i="8"/>
  <c r="M75" i="8"/>
  <c r="N75" i="8"/>
  <c r="O75" i="8"/>
  <c r="P75" i="8"/>
  <c r="Q75" i="8"/>
  <c r="R75" i="8"/>
  <c r="S75" i="8"/>
  <c r="T75" i="8"/>
  <c r="U75" i="8"/>
  <c r="V75" i="8"/>
  <c r="W75" i="8"/>
  <c r="X75" i="8"/>
  <c r="Y75" i="8"/>
  <c r="A76" i="8"/>
  <c r="B76" i="8"/>
  <c r="C76" i="8"/>
  <c r="D76" i="8"/>
  <c r="E76" i="8"/>
  <c r="F76" i="8"/>
  <c r="G76" i="8"/>
  <c r="H76" i="8"/>
  <c r="I76" i="8"/>
  <c r="J76" i="8"/>
  <c r="K76" i="8"/>
  <c r="L76" i="8"/>
  <c r="M76" i="8"/>
  <c r="N76" i="8"/>
  <c r="O76" i="8"/>
  <c r="P76" i="8"/>
  <c r="Q76" i="8"/>
  <c r="R76" i="8"/>
  <c r="S76" i="8"/>
  <c r="T76" i="8"/>
  <c r="U76" i="8"/>
  <c r="V76" i="8"/>
  <c r="W76" i="8"/>
  <c r="X76" i="8"/>
  <c r="Y76" i="8"/>
  <c r="A72" i="7"/>
  <c r="B72" i="7"/>
  <c r="C72" i="7"/>
  <c r="D72" i="7"/>
  <c r="E72" i="7"/>
  <c r="F72" i="7"/>
  <c r="G72" i="7"/>
  <c r="H72" i="7"/>
  <c r="I72" i="7"/>
  <c r="J72" i="7"/>
  <c r="K72" i="7"/>
  <c r="L72" i="7"/>
  <c r="M72" i="7"/>
  <c r="N72" i="7"/>
  <c r="O72" i="7"/>
  <c r="P72" i="7"/>
  <c r="Q72" i="7"/>
  <c r="R72" i="7"/>
  <c r="S72" i="7"/>
  <c r="T72" i="7"/>
  <c r="U72" i="7"/>
  <c r="V72" i="7"/>
  <c r="W72" i="7"/>
  <c r="X72" i="7"/>
  <c r="Y72" i="7"/>
  <c r="A73" i="7"/>
  <c r="B73" i="7"/>
  <c r="C73" i="7"/>
  <c r="D73" i="7"/>
  <c r="E73" i="7"/>
  <c r="F73" i="7"/>
  <c r="G73" i="7"/>
  <c r="H73" i="7"/>
  <c r="I73" i="7"/>
  <c r="J73" i="7"/>
  <c r="K73" i="7"/>
  <c r="L73" i="7"/>
  <c r="M73" i="7"/>
  <c r="N73" i="7"/>
  <c r="O73" i="7"/>
  <c r="P73" i="7"/>
  <c r="Q73" i="7"/>
  <c r="R73" i="7"/>
  <c r="S73" i="7"/>
  <c r="T73" i="7"/>
  <c r="U73" i="7"/>
  <c r="V73" i="7"/>
  <c r="W73" i="7"/>
  <c r="X73" i="7"/>
  <c r="Y73" i="7"/>
  <c r="A72" i="6"/>
  <c r="B72" i="6"/>
  <c r="C72" i="6"/>
  <c r="D72" i="6"/>
  <c r="E72" i="6"/>
  <c r="F72" i="6"/>
  <c r="G72" i="6"/>
  <c r="H72" i="6"/>
  <c r="I72" i="6"/>
  <c r="J72" i="6"/>
  <c r="K72" i="6"/>
  <c r="L72" i="6"/>
  <c r="M72" i="6"/>
  <c r="A73" i="6"/>
  <c r="B73" i="6"/>
  <c r="C73" i="6"/>
  <c r="D73" i="6"/>
  <c r="E73" i="6"/>
  <c r="F73" i="6"/>
  <c r="G73" i="6"/>
  <c r="H73" i="6"/>
  <c r="I73" i="6"/>
  <c r="J73" i="6"/>
  <c r="K73" i="6"/>
  <c r="L73" i="6"/>
  <c r="M73" i="6"/>
  <c r="A74" i="8"/>
  <c r="B74" i="8"/>
  <c r="C74" i="8"/>
  <c r="D74" i="8"/>
  <c r="E74" i="8"/>
  <c r="F74" i="8"/>
  <c r="G74" i="8"/>
  <c r="H74" i="8"/>
  <c r="I74" i="8"/>
  <c r="J74" i="8"/>
  <c r="K74" i="8"/>
  <c r="L74" i="8"/>
  <c r="M74" i="8"/>
  <c r="N74" i="8"/>
  <c r="O74" i="8"/>
  <c r="P74" i="8"/>
  <c r="Q74" i="8"/>
  <c r="R74" i="8"/>
  <c r="S74" i="8"/>
  <c r="T74" i="8"/>
  <c r="U74" i="8"/>
  <c r="V74" i="8"/>
  <c r="W74" i="8"/>
  <c r="X74" i="8"/>
  <c r="Y74" i="8"/>
  <c r="A71" i="7"/>
  <c r="B71" i="7"/>
  <c r="C71" i="7"/>
  <c r="D71" i="7"/>
  <c r="E71" i="7"/>
  <c r="F71" i="7"/>
  <c r="G71" i="7"/>
  <c r="H71" i="7"/>
  <c r="I71" i="7"/>
  <c r="J71" i="7"/>
  <c r="K71" i="7"/>
  <c r="L71" i="7"/>
  <c r="M71" i="7"/>
  <c r="N71" i="7"/>
  <c r="O71" i="7"/>
  <c r="P71" i="7"/>
  <c r="Q71" i="7"/>
  <c r="R71" i="7"/>
  <c r="S71" i="7"/>
  <c r="T71" i="7"/>
  <c r="U71" i="7"/>
  <c r="V71" i="7"/>
  <c r="W71" i="7"/>
  <c r="X71" i="7"/>
  <c r="Y71" i="7"/>
  <c r="A71" i="6"/>
  <c r="B71" i="6"/>
  <c r="C71" i="6"/>
  <c r="D71" i="6"/>
  <c r="E71" i="6"/>
  <c r="F71" i="6"/>
  <c r="G71" i="6"/>
  <c r="H71" i="6"/>
  <c r="I71" i="6"/>
  <c r="J71" i="6"/>
  <c r="K71" i="6"/>
  <c r="L71" i="6"/>
  <c r="M71" i="6"/>
  <c r="B65" i="5"/>
  <c r="C65" i="5"/>
  <c r="D65" i="5"/>
  <c r="E65" i="5"/>
  <c r="F65" i="5"/>
  <c r="G65" i="5"/>
  <c r="H65" i="5"/>
  <c r="I65" i="5"/>
  <c r="J65" i="5"/>
  <c r="K65" i="5"/>
  <c r="L65" i="5"/>
  <c r="M65" i="5"/>
  <c r="N65" i="5"/>
  <c r="O65" i="5"/>
  <c r="P65" i="5"/>
  <c r="Q65" i="5"/>
  <c r="R65" i="5"/>
  <c r="S65" i="5"/>
  <c r="T65" i="5"/>
  <c r="U65" i="5"/>
  <c r="V65" i="5"/>
  <c r="W65" i="5"/>
  <c r="X65" i="5"/>
  <c r="Y65" i="5"/>
  <c r="Z65" i="5"/>
  <c r="AB65" i="5"/>
  <c r="AC65" i="5"/>
  <c r="AD65" i="5"/>
  <c r="AE65" i="5"/>
  <c r="AF65" i="5"/>
  <c r="AG65" i="5"/>
  <c r="AH65" i="5"/>
  <c r="AJ65" i="5"/>
  <c r="AK65" i="5"/>
  <c r="AL65" i="5"/>
  <c r="AM65" i="5"/>
  <c r="AN65" i="5"/>
  <c r="AO65" i="5"/>
  <c r="AP65" i="5"/>
  <c r="AQ65" i="5"/>
  <c r="AR65" i="5"/>
  <c r="AS65" i="5"/>
  <c r="AT65" i="5"/>
  <c r="AU65" i="5"/>
  <c r="AV65" i="5"/>
  <c r="AW65" i="5"/>
  <c r="A69" i="9"/>
  <c r="B69" i="9"/>
  <c r="C69" i="9"/>
  <c r="D69" i="9"/>
  <c r="E69" i="9"/>
  <c r="F69" i="9"/>
  <c r="G69" i="9"/>
  <c r="H69" i="9"/>
  <c r="I69" i="9"/>
  <c r="J69" i="9"/>
  <c r="K69" i="9"/>
  <c r="L69" i="9"/>
  <c r="M69" i="9"/>
  <c r="N69" i="9"/>
  <c r="O69" i="9"/>
  <c r="P69" i="9"/>
  <c r="Q69" i="9"/>
  <c r="R69" i="9"/>
  <c r="S69" i="9"/>
  <c r="T69" i="9"/>
  <c r="U69" i="9"/>
  <c r="V69" i="9"/>
  <c r="W69" i="9"/>
  <c r="X69" i="9"/>
  <c r="Y69" i="9"/>
  <c r="A70" i="9"/>
  <c r="B70" i="9"/>
  <c r="C70" i="9"/>
  <c r="D70" i="9"/>
  <c r="E70" i="9"/>
  <c r="F70" i="9"/>
  <c r="G70" i="9"/>
  <c r="H70" i="9"/>
  <c r="I70" i="9"/>
  <c r="J70" i="9"/>
  <c r="K70" i="9"/>
  <c r="L70" i="9"/>
  <c r="M70" i="9"/>
  <c r="N70" i="9"/>
  <c r="O70" i="9"/>
  <c r="P70" i="9"/>
  <c r="Q70" i="9"/>
  <c r="R70" i="9"/>
  <c r="S70" i="9"/>
  <c r="T70" i="9"/>
  <c r="U70" i="9"/>
  <c r="V70" i="9"/>
  <c r="W70" i="9"/>
  <c r="X70" i="9"/>
  <c r="Y70" i="9"/>
  <c r="A71" i="9"/>
  <c r="B71" i="9"/>
  <c r="C71" i="9"/>
  <c r="D71" i="9"/>
  <c r="E71" i="9"/>
  <c r="F71" i="9"/>
  <c r="G71" i="9"/>
  <c r="H71" i="9"/>
  <c r="I71" i="9"/>
  <c r="J71" i="9"/>
  <c r="K71" i="9"/>
  <c r="L71" i="9"/>
  <c r="M71" i="9"/>
  <c r="N71" i="9"/>
  <c r="O71" i="9"/>
  <c r="P71" i="9"/>
  <c r="Q71" i="9"/>
  <c r="R71" i="9"/>
  <c r="S71" i="9"/>
  <c r="T71" i="9"/>
  <c r="U71" i="9"/>
  <c r="V71" i="9"/>
  <c r="W71" i="9"/>
  <c r="X71" i="9"/>
  <c r="Y71" i="9"/>
  <c r="A72" i="9"/>
  <c r="B72" i="9"/>
  <c r="C72" i="9"/>
  <c r="D72" i="9"/>
  <c r="E72" i="9"/>
  <c r="F72" i="9"/>
  <c r="G72" i="9"/>
  <c r="H72" i="9"/>
  <c r="I72" i="9"/>
  <c r="J72" i="9"/>
  <c r="K72" i="9"/>
  <c r="L72" i="9"/>
  <c r="M72" i="9"/>
  <c r="N72" i="9"/>
  <c r="O72" i="9"/>
  <c r="P72" i="9"/>
  <c r="Q72" i="9"/>
  <c r="R72" i="9"/>
  <c r="S72" i="9"/>
  <c r="T72" i="9"/>
  <c r="U72" i="9"/>
  <c r="V72" i="9"/>
  <c r="W72" i="9"/>
  <c r="X72" i="9"/>
  <c r="Y72" i="9"/>
  <c r="A73" i="9"/>
  <c r="B73" i="9"/>
  <c r="C73" i="9"/>
  <c r="D73" i="9"/>
  <c r="E73" i="9"/>
  <c r="F73" i="9"/>
  <c r="G73" i="9"/>
  <c r="H73" i="9"/>
  <c r="I73" i="9"/>
  <c r="J73" i="9"/>
  <c r="K73" i="9"/>
  <c r="L73" i="9"/>
  <c r="M73" i="9"/>
  <c r="N73" i="9"/>
  <c r="O73" i="9"/>
  <c r="P73" i="9"/>
  <c r="Q73" i="9"/>
  <c r="R73" i="9"/>
  <c r="S73" i="9"/>
  <c r="T73" i="9"/>
  <c r="U73" i="9"/>
  <c r="V73" i="9"/>
  <c r="W73" i="9"/>
  <c r="X73" i="9"/>
  <c r="Y73" i="9"/>
  <c r="A74" i="9"/>
  <c r="B74" i="9"/>
  <c r="C74" i="9"/>
  <c r="D74" i="9"/>
  <c r="E74" i="9"/>
  <c r="F74" i="9"/>
  <c r="G74" i="9"/>
  <c r="H74" i="9"/>
  <c r="I74" i="9"/>
  <c r="J74" i="9"/>
  <c r="K74" i="9"/>
  <c r="L74" i="9"/>
  <c r="M74" i="9"/>
  <c r="N74" i="9"/>
  <c r="O74" i="9"/>
  <c r="P74" i="9"/>
  <c r="Q74" i="9"/>
  <c r="R74" i="9"/>
  <c r="S74" i="9"/>
  <c r="T74" i="9"/>
  <c r="U74" i="9"/>
  <c r="V74" i="9"/>
  <c r="W74" i="9"/>
  <c r="X74" i="9"/>
  <c r="Y74" i="9"/>
  <c r="A70" i="8"/>
  <c r="B70" i="8"/>
  <c r="C70" i="8"/>
  <c r="D70" i="8"/>
  <c r="E70" i="8"/>
  <c r="F70" i="8"/>
  <c r="G70" i="8"/>
  <c r="H70" i="8"/>
  <c r="I70" i="8"/>
  <c r="J70" i="8"/>
  <c r="K70" i="8"/>
  <c r="L70" i="8"/>
  <c r="M70" i="8"/>
  <c r="N70" i="8"/>
  <c r="O70" i="8"/>
  <c r="P70" i="8"/>
  <c r="Q70" i="8"/>
  <c r="R70" i="8"/>
  <c r="S70" i="8"/>
  <c r="T70" i="8"/>
  <c r="U70" i="8"/>
  <c r="V70" i="8"/>
  <c r="W70" i="8"/>
  <c r="X70" i="8"/>
  <c r="Y70" i="8"/>
  <c r="A71" i="8"/>
  <c r="B71" i="8"/>
  <c r="C71" i="8"/>
  <c r="D71" i="8"/>
  <c r="E71" i="8"/>
  <c r="F71" i="8"/>
  <c r="G71" i="8"/>
  <c r="H71" i="8"/>
  <c r="I71" i="8"/>
  <c r="J71" i="8"/>
  <c r="K71" i="8"/>
  <c r="L71" i="8"/>
  <c r="M71" i="8"/>
  <c r="N71" i="8"/>
  <c r="O71" i="8"/>
  <c r="P71" i="8"/>
  <c r="Q71" i="8"/>
  <c r="R71" i="8"/>
  <c r="S71" i="8"/>
  <c r="T71" i="8"/>
  <c r="U71" i="8"/>
  <c r="V71" i="8"/>
  <c r="W71" i="8"/>
  <c r="X71" i="8"/>
  <c r="Y71" i="8"/>
  <c r="A72" i="8"/>
  <c r="B72" i="8"/>
  <c r="C72" i="8"/>
  <c r="D72" i="8"/>
  <c r="E72" i="8"/>
  <c r="F72" i="8"/>
  <c r="G72" i="8"/>
  <c r="H72" i="8"/>
  <c r="I72" i="8"/>
  <c r="J72" i="8"/>
  <c r="K72" i="8"/>
  <c r="L72" i="8"/>
  <c r="M72" i="8"/>
  <c r="N72" i="8"/>
  <c r="O72" i="8"/>
  <c r="P72" i="8"/>
  <c r="Q72" i="8"/>
  <c r="R72" i="8"/>
  <c r="S72" i="8"/>
  <c r="T72" i="8"/>
  <c r="U72" i="8"/>
  <c r="V72" i="8"/>
  <c r="W72" i="8"/>
  <c r="X72" i="8"/>
  <c r="Y72" i="8"/>
  <c r="A73" i="8"/>
  <c r="B73" i="8"/>
  <c r="C73" i="8"/>
  <c r="D73" i="8"/>
  <c r="E73" i="8"/>
  <c r="F73" i="8"/>
  <c r="G73" i="8"/>
  <c r="H73" i="8"/>
  <c r="I73" i="8"/>
  <c r="J73" i="8"/>
  <c r="K73" i="8"/>
  <c r="L73" i="8"/>
  <c r="M73" i="8"/>
  <c r="N73" i="8"/>
  <c r="O73" i="8"/>
  <c r="P73" i="8"/>
  <c r="Q73" i="8"/>
  <c r="R73" i="8"/>
  <c r="S73" i="8"/>
  <c r="T73" i="8"/>
  <c r="U73" i="8"/>
  <c r="V73" i="8"/>
  <c r="W73" i="8"/>
  <c r="X73" i="8"/>
  <c r="Y73" i="8"/>
  <c r="A67" i="7"/>
  <c r="B67" i="7"/>
  <c r="C67" i="7"/>
  <c r="D67" i="7"/>
  <c r="E67" i="7"/>
  <c r="F67" i="7"/>
  <c r="G67" i="7"/>
  <c r="H67" i="7"/>
  <c r="I67" i="7"/>
  <c r="J67" i="7"/>
  <c r="K67" i="7"/>
  <c r="L67" i="7"/>
  <c r="M67" i="7"/>
  <c r="N67" i="7"/>
  <c r="O67" i="7"/>
  <c r="P67" i="7"/>
  <c r="Q67" i="7"/>
  <c r="R67" i="7"/>
  <c r="S67" i="7"/>
  <c r="T67" i="7"/>
  <c r="U67" i="7"/>
  <c r="V67" i="7"/>
  <c r="W67" i="7"/>
  <c r="X67" i="7"/>
  <c r="Y67" i="7"/>
  <c r="A68" i="7"/>
  <c r="B68" i="7"/>
  <c r="C68" i="7"/>
  <c r="D68" i="7"/>
  <c r="E68" i="7"/>
  <c r="F68" i="7"/>
  <c r="G68" i="7"/>
  <c r="H68" i="7"/>
  <c r="I68" i="7"/>
  <c r="J68" i="7"/>
  <c r="K68" i="7"/>
  <c r="L68" i="7"/>
  <c r="M68" i="7"/>
  <c r="N68" i="7"/>
  <c r="O68" i="7"/>
  <c r="P68" i="7"/>
  <c r="Q68" i="7"/>
  <c r="R68" i="7"/>
  <c r="S68" i="7"/>
  <c r="T68" i="7"/>
  <c r="U68" i="7"/>
  <c r="V68" i="7"/>
  <c r="W68" i="7"/>
  <c r="X68" i="7"/>
  <c r="Y68" i="7"/>
  <c r="A69" i="7"/>
  <c r="B69" i="7"/>
  <c r="C69" i="7"/>
  <c r="D69" i="7"/>
  <c r="E69" i="7"/>
  <c r="F69" i="7"/>
  <c r="G69" i="7"/>
  <c r="H69" i="7"/>
  <c r="I69" i="7"/>
  <c r="J69" i="7"/>
  <c r="K69" i="7"/>
  <c r="L69" i="7"/>
  <c r="M69" i="7"/>
  <c r="N69" i="7"/>
  <c r="O69" i="7"/>
  <c r="P69" i="7"/>
  <c r="Q69" i="7"/>
  <c r="R69" i="7"/>
  <c r="S69" i="7"/>
  <c r="T69" i="7"/>
  <c r="U69" i="7"/>
  <c r="V69" i="7"/>
  <c r="W69" i="7"/>
  <c r="X69" i="7"/>
  <c r="Y69" i="7"/>
  <c r="A70" i="7"/>
  <c r="B70" i="7"/>
  <c r="C70" i="7"/>
  <c r="D70" i="7"/>
  <c r="E70" i="7"/>
  <c r="F70" i="7"/>
  <c r="G70" i="7"/>
  <c r="H70" i="7"/>
  <c r="I70" i="7"/>
  <c r="J70" i="7"/>
  <c r="K70" i="7"/>
  <c r="L70" i="7"/>
  <c r="M70" i="7"/>
  <c r="N70" i="7"/>
  <c r="O70" i="7"/>
  <c r="P70" i="7"/>
  <c r="Q70" i="7"/>
  <c r="R70" i="7"/>
  <c r="S70" i="7"/>
  <c r="T70" i="7"/>
  <c r="U70" i="7"/>
  <c r="V70" i="7"/>
  <c r="W70" i="7"/>
  <c r="X70" i="7"/>
  <c r="Y70" i="7"/>
  <c r="A67" i="6"/>
  <c r="B67" i="6"/>
  <c r="C67" i="6"/>
  <c r="D67" i="6"/>
  <c r="E67" i="6"/>
  <c r="F67" i="6"/>
  <c r="G67" i="6"/>
  <c r="H67" i="6"/>
  <c r="I67" i="6"/>
  <c r="J67" i="6"/>
  <c r="K67" i="6"/>
  <c r="L67" i="6"/>
  <c r="M67" i="6"/>
  <c r="A68" i="6"/>
  <c r="B68" i="6"/>
  <c r="C68" i="6"/>
  <c r="D68" i="6"/>
  <c r="E68" i="6"/>
  <c r="F68" i="6"/>
  <c r="G68" i="6"/>
  <c r="H68" i="6"/>
  <c r="I68" i="6"/>
  <c r="J68" i="6"/>
  <c r="K68" i="6"/>
  <c r="L68" i="6"/>
  <c r="M68" i="6"/>
  <c r="A69" i="6"/>
  <c r="B69" i="6"/>
  <c r="C69" i="6"/>
  <c r="D69" i="6"/>
  <c r="E69" i="6"/>
  <c r="F69" i="6"/>
  <c r="G69" i="6"/>
  <c r="H69" i="6"/>
  <c r="I69" i="6"/>
  <c r="J69" i="6"/>
  <c r="K69" i="6"/>
  <c r="L69" i="6"/>
  <c r="M69" i="6"/>
  <c r="A70" i="6"/>
  <c r="B70" i="6"/>
  <c r="C70" i="6"/>
  <c r="D70" i="6"/>
  <c r="E70" i="6"/>
  <c r="F70" i="6"/>
  <c r="G70" i="6"/>
  <c r="H70" i="6"/>
  <c r="I70" i="6"/>
  <c r="J70" i="6"/>
  <c r="K70" i="6"/>
  <c r="L70" i="6"/>
  <c r="M70" i="6"/>
  <c r="B61" i="5"/>
  <c r="C61" i="5"/>
  <c r="D61" i="5"/>
  <c r="E61" i="5"/>
  <c r="F61" i="5"/>
  <c r="G61" i="5"/>
  <c r="H61" i="5"/>
  <c r="I61" i="5"/>
  <c r="J61" i="5"/>
  <c r="K61" i="5"/>
  <c r="L61" i="5"/>
  <c r="M61" i="5"/>
  <c r="N61" i="5"/>
  <c r="O61" i="5"/>
  <c r="P61" i="5"/>
  <c r="Q61" i="5"/>
  <c r="R61" i="5"/>
  <c r="S61" i="5"/>
  <c r="T61" i="5"/>
  <c r="U61" i="5"/>
  <c r="V61" i="5"/>
  <c r="W61" i="5"/>
  <c r="X61" i="5"/>
  <c r="Y61" i="5"/>
  <c r="Z61" i="5"/>
  <c r="AB61" i="5"/>
  <c r="AC61" i="5"/>
  <c r="AD61" i="5"/>
  <c r="AE61" i="5"/>
  <c r="AF61" i="5"/>
  <c r="AG61" i="5"/>
  <c r="AH61" i="5"/>
  <c r="AJ61" i="5"/>
  <c r="AK61" i="5"/>
  <c r="AL61" i="5"/>
  <c r="AM61" i="5"/>
  <c r="AN61" i="5"/>
  <c r="AO61" i="5"/>
  <c r="AP61" i="5"/>
  <c r="AQ61" i="5"/>
  <c r="AR61" i="5"/>
  <c r="AS61" i="5"/>
  <c r="AT61" i="5"/>
  <c r="AU61" i="5"/>
  <c r="AV61" i="5"/>
  <c r="AW61" i="5"/>
  <c r="B62" i="5"/>
  <c r="C62" i="5"/>
  <c r="D62" i="5"/>
  <c r="E62" i="5"/>
  <c r="F62" i="5"/>
  <c r="G62" i="5"/>
  <c r="H62" i="5"/>
  <c r="I62" i="5"/>
  <c r="J62" i="5"/>
  <c r="K62" i="5"/>
  <c r="L62" i="5"/>
  <c r="M62" i="5"/>
  <c r="N62" i="5"/>
  <c r="O62" i="5"/>
  <c r="P62" i="5"/>
  <c r="Q62" i="5"/>
  <c r="R62" i="5"/>
  <c r="S62" i="5"/>
  <c r="T62" i="5"/>
  <c r="U62" i="5"/>
  <c r="V62" i="5"/>
  <c r="W62" i="5"/>
  <c r="X62" i="5"/>
  <c r="Y62" i="5"/>
  <c r="Z62" i="5"/>
  <c r="AB62" i="5"/>
  <c r="AC62" i="5"/>
  <c r="AD62" i="5"/>
  <c r="AE62" i="5"/>
  <c r="AF62" i="5"/>
  <c r="AG62" i="5"/>
  <c r="AH62" i="5"/>
  <c r="AJ62" i="5"/>
  <c r="AK62" i="5"/>
  <c r="AL62" i="5"/>
  <c r="AM62" i="5"/>
  <c r="AN62" i="5"/>
  <c r="AO62" i="5"/>
  <c r="AP62" i="5"/>
  <c r="AQ62" i="5"/>
  <c r="AR62" i="5"/>
  <c r="AS62" i="5"/>
  <c r="AT62" i="5"/>
  <c r="AU62" i="5"/>
  <c r="AV62" i="5"/>
  <c r="AW62" i="5"/>
  <c r="B63" i="5"/>
  <c r="C63" i="5"/>
  <c r="D63" i="5"/>
  <c r="E63" i="5"/>
  <c r="F63" i="5"/>
  <c r="G63" i="5"/>
  <c r="H63" i="5"/>
  <c r="I63" i="5"/>
  <c r="J63" i="5"/>
  <c r="K63" i="5"/>
  <c r="L63" i="5"/>
  <c r="M63" i="5"/>
  <c r="N63" i="5"/>
  <c r="O63" i="5"/>
  <c r="P63" i="5"/>
  <c r="Q63" i="5"/>
  <c r="R63" i="5"/>
  <c r="S63" i="5"/>
  <c r="T63" i="5"/>
  <c r="U63" i="5"/>
  <c r="V63" i="5"/>
  <c r="W63" i="5"/>
  <c r="X63" i="5"/>
  <c r="Y63" i="5"/>
  <c r="Z63" i="5"/>
  <c r="AB63" i="5"/>
  <c r="AC63" i="5"/>
  <c r="AD63" i="5"/>
  <c r="AE63" i="5"/>
  <c r="AF63" i="5"/>
  <c r="AG63" i="5"/>
  <c r="AH63" i="5"/>
  <c r="AJ63" i="5"/>
  <c r="AK63" i="5"/>
  <c r="AL63" i="5"/>
  <c r="AM63" i="5"/>
  <c r="AN63" i="5"/>
  <c r="AO63" i="5"/>
  <c r="AP63" i="5"/>
  <c r="AQ63" i="5"/>
  <c r="AR63" i="5"/>
  <c r="AS63" i="5"/>
  <c r="AT63" i="5"/>
  <c r="AU63" i="5"/>
  <c r="AV63" i="5"/>
  <c r="AW63" i="5"/>
  <c r="B64" i="5"/>
  <c r="C64" i="5"/>
  <c r="D64" i="5"/>
  <c r="E64" i="5"/>
  <c r="F64" i="5"/>
  <c r="G64" i="5"/>
  <c r="H64" i="5"/>
  <c r="I64" i="5"/>
  <c r="J64" i="5"/>
  <c r="K64" i="5"/>
  <c r="L64" i="5"/>
  <c r="M64" i="5"/>
  <c r="N64" i="5"/>
  <c r="O64" i="5"/>
  <c r="P64" i="5"/>
  <c r="Q64" i="5"/>
  <c r="R64" i="5"/>
  <c r="S64" i="5"/>
  <c r="T64" i="5"/>
  <c r="U64" i="5"/>
  <c r="V64" i="5"/>
  <c r="W64" i="5"/>
  <c r="X64" i="5"/>
  <c r="Y64" i="5"/>
  <c r="Z64" i="5"/>
  <c r="AB64" i="5"/>
  <c r="AC64" i="5"/>
  <c r="AD64" i="5"/>
  <c r="AE64" i="5"/>
  <c r="AF64" i="5"/>
  <c r="AG64" i="5"/>
  <c r="AH64" i="5"/>
  <c r="AJ64" i="5"/>
  <c r="AK64" i="5"/>
  <c r="AL64" i="5"/>
  <c r="AM64" i="5"/>
  <c r="AN64" i="5"/>
  <c r="AO64" i="5"/>
  <c r="AP64" i="5"/>
  <c r="AQ64" i="5"/>
  <c r="AR64" i="5"/>
  <c r="AS64" i="5"/>
  <c r="AT64" i="5"/>
  <c r="AU64" i="5"/>
  <c r="AV64" i="5"/>
  <c r="AW64" i="5"/>
  <c r="A69" i="8"/>
  <c r="B69" i="8"/>
  <c r="C69" i="8"/>
  <c r="D69" i="8"/>
  <c r="E69" i="8"/>
  <c r="F69" i="8"/>
  <c r="G69" i="8"/>
  <c r="H69" i="8"/>
  <c r="I69" i="8"/>
  <c r="J69" i="8"/>
  <c r="K69" i="8"/>
  <c r="L69" i="8"/>
  <c r="M69" i="8"/>
  <c r="N69" i="8"/>
  <c r="O69" i="8"/>
  <c r="P69" i="8"/>
  <c r="Q69" i="8"/>
  <c r="R69" i="8"/>
  <c r="S69" i="8"/>
  <c r="T69" i="8"/>
  <c r="U69" i="8"/>
  <c r="V69" i="8"/>
  <c r="W69" i="8"/>
  <c r="X69" i="8"/>
  <c r="Y69" i="8"/>
  <c r="A65" i="7"/>
  <c r="B65" i="7"/>
  <c r="C65" i="7"/>
  <c r="D65" i="7"/>
  <c r="E65" i="7"/>
  <c r="F65" i="7"/>
  <c r="G65" i="7"/>
  <c r="H65" i="7"/>
  <c r="I65" i="7"/>
  <c r="J65" i="7"/>
  <c r="K65" i="7"/>
  <c r="L65" i="7"/>
  <c r="M65" i="7"/>
  <c r="N65" i="7"/>
  <c r="O65" i="7"/>
  <c r="P65" i="7"/>
  <c r="Q65" i="7"/>
  <c r="R65" i="7"/>
  <c r="S65" i="7"/>
  <c r="T65" i="7"/>
  <c r="U65" i="7"/>
  <c r="V65" i="7"/>
  <c r="W65" i="7"/>
  <c r="X65" i="7"/>
  <c r="Y65" i="7"/>
  <c r="A66" i="7"/>
  <c r="B66" i="7"/>
  <c r="C66" i="7"/>
  <c r="D66" i="7"/>
  <c r="E66" i="7"/>
  <c r="F66" i="7"/>
  <c r="G66" i="7"/>
  <c r="H66" i="7"/>
  <c r="I66" i="7"/>
  <c r="J66" i="7"/>
  <c r="K66" i="7"/>
  <c r="L66" i="7"/>
  <c r="M66" i="7"/>
  <c r="N66" i="7"/>
  <c r="O66" i="7"/>
  <c r="P66" i="7"/>
  <c r="Q66" i="7"/>
  <c r="R66" i="7"/>
  <c r="S66" i="7"/>
  <c r="T66" i="7"/>
  <c r="U66" i="7"/>
  <c r="V66" i="7"/>
  <c r="W66" i="7"/>
  <c r="X66" i="7"/>
  <c r="Y66" i="7"/>
  <c r="A65" i="6"/>
  <c r="B65" i="6"/>
  <c r="C65" i="6"/>
  <c r="D65" i="6"/>
  <c r="E65" i="6"/>
  <c r="F65" i="6"/>
  <c r="G65" i="6"/>
  <c r="H65" i="6"/>
  <c r="I65" i="6"/>
  <c r="J65" i="6"/>
  <c r="K65" i="6"/>
  <c r="L65" i="6"/>
  <c r="M65" i="6"/>
  <c r="A66" i="6"/>
  <c r="B66" i="6"/>
  <c r="C66" i="6"/>
  <c r="D66" i="6"/>
  <c r="E66" i="6"/>
  <c r="F66" i="6"/>
  <c r="G66" i="6"/>
  <c r="H66" i="6"/>
  <c r="I66" i="6"/>
  <c r="J66" i="6"/>
  <c r="K66" i="6"/>
  <c r="L66" i="6"/>
  <c r="M66" i="6"/>
  <c r="B59" i="5"/>
  <c r="C59" i="5"/>
  <c r="D59" i="5"/>
  <c r="E59" i="5"/>
  <c r="F59" i="5"/>
  <c r="G59" i="5"/>
  <c r="H59" i="5"/>
  <c r="I59" i="5"/>
  <c r="J59" i="5"/>
  <c r="K59" i="5"/>
  <c r="L59" i="5"/>
  <c r="M59" i="5"/>
  <c r="N59" i="5"/>
  <c r="O59" i="5"/>
  <c r="P59" i="5"/>
  <c r="Q59" i="5"/>
  <c r="R59" i="5"/>
  <c r="S59" i="5"/>
  <c r="T59" i="5"/>
  <c r="U59" i="5"/>
  <c r="V59" i="5"/>
  <c r="W59" i="5"/>
  <c r="X59" i="5"/>
  <c r="Y59" i="5"/>
  <c r="Z59" i="5"/>
  <c r="AB59" i="5"/>
  <c r="AC59" i="5"/>
  <c r="AD59" i="5"/>
  <c r="AE59" i="5"/>
  <c r="AF59" i="5"/>
  <c r="AG59" i="5"/>
  <c r="AH59" i="5"/>
  <c r="AJ59" i="5"/>
  <c r="AK59" i="5"/>
  <c r="AL59" i="5"/>
  <c r="AM59" i="5"/>
  <c r="AN59" i="5"/>
  <c r="AO59" i="5"/>
  <c r="AP59" i="5"/>
  <c r="AQ59" i="5"/>
  <c r="AR59" i="5"/>
  <c r="AS59" i="5"/>
  <c r="AT59" i="5"/>
  <c r="AU59" i="5"/>
  <c r="AV59" i="5"/>
  <c r="AW59" i="5"/>
  <c r="B60" i="5"/>
  <c r="C60" i="5"/>
  <c r="D60" i="5"/>
  <c r="E60" i="5"/>
  <c r="F60" i="5"/>
  <c r="G60" i="5"/>
  <c r="H60" i="5"/>
  <c r="I60" i="5"/>
  <c r="J60" i="5"/>
  <c r="K60" i="5"/>
  <c r="L60" i="5"/>
  <c r="M60" i="5"/>
  <c r="N60" i="5"/>
  <c r="O60" i="5"/>
  <c r="P60" i="5"/>
  <c r="Q60" i="5"/>
  <c r="R60" i="5"/>
  <c r="S60" i="5"/>
  <c r="T60" i="5"/>
  <c r="U60" i="5"/>
  <c r="V60" i="5"/>
  <c r="W60" i="5"/>
  <c r="X60" i="5"/>
  <c r="Y60" i="5"/>
  <c r="Z60" i="5"/>
  <c r="AB60" i="5"/>
  <c r="AC60" i="5"/>
  <c r="AD60" i="5"/>
  <c r="AE60" i="5"/>
  <c r="AF60" i="5"/>
  <c r="AG60" i="5"/>
  <c r="AH60" i="5"/>
  <c r="AJ60" i="5"/>
  <c r="AK60" i="5"/>
  <c r="AL60" i="5"/>
  <c r="AM60" i="5"/>
  <c r="AN60" i="5"/>
  <c r="AO60" i="5"/>
  <c r="AP60" i="5"/>
  <c r="AQ60" i="5"/>
  <c r="AR60" i="5"/>
  <c r="AS60" i="5"/>
  <c r="AT60" i="5"/>
  <c r="AU60" i="5"/>
  <c r="AV60" i="5"/>
  <c r="AW60" i="5"/>
  <c r="B58" i="5"/>
  <c r="C58" i="5"/>
  <c r="D58" i="5"/>
  <c r="E58" i="5"/>
  <c r="F58" i="5"/>
  <c r="G58" i="5"/>
  <c r="H58" i="5"/>
  <c r="I58" i="5"/>
  <c r="J58" i="5"/>
  <c r="K58" i="5"/>
  <c r="L58" i="5"/>
  <c r="M58" i="5"/>
  <c r="N58" i="5"/>
  <c r="O58" i="5"/>
  <c r="P58" i="5"/>
  <c r="Q58" i="5"/>
  <c r="R58" i="5"/>
  <c r="S58" i="5"/>
  <c r="T58" i="5"/>
  <c r="U58" i="5"/>
  <c r="V58" i="5"/>
  <c r="W58" i="5"/>
  <c r="X58" i="5"/>
  <c r="Y58" i="5"/>
  <c r="Z58" i="5"/>
  <c r="AB58" i="5"/>
  <c r="AC58" i="5"/>
  <c r="AD58" i="5"/>
  <c r="AE58" i="5"/>
  <c r="AF58" i="5"/>
  <c r="AG58" i="5"/>
  <c r="AH58" i="5"/>
  <c r="AJ58" i="5"/>
  <c r="AK58" i="5"/>
  <c r="AL58" i="5"/>
  <c r="AM58" i="5"/>
  <c r="AN58" i="5"/>
  <c r="AO58" i="5"/>
  <c r="AP58" i="5"/>
  <c r="AQ58" i="5"/>
  <c r="AR58" i="5"/>
  <c r="AS58" i="5"/>
  <c r="AT58" i="5"/>
  <c r="AU58" i="5"/>
  <c r="AV58" i="5"/>
  <c r="AW58" i="5"/>
  <c r="A64" i="6"/>
  <c r="B64" i="6"/>
  <c r="C64" i="6"/>
  <c r="D64" i="6"/>
  <c r="E64" i="6"/>
  <c r="F64" i="6"/>
  <c r="G64" i="6"/>
  <c r="H64" i="6"/>
  <c r="I64" i="6"/>
  <c r="J64" i="6"/>
  <c r="K64" i="6"/>
  <c r="L64" i="6"/>
  <c r="M64" i="6"/>
  <c r="A63" i="7"/>
  <c r="B63" i="7"/>
  <c r="C63" i="7"/>
  <c r="D63" i="7"/>
  <c r="E63" i="7"/>
  <c r="F63" i="7"/>
  <c r="G63" i="7"/>
  <c r="H63" i="7"/>
  <c r="I63" i="7"/>
  <c r="J63" i="7"/>
  <c r="K63" i="7"/>
  <c r="L63" i="7"/>
  <c r="M63" i="7"/>
  <c r="N63" i="7"/>
  <c r="O63" i="7"/>
  <c r="P63" i="7"/>
  <c r="Q63" i="7"/>
  <c r="R63" i="7"/>
  <c r="S63" i="7"/>
  <c r="T63" i="7"/>
  <c r="U63" i="7"/>
  <c r="V63" i="7"/>
  <c r="W63" i="7"/>
  <c r="X63" i="7"/>
  <c r="Y63" i="7"/>
  <c r="A64" i="7"/>
  <c r="B64" i="7"/>
  <c r="C64" i="7"/>
  <c r="D64" i="7"/>
  <c r="E64" i="7"/>
  <c r="F64" i="7"/>
  <c r="G64" i="7"/>
  <c r="H64" i="7"/>
  <c r="I64" i="7"/>
  <c r="J64" i="7"/>
  <c r="K64" i="7"/>
  <c r="L64" i="7"/>
  <c r="M64" i="7"/>
  <c r="N64" i="7"/>
  <c r="O64" i="7"/>
  <c r="P64" i="7"/>
  <c r="Q64" i="7"/>
  <c r="R64" i="7"/>
  <c r="S64" i="7"/>
  <c r="T64" i="7"/>
  <c r="U64" i="7"/>
  <c r="V64" i="7"/>
  <c r="W64" i="7"/>
  <c r="X64" i="7"/>
  <c r="Y64" i="7"/>
  <c r="A64" i="9"/>
  <c r="B64" i="9"/>
  <c r="C64" i="9"/>
  <c r="D64" i="9"/>
  <c r="E64" i="9"/>
  <c r="F64" i="9"/>
  <c r="G64" i="9"/>
  <c r="H64" i="9"/>
  <c r="I64" i="9"/>
  <c r="J64" i="9"/>
  <c r="K64" i="9"/>
  <c r="L64" i="9"/>
  <c r="M64" i="9"/>
  <c r="N64" i="9"/>
  <c r="O64" i="9"/>
  <c r="P64" i="9"/>
  <c r="Q64" i="9"/>
  <c r="R64" i="9"/>
  <c r="S64" i="9"/>
  <c r="T64" i="9"/>
  <c r="U64" i="9"/>
  <c r="V64" i="9"/>
  <c r="W64" i="9"/>
  <c r="X64" i="9"/>
  <c r="Y64" i="9"/>
  <c r="A65" i="9"/>
  <c r="B65" i="9"/>
  <c r="C65" i="9"/>
  <c r="D65" i="9"/>
  <c r="E65" i="9"/>
  <c r="F65" i="9"/>
  <c r="G65" i="9"/>
  <c r="H65" i="9"/>
  <c r="I65" i="9"/>
  <c r="J65" i="9"/>
  <c r="K65" i="9"/>
  <c r="L65" i="9"/>
  <c r="M65" i="9"/>
  <c r="N65" i="9"/>
  <c r="O65" i="9"/>
  <c r="P65" i="9"/>
  <c r="Q65" i="9"/>
  <c r="R65" i="9"/>
  <c r="S65" i="9"/>
  <c r="T65" i="9"/>
  <c r="U65" i="9"/>
  <c r="V65" i="9"/>
  <c r="W65" i="9"/>
  <c r="X65" i="9"/>
  <c r="Y65" i="9"/>
  <c r="A66" i="9"/>
  <c r="B66" i="9"/>
  <c r="C66" i="9"/>
  <c r="D66" i="9"/>
  <c r="E66" i="9"/>
  <c r="F66" i="9"/>
  <c r="G66" i="9"/>
  <c r="H66" i="9"/>
  <c r="I66" i="9"/>
  <c r="J66" i="9"/>
  <c r="K66" i="9"/>
  <c r="L66" i="9"/>
  <c r="M66" i="9"/>
  <c r="N66" i="9"/>
  <c r="O66" i="9"/>
  <c r="P66" i="9"/>
  <c r="Q66" i="9"/>
  <c r="R66" i="9"/>
  <c r="S66" i="9"/>
  <c r="T66" i="9"/>
  <c r="U66" i="9"/>
  <c r="V66" i="9"/>
  <c r="W66" i="9"/>
  <c r="X66" i="9"/>
  <c r="Y66" i="9"/>
  <c r="A67" i="9"/>
  <c r="B67" i="9"/>
  <c r="C67" i="9"/>
  <c r="D67" i="9"/>
  <c r="E67" i="9"/>
  <c r="F67" i="9"/>
  <c r="G67" i="9"/>
  <c r="H67" i="9"/>
  <c r="I67" i="9"/>
  <c r="J67" i="9"/>
  <c r="K67" i="9"/>
  <c r="L67" i="9"/>
  <c r="M67" i="9"/>
  <c r="N67" i="9"/>
  <c r="O67" i="9"/>
  <c r="P67" i="9"/>
  <c r="Q67" i="9"/>
  <c r="R67" i="9"/>
  <c r="S67" i="9"/>
  <c r="T67" i="9"/>
  <c r="U67" i="9"/>
  <c r="V67" i="9"/>
  <c r="W67" i="9"/>
  <c r="X67" i="9"/>
  <c r="Y67" i="9"/>
  <c r="A68" i="9"/>
  <c r="B68" i="9"/>
  <c r="C68" i="9"/>
  <c r="D68" i="9"/>
  <c r="E68" i="9"/>
  <c r="F68" i="9"/>
  <c r="G68" i="9"/>
  <c r="H68" i="9"/>
  <c r="I68" i="9"/>
  <c r="J68" i="9"/>
  <c r="K68" i="9"/>
  <c r="L68" i="9"/>
  <c r="M68" i="9"/>
  <c r="N68" i="9"/>
  <c r="O68" i="9"/>
  <c r="P68" i="9"/>
  <c r="Q68" i="9"/>
  <c r="R68" i="9"/>
  <c r="S68" i="9"/>
  <c r="T68" i="9"/>
  <c r="U68" i="9"/>
  <c r="V68" i="9"/>
  <c r="W68" i="9"/>
  <c r="X68" i="9"/>
  <c r="Y68" i="9"/>
  <c r="A60" i="9"/>
  <c r="B60" i="9"/>
  <c r="C60" i="9"/>
  <c r="D60" i="9"/>
  <c r="E60" i="9"/>
  <c r="F60" i="9"/>
  <c r="G60" i="9"/>
  <c r="H60" i="9"/>
  <c r="I60" i="9"/>
  <c r="J60" i="9"/>
  <c r="K60" i="9"/>
  <c r="L60" i="9"/>
  <c r="M60" i="9"/>
  <c r="N60" i="9"/>
  <c r="O60" i="9"/>
  <c r="P60" i="9"/>
  <c r="Q60" i="9"/>
  <c r="R60" i="9"/>
  <c r="S60" i="9"/>
  <c r="T60" i="9"/>
  <c r="U60" i="9"/>
  <c r="V60" i="9"/>
  <c r="W60" i="9"/>
  <c r="X60" i="9"/>
  <c r="Y60" i="9"/>
  <c r="A61" i="9"/>
  <c r="B61" i="9"/>
  <c r="C61" i="9"/>
  <c r="D61" i="9"/>
  <c r="E61" i="9"/>
  <c r="F61" i="9"/>
  <c r="G61" i="9"/>
  <c r="H61" i="9"/>
  <c r="I61" i="9"/>
  <c r="J61" i="9"/>
  <c r="K61" i="9"/>
  <c r="L61" i="9"/>
  <c r="M61" i="9"/>
  <c r="N61" i="9"/>
  <c r="O61" i="9"/>
  <c r="P61" i="9"/>
  <c r="Q61" i="9"/>
  <c r="R61" i="9"/>
  <c r="S61" i="9"/>
  <c r="T61" i="9"/>
  <c r="U61" i="9"/>
  <c r="V61" i="9"/>
  <c r="W61" i="9"/>
  <c r="X61" i="9"/>
  <c r="Y61" i="9"/>
  <c r="A62" i="9"/>
  <c r="B62" i="9"/>
  <c r="C62" i="9"/>
  <c r="D62" i="9"/>
  <c r="E62" i="9"/>
  <c r="F62" i="9"/>
  <c r="G62" i="9"/>
  <c r="H62" i="9"/>
  <c r="I62" i="9"/>
  <c r="J62" i="9"/>
  <c r="K62" i="9"/>
  <c r="L62" i="9"/>
  <c r="M62" i="9"/>
  <c r="N62" i="9"/>
  <c r="O62" i="9"/>
  <c r="P62" i="9"/>
  <c r="Q62" i="9"/>
  <c r="R62" i="9"/>
  <c r="S62" i="9"/>
  <c r="T62" i="9"/>
  <c r="U62" i="9"/>
  <c r="V62" i="9"/>
  <c r="W62" i="9"/>
  <c r="X62" i="9"/>
  <c r="Y62" i="9"/>
  <c r="A63" i="9"/>
  <c r="B63" i="9"/>
  <c r="C63" i="9"/>
  <c r="D63" i="9"/>
  <c r="E63" i="9"/>
  <c r="F63" i="9"/>
  <c r="G63" i="9"/>
  <c r="H63" i="9"/>
  <c r="I63" i="9"/>
  <c r="J63" i="9"/>
  <c r="K63" i="9"/>
  <c r="L63" i="9"/>
  <c r="M63" i="9"/>
  <c r="N63" i="9"/>
  <c r="O63" i="9"/>
  <c r="P63" i="9"/>
  <c r="Q63" i="9"/>
  <c r="R63" i="9"/>
  <c r="S63" i="9"/>
  <c r="T63" i="9"/>
  <c r="U63" i="9"/>
  <c r="V63" i="9"/>
  <c r="W63" i="9"/>
  <c r="X63" i="9"/>
  <c r="Y63" i="9"/>
  <c r="A61" i="8"/>
  <c r="B61" i="8"/>
  <c r="C61" i="8"/>
  <c r="D61" i="8"/>
  <c r="E61" i="8"/>
  <c r="F61" i="8"/>
  <c r="G61" i="8"/>
  <c r="H61" i="8"/>
  <c r="I61" i="8"/>
  <c r="J61" i="8"/>
  <c r="K61" i="8"/>
  <c r="L61" i="8"/>
  <c r="M61" i="8"/>
  <c r="N61" i="8"/>
  <c r="O61" i="8"/>
  <c r="P61" i="8"/>
  <c r="Q61" i="8"/>
  <c r="R61" i="8"/>
  <c r="S61" i="8"/>
  <c r="T61" i="8"/>
  <c r="U61" i="8"/>
  <c r="V61" i="8"/>
  <c r="W61" i="8"/>
  <c r="X61" i="8"/>
  <c r="Y61" i="8"/>
  <c r="A62" i="8"/>
  <c r="B62" i="8"/>
  <c r="C62" i="8"/>
  <c r="D62" i="8"/>
  <c r="E62" i="8"/>
  <c r="F62" i="8"/>
  <c r="G62" i="8"/>
  <c r="H62" i="8"/>
  <c r="I62" i="8"/>
  <c r="J62" i="8"/>
  <c r="K62" i="8"/>
  <c r="L62" i="8"/>
  <c r="M62" i="8"/>
  <c r="N62" i="8"/>
  <c r="O62" i="8"/>
  <c r="P62" i="8"/>
  <c r="Q62" i="8"/>
  <c r="R62" i="8"/>
  <c r="S62" i="8"/>
  <c r="T62" i="8"/>
  <c r="U62" i="8"/>
  <c r="V62" i="8"/>
  <c r="W62" i="8"/>
  <c r="X62" i="8"/>
  <c r="Y62" i="8"/>
  <c r="A63" i="8"/>
  <c r="B63" i="8"/>
  <c r="C63" i="8"/>
  <c r="D63" i="8"/>
  <c r="E63" i="8"/>
  <c r="F63" i="8"/>
  <c r="G63" i="8"/>
  <c r="H63" i="8"/>
  <c r="I63" i="8"/>
  <c r="J63" i="8"/>
  <c r="K63" i="8"/>
  <c r="L63" i="8"/>
  <c r="M63" i="8"/>
  <c r="N63" i="8"/>
  <c r="O63" i="8"/>
  <c r="P63" i="8"/>
  <c r="Q63" i="8"/>
  <c r="R63" i="8"/>
  <c r="S63" i="8"/>
  <c r="T63" i="8"/>
  <c r="U63" i="8"/>
  <c r="V63" i="8"/>
  <c r="W63" i="8"/>
  <c r="X63" i="8"/>
  <c r="Y63" i="8"/>
  <c r="A64" i="8"/>
  <c r="B64" i="8"/>
  <c r="C64" i="8"/>
  <c r="D64" i="8"/>
  <c r="E64" i="8"/>
  <c r="F64" i="8"/>
  <c r="G64" i="8"/>
  <c r="H64" i="8"/>
  <c r="I64" i="8"/>
  <c r="J64" i="8"/>
  <c r="K64" i="8"/>
  <c r="L64" i="8"/>
  <c r="M64" i="8"/>
  <c r="N64" i="8"/>
  <c r="O64" i="8"/>
  <c r="P64" i="8"/>
  <c r="Q64" i="8"/>
  <c r="R64" i="8"/>
  <c r="S64" i="8"/>
  <c r="T64" i="8"/>
  <c r="U64" i="8"/>
  <c r="V64" i="8"/>
  <c r="W64" i="8"/>
  <c r="X64" i="8"/>
  <c r="Y64" i="8"/>
  <c r="A65" i="8"/>
  <c r="B65" i="8"/>
  <c r="C65" i="8"/>
  <c r="D65" i="8"/>
  <c r="E65" i="8"/>
  <c r="F65" i="8"/>
  <c r="G65" i="8"/>
  <c r="H65" i="8"/>
  <c r="I65" i="8"/>
  <c r="J65" i="8"/>
  <c r="K65" i="8"/>
  <c r="L65" i="8"/>
  <c r="M65" i="8"/>
  <c r="N65" i="8"/>
  <c r="O65" i="8"/>
  <c r="P65" i="8"/>
  <c r="Q65" i="8"/>
  <c r="R65" i="8"/>
  <c r="S65" i="8"/>
  <c r="T65" i="8"/>
  <c r="U65" i="8"/>
  <c r="V65" i="8"/>
  <c r="W65" i="8"/>
  <c r="X65" i="8"/>
  <c r="Y65" i="8"/>
  <c r="A66" i="8"/>
  <c r="B66" i="8"/>
  <c r="C66" i="8"/>
  <c r="D66" i="8"/>
  <c r="E66" i="8"/>
  <c r="F66" i="8"/>
  <c r="G66" i="8"/>
  <c r="H66" i="8"/>
  <c r="I66" i="8"/>
  <c r="J66" i="8"/>
  <c r="K66" i="8"/>
  <c r="L66" i="8"/>
  <c r="M66" i="8"/>
  <c r="N66" i="8"/>
  <c r="O66" i="8"/>
  <c r="P66" i="8"/>
  <c r="Q66" i="8"/>
  <c r="R66" i="8"/>
  <c r="S66" i="8"/>
  <c r="T66" i="8"/>
  <c r="U66" i="8"/>
  <c r="V66" i="8"/>
  <c r="W66" i="8"/>
  <c r="X66" i="8"/>
  <c r="Y66" i="8"/>
  <c r="A67" i="8"/>
  <c r="B67" i="8"/>
  <c r="C67" i="8"/>
  <c r="D67" i="8"/>
  <c r="E67" i="8"/>
  <c r="F67" i="8"/>
  <c r="G67" i="8"/>
  <c r="H67" i="8"/>
  <c r="I67" i="8"/>
  <c r="J67" i="8"/>
  <c r="K67" i="8"/>
  <c r="L67" i="8"/>
  <c r="M67" i="8"/>
  <c r="N67" i="8"/>
  <c r="O67" i="8"/>
  <c r="P67" i="8"/>
  <c r="Q67" i="8"/>
  <c r="R67" i="8"/>
  <c r="S67" i="8"/>
  <c r="T67" i="8"/>
  <c r="U67" i="8"/>
  <c r="V67" i="8"/>
  <c r="W67" i="8"/>
  <c r="X67" i="8"/>
  <c r="Y67" i="8"/>
  <c r="A68" i="8"/>
  <c r="B68" i="8"/>
  <c r="C68" i="8"/>
  <c r="D68" i="8"/>
  <c r="E68" i="8"/>
  <c r="F68" i="8"/>
  <c r="G68" i="8"/>
  <c r="H68" i="8"/>
  <c r="I68" i="8"/>
  <c r="J68" i="8"/>
  <c r="K68" i="8"/>
  <c r="L68" i="8"/>
  <c r="M68" i="8"/>
  <c r="N68" i="8"/>
  <c r="O68" i="8"/>
  <c r="P68" i="8"/>
  <c r="Q68" i="8"/>
  <c r="R68" i="8"/>
  <c r="S68" i="8"/>
  <c r="T68" i="8"/>
  <c r="U68" i="8"/>
  <c r="V68" i="8"/>
  <c r="W68" i="8"/>
  <c r="X68" i="8"/>
  <c r="Y68" i="8"/>
  <c r="A58" i="7"/>
  <c r="B58" i="7"/>
  <c r="C58" i="7"/>
  <c r="D58" i="7"/>
  <c r="E58" i="7"/>
  <c r="F58" i="7"/>
  <c r="G58" i="7"/>
  <c r="H58" i="7"/>
  <c r="I58" i="7"/>
  <c r="J58" i="7"/>
  <c r="K58" i="7"/>
  <c r="L58" i="7"/>
  <c r="M58" i="7"/>
  <c r="N58" i="7"/>
  <c r="O58" i="7"/>
  <c r="P58" i="7"/>
  <c r="Q58" i="7"/>
  <c r="R58" i="7"/>
  <c r="S58" i="7"/>
  <c r="T58" i="7"/>
  <c r="U58" i="7"/>
  <c r="V58" i="7"/>
  <c r="W58" i="7"/>
  <c r="X58" i="7"/>
  <c r="Y58" i="7"/>
  <c r="A59" i="7"/>
  <c r="B59" i="7"/>
  <c r="C59" i="7"/>
  <c r="D59" i="7"/>
  <c r="E59" i="7"/>
  <c r="F59" i="7"/>
  <c r="G59" i="7"/>
  <c r="H59" i="7"/>
  <c r="I59" i="7"/>
  <c r="J59" i="7"/>
  <c r="K59" i="7"/>
  <c r="L59" i="7"/>
  <c r="M59" i="7"/>
  <c r="N59" i="7"/>
  <c r="O59" i="7"/>
  <c r="P59" i="7"/>
  <c r="Q59" i="7"/>
  <c r="R59" i="7"/>
  <c r="S59" i="7"/>
  <c r="T59" i="7"/>
  <c r="U59" i="7"/>
  <c r="V59" i="7"/>
  <c r="W59" i="7"/>
  <c r="X59" i="7"/>
  <c r="Y59" i="7"/>
  <c r="A60" i="7"/>
  <c r="B60" i="7"/>
  <c r="C60" i="7"/>
  <c r="D60" i="7"/>
  <c r="E60" i="7"/>
  <c r="F60" i="7"/>
  <c r="G60" i="7"/>
  <c r="H60" i="7"/>
  <c r="I60" i="7"/>
  <c r="J60" i="7"/>
  <c r="K60" i="7"/>
  <c r="L60" i="7"/>
  <c r="M60" i="7"/>
  <c r="N60" i="7"/>
  <c r="O60" i="7"/>
  <c r="P60" i="7"/>
  <c r="Q60" i="7"/>
  <c r="R60" i="7"/>
  <c r="S60" i="7"/>
  <c r="T60" i="7"/>
  <c r="U60" i="7"/>
  <c r="V60" i="7"/>
  <c r="W60" i="7"/>
  <c r="X60" i="7"/>
  <c r="Y60" i="7"/>
  <c r="A61" i="7"/>
  <c r="B61" i="7"/>
  <c r="C61" i="7"/>
  <c r="D61" i="7"/>
  <c r="E61" i="7"/>
  <c r="F61" i="7"/>
  <c r="G61" i="7"/>
  <c r="H61" i="7"/>
  <c r="I61" i="7"/>
  <c r="J61" i="7"/>
  <c r="K61" i="7"/>
  <c r="L61" i="7"/>
  <c r="M61" i="7"/>
  <c r="N61" i="7"/>
  <c r="O61" i="7"/>
  <c r="P61" i="7"/>
  <c r="Q61" i="7"/>
  <c r="R61" i="7"/>
  <c r="S61" i="7"/>
  <c r="T61" i="7"/>
  <c r="U61" i="7"/>
  <c r="V61" i="7"/>
  <c r="W61" i="7"/>
  <c r="X61" i="7"/>
  <c r="Y61" i="7"/>
  <c r="A62" i="7"/>
  <c r="B62" i="7"/>
  <c r="C62" i="7"/>
  <c r="D62" i="7"/>
  <c r="E62" i="7"/>
  <c r="F62" i="7"/>
  <c r="G62" i="7"/>
  <c r="H62" i="7"/>
  <c r="I62" i="7"/>
  <c r="J62" i="7"/>
  <c r="K62" i="7"/>
  <c r="L62" i="7"/>
  <c r="M62" i="7"/>
  <c r="N62" i="7"/>
  <c r="O62" i="7"/>
  <c r="P62" i="7"/>
  <c r="Q62" i="7"/>
  <c r="R62" i="7"/>
  <c r="S62" i="7"/>
  <c r="T62" i="7"/>
  <c r="U62" i="7"/>
  <c r="V62" i="7"/>
  <c r="W62" i="7"/>
  <c r="X62" i="7"/>
  <c r="Y62" i="7"/>
  <c r="A63" i="6"/>
  <c r="B63" i="6"/>
  <c r="C63" i="6"/>
  <c r="D63" i="6"/>
  <c r="E63" i="6"/>
  <c r="F63" i="6"/>
  <c r="G63" i="6"/>
  <c r="H63" i="6"/>
  <c r="I63" i="6"/>
  <c r="J63" i="6"/>
  <c r="K63" i="6"/>
  <c r="L63" i="6"/>
  <c r="M63" i="6"/>
  <c r="A60" i="6"/>
  <c r="B60" i="6"/>
  <c r="C60" i="6"/>
  <c r="D60" i="6"/>
  <c r="E60" i="6"/>
  <c r="F60" i="6"/>
  <c r="G60" i="6"/>
  <c r="H60" i="6"/>
  <c r="I60" i="6"/>
  <c r="J60" i="6"/>
  <c r="K60" i="6"/>
  <c r="L60" i="6"/>
  <c r="M60" i="6"/>
  <c r="A61" i="6"/>
  <c r="B61" i="6"/>
  <c r="C61" i="6"/>
  <c r="D61" i="6"/>
  <c r="E61" i="6"/>
  <c r="F61" i="6"/>
  <c r="G61" i="6"/>
  <c r="H61" i="6"/>
  <c r="I61" i="6"/>
  <c r="J61" i="6"/>
  <c r="K61" i="6"/>
  <c r="L61" i="6"/>
  <c r="M61" i="6"/>
  <c r="A62" i="6"/>
  <c r="B62" i="6"/>
  <c r="C62" i="6"/>
  <c r="D62" i="6"/>
  <c r="E62" i="6"/>
  <c r="F62" i="6"/>
  <c r="G62" i="6"/>
  <c r="H62" i="6"/>
  <c r="I62" i="6"/>
  <c r="J62" i="6"/>
  <c r="K62" i="6"/>
  <c r="L62" i="6"/>
  <c r="M62" i="6"/>
  <c r="B52" i="5"/>
  <c r="C52" i="5"/>
  <c r="D52" i="5"/>
  <c r="E52" i="5"/>
  <c r="F52" i="5"/>
  <c r="G52" i="5"/>
  <c r="H52" i="5"/>
  <c r="I52" i="5"/>
  <c r="J52" i="5"/>
  <c r="K52" i="5"/>
  <c r="L52" i="5"/>
  <c r="M52" i="5"/>
  <c r="N52" i="5"/>
  <c r="O52" i="5"/>
  <c r="P52" i="5"/>
  <c r="Q52" i="5"/>
  <c r="R52" i="5"/>
  <c r="S52" i="5"/>
  <c r="T52" i="5"/>
  <c r="U52" i="5"/>
  <c r="V52" i="5"/>
  <c r="W52" i="5"/>
  <c r="X52" i="5"/>
  <c r="Y52" i="5"/>
  <c r="Z52" i="5"/>
  <c r="AB52" i="5"/>
  <c r="AC52" i="5"/>
  <c r="AD52" i="5"/>
  <c r="AE52" i="5"/>
  <c r="AF52" i="5"/>
  <c r="AG52" i="5"/>
  <c r="AH52" i="5"/>
  <c r="AJ52" i="5"/>
  <c r="AK52" i="5"/>
  <c r="AL52" i="5"/>
  <c r="AM52" i="5"/>
  <c r="AN52" i="5"/>
  <c r="AO52" i="5"/>
  <c r="AP52" i="5"/>
  <c r="AQ52" i="5"/>
  <c r="AR52" i="5"/>
  <c r="AS52" i="5"/>
  <c r="AT52" i="5"/>
  <c r="AU52" i="5"/>
  <c r="AV52" i="5"/>
  <c r="AW52" i="5"/>
  <c r="B53" i="5"/>
  <c r="C53" i="5"/>
  <c r="D53" i="5"/>
  <c r="E53" i="5"/>
  <c r="F53" i="5"/>
  <c r="G53" i="5"/>
  <c r="H53" i="5"/>
  <c r="I53" i="5"/>
  <c r="J53" i="5"/>
  <c r="K53" i="5"/>
  <c r="L53" i="5"/>
  <c r="M53" i="5"/>
  <c r="N53" i="5"/>
  <c r="O53" i="5"/>
  <c r="P53" i="5"/>
  <c r="Q53" i="5"/>
  <c r="R53" i="5"/>
  <c r="S53" i="5"/>
  <c r="T53" i="5"/>
  <c r="U53" i="5"/>
  <c r="V53" i="5"/>
  <c r="W53" i="5"/>
  <c r="X53" i="5"/>
  <c r="Y53" i="5"/>
  <c r="Z53" i="5"/>
  <c r="AB53" i="5"/>
  <c r="AC53" i="5"/>
  <c r="AD53" i="5"/>
  <c r="AE53" i="5"/>
  <c r="AF53" i="5"/>
  <c r="AG53" i="5"/>
  <c r="AH53" i="5"/>
  <c r="AJ53" i="5"/>
  <c r="AK53" i="5"/>
  <c r="AL53" i="5"/>
  <c r="AM53" i="5"/>
  <c r="AN53" i="5"/>
  <c r="AO53" i="5"/>
  <c r="AP53" i="5"/>
  <c r="AQ53" i="5"/>
  <c r="AR53" i="5"/>
  <c r="AS53" i="5"/>
  <c r="AT53" i="5"/>
  <c r="AU53" i="5"/>
  <c r="AV53" i="5"/>
  <c r="AW53" i="5"/>
  <c r="B54" i="5"/>
  <c r="C54" i="5"/>
  <c r="D54" i="5"/>
  <c r="E54" i="5"/>
  <c r="F54" i="5"/>
  <c r="G54" i="5"/>
  <c r="H54" i="5"/>
  <c r="I54" i="5"/>
  <c r="J54" i="5"/>
  <c r="K54" i="5"/>
  <c r="L54" i="5"/>
  <c r="M54" i="5"/>
  <c r="N54" i="5"/>
  <c r="O54" i="5"/>
  <c r="P54" i="5"/>
  <c r="Q54" i="5"/>
  <c r="R54" i="5"/>
  <c r="S54" i="5"/>
  <c r="T54" i="5"/>
  <c r="U54" i="5"/>
  <c r="V54" i="5"/>
  <c r="W54" i="5"/>
  <c r="X54" i="5"/>
  <c r="Y54" i="5"/>
  <c r="Z54" i="5"/>
  <c r="AB54" i="5"/>
  <c r="AC54" i="5"/>
  <c r="AD54" i="5"/>
  <c r="AE54" i="5"/>
  <c r="AF54" i="5"/>
  <c r="AG54" i="5"/>
  <c r="AH54" i="5"/>
  <c r="AJ54" i="5"/>
  <c r="AK54" i="5"/>
  <c r="AL54" i="5"/>
  <c r="AM54" i="5"/>
  <c r="AN54" i="5"/>
  <c r="AO54" i="5"/>
  <c r="AP54" i="5"/>
  <c r="AQ54" i="5"/>
  <c r="AR54" i="5"/>
  <c r="AS54" i="5"/>
  <c r="AT54" i="5"/>
  <c r="AU54" i="5"/>
  <c r="AV54" i="5"/>
  <c r="AW54" i="5"/>
  <c r="B55" i="5"/>
  <c r="C55" i="5"/>
  <c r="D55" i="5"/>
  <c r="E55" i="5"/>
  <c r="F55" i="5"/>
  <c r="G55" i="5"/>
  <c r="H55" i="5"/>
  <c r="I55" i="5"/>
  <c r="J55" i="5"/>
  <c r="K55" i="5"/>
  <c r="L55" i="5"/>
  <c r="M55" i="5"/>
  <c r="N55" i="5"/>
  <c r="O55" i="5"/>
  <c r="P55" i="5"/>
  <c r="Q55" i="5"/>
  <c r="R55" i="5"/>
  <c r="S55" i="5"/>
  <c r="T55" i="5"/>
  <c r="U55" i="5"/>
  <c r="V55" i="5"/>
  <c r="W55" i="5"/>
  <c r="X55" i="5"/>
  <c r="Y55" i="5"/>
  <c r="Z55" i="5"/>
  <c r="AB55" i="5"/>
  <c r="AC55" i="5"/>
  <c r="AD55" i="5"/>
  <c r="AE55" i="5"/>
  <c r="AF55" i="5"/>
  <c r="AG55" i="5"/>
  <c r="AH55" i="5"/>
  <c r="AJ55" i="5"/>
  <c r="AK55" i="5"/>
  <c r="AL55" i="5"/>
  <c r="AM55" i="5"/>
  <c r="AN55" i="5"/>
  <c r="AO55" i="5"/>
  <c r="AP55" i="5"/>
  <c r="AQ55" i="5"/>
  <c r="AR55" i="5"/>
  <c r="AS55" i="5"/>
  <c r="AT55" i="5"/>
  <c r="AU55" i="5"/>
  <c r="AV55" i="5"/>
  <c r="AW55" i="5"/>
  <c r="B56" i="5"/>
  <c r="C56" i="5"/>
  <c r="D56" i="5"/>
  <c r="E56" i="5"/>
  <c r="F56" i="5"/>
  <c r="G56" i="5"/>
  <c r="H56" i="5"/>
  <c r="I56" i="5"/>
  <c r="J56" i="5"/>
  <c r="K56" i="5"/>
  <c r="L56" i="5"/>
  <c r="M56" i="5"/>
  <c r="N56" i="5"/>
  <c r="O56" i="5"/>
  <c r="P56" i="5"/>
  <c r="Q56" i="5"/>
  <c r="R56" i="5"/>
  <c r="S56" i="5"/>
  <c r="T56" i="5"/>
  <c r="U56" i="5"/>
  <c r="V56" i="5"/>
  <c r="W56" i="5"/>
  <c r="X56" i="5"/>
  <c r="Y56" i="5"/>
  <c r="Z56" i="5"/>
  <c r="AB56" i="5"/>
  <c r="AC56" i="5"/>
  <c r="AD56" i="5"/>
  <c r="AE56" i="5"/>
  <c r="AF56" i="5"/>
  <c r="AG56" i="5"/>
  <c r="AH56" i="5"/>
  <c r="AJ56" i="5"/>
  <c r="AK56" i="5"/>
  <c r="AL56" i="5"/>
  <c r="AM56" i="5"/>
  <c r="AN56" i="5"/>
  <c r="AO56" i="5"/>
  <c r="AP56" i="5"/>
  <c r="AQ56" i="5"/>
  <c r="AR56" i="5"/>
  <c r="AS56" i="5"/>
  <c r="AT56" i="5"/>
  <c r="AU56" i="5"/>
  <c r="AV56" i="5"/>
  <c r="AW56" i="5"/>
  <c r="B57" i="5"/>
  <c r="C57" i="5"/>
  <c r="D57" i="5"/>
  <c r="E57" i="5"/>
  <c r="F57" i="5"/>
  <c r="G57" i="5"/>
  <c r="H57" i="5"/>
  <c r="I57" i="5"/>
  <c r="J57" i="5"/>
  <c r="K57" i="5"/>
  <c r="L57" i="5"/>
  <c r="M57" i="5"/>
  <c r="N57" i="5"/>
  <c r="O57" i="5"/>
  <c r="P57" i="5"/>
  <c r="Q57" i="5"/>
  <c r="R57" i="5"/>
  <c r="S57" i="5"/>
  <c r="T57" i="5"/>
  <c r="U57" i="5"/>
  <c r="V57" i="5"/>
  <c r="W57" i="5"/>
  <c r="X57" i="5"/>
  <c r="Y57" i="5"/>
  <c r="Z57" i="5"/>
  <c r="AB57" i="5"/>
  <c r="AC57" i="5"/>
  <c r="AD57" i="5"/>
  <c r="AE57" i="5"/>
  <c r="AF57" i="5"/>
  <c r="AG57" i="5"/>
  <c r="AH57" i="5"/>
  <c r="AJ57" i="5"/>
  <c r="AK57" i="5"/>
  <c r="AL57" i="5"/>
  <c r="AM57" i="5"/>
  <c r="AN57" i="5"/>
  <c r="AO57" i="5"/>
  <c r="AP57" i="5"/>
  <c r="AQ57" i="5"/>
  <c r="AR57" i="5"/>
  <c r="AS57" i="5"/>
  <c r="AT57" i="5"/>
  <c r="AU57" i="5"/>
  <c r="AV57" i="5"/>
  <c r="AW57" i="5"/>
  <c r="A59" i="9"/>
  <c r="B59" i="9"/>
  <c r="C59" i="9"/>
  <c r="D59" i="9"/>
  <c r="E59" i="9"/>
  <c r="F59" i="9"/>
  <c r="G59" i="9"/>
  <c r="H59" i="9"/>
  <c r="I59" i="9"/>
  <c r="J59" i="9"/>
  <c r="K59" i="9"/>
  <c r="L59" i="9"/>
  <c r="M59" i="9"/>
  <c r="N59" i="9"/>
  <c r="O59" i="9"/>
  <c r="P59" i="9"/>
  <c r="Q59" i="9"/>
  <c r="R59" i="9"/>
  <c r="S59" i="9"/>
  <c r="T59" i="9"/>
  <c r="U59" i="9"/>
  <c r="V59" i="9"/>
  <c r="W59" i="9"/>
  <c r="X59" i="9"/>
  <c r="Y59" i="9"/>
  <c r="A60" i="8"/>
  <c r="B60" i="8"/>
  <c r="C60" i="8"/>
  <c r="D60" i="8"/>
  <c r="E60" i="8"/>
  <c r="F60" i="8"/>
  <c r="G60" i="8"/>
  <c r="H60" i="8"/>
  <c r="I60" i="8"/>
  <c r="J60" i="8"/>
  <c r="K60" i="8"/>
  <c r="L60" i="8"/>
  <c r="M60" i="8"/>
  <c r="N60" i="8"/>
  <c r="O60" i="8"/>
  <c r="P60" i="8"/>
  <c r="Q60" i="8"/>
  <c r="R60" i="8"/>
  <c r="S60" i="8"/>
  <c r="T60" i="8"/>
  <c r="U60" i="8"/>
  <c r="V60" i="8"/>
  <c r="W60" i="8"/>
  <c r="X60" i="8"/>
  <c r="Y60" i="8"/>
  <c r="A57" i="7"/>
  <c r="B57" i="7"/>
  <c r="C57" i="7"/>
  <c r="D57" i="7"/>
  <c r="E57" i="7"/>
  <c r="F57" i="7"/>
  <c r="G57" i="7"/>
  <c r="H57" i="7"/>
  <c r="I57" i="7"/>
  <c r="J57" i="7"/>
  <c r="K57" i="7"/>
  <c r="L57" i="7"/>
  <c r="M57" i="7"/>
  <c r="N57" i="7"/>
  <c r="O57" i="7"/>
  <c r="P57" i="7"/>
  <c r="Q57" i="7"/>
  <c r="R57" i="7"/>
  <c r="S57" i="7"/>
  <c r="T57" i="7"/>
  <c r="U57" i="7"/>
  <c r="V57" i="7"/>
  <c r="W57" i="7"/>
  <c r="X57" i="7"/>
  <c r="Y57" i="7"/>
  <c r="A59" i="6"/>
  <c r="B59" i="6"/>
  <c r="C59" i="6"/>
  <c r="D59" i="6"/>
  <c r="E59" i="6"/>
  <c r="F59" i="6"/>
  <c r="G59" i="6"/>
  <c r="H59" i="6"/>
  <c r="I59" i="6"/>
  <c r="J59" i="6"/>
  <c r="K59" i="6"/>
  <c r="L59" i="6"/>
  <c r="M59" i="6"/>
  <c r="B51" i="5"/>
  <c r="C51" i="5"/>
  <c r="D51" i="5"/>
  <c r="E51" i="5"/>
  <c r="F51" i="5"/>
  <c r="G51" i="5"/>
  <c r="H51" i="5"/>
  <c r="I51" i="5"/>
  <c r="J51" i="5"/>
  <c r="K51" i="5"/>
  <c r="L51" i="5"/>
  <c r="M51" i="5"/>
  <c r="N51" i="5"/>
  <c r="O51" i="5"/>
  <c r="P51" i="5"/>
  <c r="Q51" i="5"/>
  <c r="R51" i="5"/>
  <c r="S51" i="5"/>
  <c r="T51" i="5"/>
  <c r="U51" i="5"/>
  <c r="V51" i="5"/>
  <c r="W51" i="5"/>
  <c r="X51" i="5"/>
  <c r="Y51" i="5"/>
  <c r="Z51" i="5"/>
  <c r="AB51" i="5"/>
  <c r="AC51" i="5"/>
  <c r="AD51" i="5"/>
  <c r="AE51" i="5"/>
  <c r="AF51" i="5"/>
  <c r="AG51" i="5"/>
  <c r="AH51" i="5"/>
  <c r="AJ51" i="5"/>
  <c r="AK51" i="5"/>
  <c r="AL51" i="5"/>
  <c r="AM51" i="5"/>
  <c r="AN51" i="5"/>
  <c r="AO51" i="5"/>
  <c r="AP51" i="5"/>
  <c r="AQ51" i="5"/>
  <c r="AR51" i="5"/>
  <c r="AS51" i="5"/>
  <c r="AT51" i="5"/>
  <c r="AU51" i="5"/>
  <c r="AV51" i="5"/>
  <c r="AW51" i="5"/>
  <c r="A58" i="9"/>
  <c r="B58" i="9"/>
  <c r="C58" i="9"/>
  <c r="D58" i="9"/>
  <c r="E58" i="9"/>
  <c r="F58" i="9"/>
  <c r="G58" i="9"/>
  <c r="H58" i="9"/>
  <c r="I58" i="9"/>
  <c r="J58" i="9"/>
  <c r="K58" i="9"/>
  <c r="L58" i="9"/>
  <c r="M58" i="9"/>
  <c r="N58" i="9"/>
  <c r="O58" i="9"/>
  <c r="P58" i="9"/>
  <c r="Q58" i="9"/>
  <c r="R58" i="9"/>
  <c r="S58" i="9"/>
  <c r="T58" i="9"/>
  <c r="U58" i="9"/>
  <c r="V58" i="9"/>
  <c r="W58" i="9"/>
  <c r="X58" i="9"/>
  <c r="Y58" i="9"/>
  <c r="A59" i="8"/>
  <c r="B59" i="8"/>
  <c r="C59" i="8"/>
  <c r="D59" i="8"/>
  <c r="E59" i="8"/>
  <c r="F59" i="8"/>
  <c r="G59" i="8"/>
  <c r="H59" i="8"/>
  <c r="I59" i="8"/>
  <c r="J59" i="8"/>
  <c r="K59" i="8"/>
  <c r="L59" i="8"/>
  <c r="M59" i="8"/>
  <c r="N59" i="8"/>
  <c r="O59" i="8"/>
  <c r="P59" i="8"/>
  <c r="Q59" i="8"/>
  <c r="R59" i="8"/>
  <c r="S59" i="8"/>
  <c r="T59" i="8"/>
  <c r="U59" i="8"/>
  <c r="V59" i="8"/>
  <c r="W59" i="8"/>
  <c r="X59" i="8"/>
  <c r="Y59" i="8"/>
  <c r="A56" i="7"/>
  <c r="B56" i="7"/>
  <c r="C56" i="7"/>
  <c r="D56" i="7"/>
  <c r="E56" i="7"/>
  <c r="F56" i="7"/>
  <c r="G56" i="7"/>
  <c r="H56" i="7"/>
  <c r="I56" i="7"/>
  <c r="J56" i="7"/>
  <c r="K56" i="7"/>
  <c r="L56" i="7"/>
  <c r="M56" i="7"/>
  <c r="N56" i="7"/>
  <c r="O56" i="7"/>
  <c r="P56" i="7"/>
  <c r="Q56" i="7"/>
  <c r="R56" i="7"/>
  <c r="S56" i="7"/>
  <c r="T56" i="7"/>
  <c r="U56" i="7"/>
  <c r="V56" i="7"/>
  <c r="W56" i="7"/>
  <c r="X56" i="7"/>
  <c r="Y56" i="7"/>
  <c r="A56" i="6"/>
  <c r="B56" i="6"/>
  <c r="C56" i="6"/>
  <c r="D56" i="6"/>
  <c r="E56" i="6"/>
  <c r="F56" i="6"/>
  <c r="G56" i="6"/>
  <c r="H56" i="6"/>
  <c r="I56" i="6"/>
  <c r="J56" i="6"/>
  <c r="K56" i="6"/>
  <c r="L56" i="6"/>
  <c r="M56" i="6"/>
  <c r="A57" i="6"/>
  <c r="B57" i="6"/>
  <c r="C57" i="6"/>
  <c r="D57" i="6"/>
  <c r="E57" i="6"/>
  <c r="F57" i="6"/>
  <c r="G57" i="6"/>
  <c r="H57" i="6"/>
  <c r="I57" i="6"/>
  <c r="J57" i="6"/>
  <c r="K57" i="6"/>
  <c r="L57" i="6"/>
  <c r="M57" i="6"/>
  <c r="A58" i="6"/>
  <c r="B58" i="6"/>
  <c r="C58" i="6"/>
  <c r="D58" i="6"/>
  <c r="E58" i="6"/>
  <c r="F58" i="6"/>
  <c r="G58" i="6"/>
  <c r="H58" i="6"/>
  <c r="I58" i="6"/>
  <c r="J58" i="6"/>
  <c r="K58" i="6"/>
  <c r="L58" i="6"/>
  <c r="M58" i="6"/>
  <c r="B50" i="5"/>
  <c r="C50" i="5"/>
  <c r="D50" i="5"/>
  <c r="E50" i="5"/>
  <c r="F50" i="5"/>
  <c r="G50" i="5"/>
  <c r="H50" i="5"/>
  <c r="I50" i="5"/>
  <c r="J50" i="5"/>
  <c r="K50" i="5"/>
  <c r="L50" i="5"/>
  <c r="M50" i="5"/>
  <c r="N50" i="5"/>
  <c r="O50" i="5"/>
  <c r="P50" i="5"/>
  <c r="Q50" i="5"/>
  <c r="R50" i="5"/>
  <c r="S50" i="5"/>
  <c r="T50" i="5"/>
  <c r="U50" i="5"/>
  <c r="V50" i="5"/>
  <c r="W50" i="5"/>
  <c r="X50" i="5"/>
  <c r="Y50" i="5"/>
  <c r="Z50" i="5"/>
  <c r="AB50" i="5"/>
  <c r="AC50" i="5"/>
  <c r="AD50" i="5"/>
  <c r="AE50" i="5"/>
  <c r="AF50" i="5"/>
  <c r="AG50" i="5"/>
  <c r="AH50" i="5"/>
  <c r="AJ50" i="5"/>
  <c r="AK50" i="5"/>
  <c r="AL50" i="5"/>
  <c r="AM50" i="5"/>
  <c r="AN50" i="5"/>
  <c r="AO50" i="5"/>
  <c r="AP50" i="5"/>
  <c r="AQ50" i="5"/>
  <c r="AR50" i="5"/>
  <c r="AS50" i="5"/>
  <c r="AT50" i="5"/>
  <c r="AU50" i="5"/>
  <c r="AV50" i="5"/>
  <c r="AW50" i="5"/>
  <c r="B47" i="5"/>
  <c r="C47" i="5"/>
  <c r="D47" i="5"/>
  <c r="E47" i="5"/>
  <c r="F47" i="5"/>
  <c r="G47" i="5"/>
  <c r="H47" i="5"/>
  <c r="I47" i="5"/>
  <c r="J47" i="5"/>
  <c r="K47" i="5"/>
  <c r="L47" i="5"/>
  <c r="M47" i="5"/>
  <c r="N47" i="5"/>
  <c r="O47" i="5"/>
  <c r="P47" i="5"/>
  <c r="Q47" i="5"/>
  <c r="R47" i="5"/>
  <c r="S47" i="5"/>
  <c r="T47" i="5"/>
  <c r="U47" i="5"/>
  <c r="V47" i="5"/>
  <c r="W47" i="5"/>
  <c r="X47" i="5"/>
  <c r="Y47" i="5"/>
  <c r="Z47" i="5"/>
  <c r="AB47" i="5"/>
  <c r="AC47" i="5"/>
  <c r="AD47" i="5"/>
  <c r="AE47" i="5"/>
  <c r="AF47" i="5"/>
  <c r="AG47" i="5"/>
  <c r="AH47" i="5"/>
  <c r="AJ47" i="5"/>
  <c r="AK47" i="5"/>
  <c r="AL47" i="5"/>
  <c r="AM47" i="5"/>
  <c r="AN47" i="5"/>
  <c r="AO47" i="5"/>
  <c r="AP47" i="5"/>
  <c r="AQ47" i="5"/>
  <c r="AR47" i="5"/>
  <c r="AS47" i="5"/>
  <c r="AT47" i="5"/>
  <c r="AU47" i="5"/>
  <c r="AV47" i="5"/>
  <c r="AW47" i="5"/>
  <c r="B48" i="5"/>
  <c r="C48" i="5"/>
  <c r="D48" i="5"/>
  <c r="E48" i="5"/>
  <c r="F48" i="5"/>
  <c r="G48" i="5"/>
  <c r="H48" i="5"/>
  <c r="I48" i="5"/>
  <c r="J48" i="5"/>
  <c r="K48" i="5"/>
  <c r="L48" i="5"/>
  <c r="M48" i="5"/>
  <c r="N48" i="5"/>
  <c r="O48" i="5"/>
  <c r="P48" i="5"/>
  <c r="Q48" i="5"/>
  <c r="R48" i="5"/>
  <c r="S48" i="5"/>
  <c r="T48" i="5"/>
  <c r="U48" i="5"/>
  <c r="V48" i="5"/>
  <c r="W48" i="5"/>
  <c r="X48" i="5"/>
  <c r="Y48" i="5"/>
  <c r="Z48" i="5"/>
  <c r="AB48" i="5"/>
  <c r="AC48" i="5"/>
  <c r="AD48" i="5"/>
  <c r="AE48" i="5"/>
  <c r="AF48" i="5"/>
  <c r="AG48" i="5"/>
  <c r="AH48" i="5"/>
  <c r="AJ48" i="5"/>
  <c r="AK48" i="5"/>
  <c r="AL48" i="5"/>
  <c r="AM48" i="5"/>
  <c r="AN48" i="5"/>
  <c r="AO48" i="5"/>
  <c r="AP48" i="5"/>
  <c r="AQ48" i="5"/>
  <c r="AR48" i="5"/>
  <c r="AS48" i="5"/>
  <c r="AT48" i="5"/>
  <c r="AU48" i="5"/>
  <c r="AV48" i="5"/>
  <c r="AW48" i="5"/>
  <c r="B49" i="5"/>
  <c r="C49" i="5"/>
  <c r="D49" i="5"/>
  <c r="E49" i="5"/>
  <c r="F49" i="5"/>
  <c r="G49" i="5"/>
  <c r="H49" i="5"/>
  <c r="I49" i="5"/>
  <c r="J49" i="5"/>
  <c r="K49" i="5"/>
  <c r="L49" i="5"/>
  <c r="M49" i="5"/>
  <c r="N49" i="5"/>
  <c r="O49" i="5"/>
  <c r="P49" i="5"/>
  <c r="Q49" i="5"/>
  <c r="R49" i="5"/>
  <c r="S49" i="5"/>
  <c r="T49" i="5"/>
  <c r="U49" i="5"/>
  <c r="V49" i="5"/>
  <c r="W49" i="5"/>
  <c r="X49" i="5"/>
  <c r="Y49" i="5"/>
  <c r="Z49" i="5"/>
  <c r="AB49" i="5"/>
  <c r="AC49" i="5"/>
  <c r="AD49" i="5"/>
  <c r="AE49" i="5"/>
  <c r="AF49" i="5"/>
  <c r="AG49" i="5"/>
  <c r="AH49" i="5"/>
  <c r="AJ49" i="5"/>
  <c r="AK49" i="5"/>
  <c r="AL49" i="5"/>
  <c r="AM49" i="5"/>
  <c r="AN49" i="5"/>
  <c r="AO49" i="5"/>
  <c r="AP49" i="5"/>
  <c r="AQ49" i="5"/>
  <c r="AR49" i="5"/>
  <c r="AS49" i="5"/>
  <c r="AT49" i="5"/>
  <c r="AU49" i="5"/>
  <c r="AV49" i="5"/>
  <c r="AW49" i="5"/>
  <c r="A53" i="6"/>
  <c r="B53" i="6"/>
  <c r="C53" i="6"/>
  <c r="D53" i="6"/>
  <c r="E53" i="6"/>
  <c r="F53" i="6"/>
  <c r="G53" i="6"/>
  <c r="H53" i="6"/>
  <c r="I53" i="6"/>
  <c r="J53" i="6"/>
  <c r="K53" i="6"/>
  <c r="L53" i="6"/>
  <c r="M53" i="6"/>
  <c r="A54" i="6"/>
  <c r="B54" i="6"/>
  <c r="C54" i="6"/>
  <c r="D54" i="6"/>
  <c r="E54" i="6"/>
  <c r="F54" i="6"/>
  <c r="G54" i="6"/>
  <c r="H54" i="6"/>
  <c r="I54" i="6"/>
  <c r="J54" i="6"/>
  <c r="K54" i="6"/>
  <c r="L54" i="6"/>
  <c r="M54" i="6"/>
  <c r="A55" i="6"/>
  <c r="B55" i="6"/>
  <c r="C55" i="6"/>
  <c r="D55" i="6"/>
  <c r="E55" i="6"/>
  <c r="F55" i="6"/>
  <c r="G55" i="6"/>
  <c r="H55" i="6"/>
  <c r="I55" i="6"/>
  <c r="J55" i="6"/>
  <c r="K55" i="6"/>
  <c r="L55" i="6"/>
  <c r="M55" i="6"/>
  <c r="A55" i="9"/>
  <c r="B55" i="9"/>
  <c r="C55" i="9"/>
  <c r="D55" i="9"/>
  <c r="E55" i="9"/>
  <c r="F55" i="9"/>
  <c r="G55" i="9"/>
  <c r="H55" i="9"/>
  <c r="I55" i="9"/>
  <c r="J55" i="9"/>
  <c r="K55" i="9"/>
  <c r="L55" i="9"/>
  <c r="M55" i="9"/>
  <c r="N55" i="9"/>
  <c r="O55" i="9"/>
  <c r="P55" i="9"/>
  <c r="Q55" i="9"/>
  <c r="R55" i="9"/>
  <c r="S55" i="9"/>
  <c r="T55" i="9"/>
  <c r="U55" i="9"/>
  <c r="V55" i="9"/>
  <c r="W55" i="9"/>
  <c r="X55" i="9"/>
  <c r="Y55" i="9"/>
  <c r="A56" i="9"/>
  <c r="B56" i="9"/>
  <c r="C56" i="9"/>
  <c r="D56" i="9"/>
  <c r="E56" i="9"/>
  <c r="F56" i="9"/>
  <c r="G56" i="9"/>
  <c r="H56" i="9"/>
  <c r="I56" i="9"/>
  <c r="J56" i="9"/>
  <c r="K56" i="9"/>
  <c r="L56" i="9"/>
  <c r="M56" i="9"/>
  <c r="N56" i="9"/>
  <c r="O56" i="9"/>
  <c r="P56" i="9"/>
  <c r="Q56" i="9"/>
  <c r="R56" i="9"/>
  <c r="S56" i="9"/>
  <c r="T56" i="9"/>
  <c r="U56" i="9"/>
  <c r="V56" i="9"/>
  <c r="W56" i="9"/>
  <c r="X56" i="9"/>
  <c r="Y56" i="9"/>
  <c r="A57" i="9"/>
  <c r="B57" i="9"/>
  <c r="C57" i="9"/>
  <c r="D57" i="9"/>
  <c r="E57" i="9"/>
  <c r="F57" i="9"/>
  <c r="G57" i="9"/>
  <c r="H57" i="9"/>
  <c r="I57" i="9"/>
  <c r="J57" i="9"/>
  <c r="K57" i="9"/>
  <c r="L57" i="9"/>
  <c r="M57" i="9"/>
  <c r="N57" i="9"/>
  <c r="O57" i="9"/>
  <c r="P57" i="9"/>
  <c r="Q57" i="9"/>
  <c r="R57" i="9"/>
  <c r="S57" i="9"/>
  <c r="T57" i="9"/>
  <c r="U57" i="9"/>
  <c r="V57" i="9"/>
  <c r="W57" i="9"/>
  <c r="X57" i="9"/>
  <c r="Y57" i="9"/>
  <c r="A56" i="8"/>
  <c r="B56" i="8"/>
  <c r="C56" i="8"/>
  <c r="D56" i="8"/>
  <c r="E56" i="8"/>
  <c r="F56" i="8"/>
  <c r="G56" i="8"/>
  <c r="H56" i="8"/>
  <c r="I56" i="8"/>
  <c r="J56" i="8"/>
  <c r="K56" i="8"/>
  <c r="L56" i="8"/>
  <c r="M56" i="8"/>
  <c r="N56" i="8"/>
  <c r="O56" i="8"/>
  <c r="P56" i="8"/>
  <c r="Q56" i="8"/>
  <c r="R56" i="8"/>
  <c r="S56" i="8"/>
  <c r="T56" i="8"/>
  <c r="U56" i="8"/>
  <c r="V56" i="8"/>
  <c r="W56" i="8"/>
  <c r="X56" i="8"/>
  <c r="Y56" i="8"/>
  <c r="A57" i="8"/>
  <c r="B57" i="8"/>
  <c r="C57" i="8"/>
  <c r="D57" i="8"/>
  <c r="E57" i="8"/>
  <c r="F57" i="8"/>
  <c r="G57" i="8"/>
  <c r="H57" i="8"/>
  <c r="I57" i="8"/>
  <c r="J57" i="8"/>
  <c r="K57" i="8"/>
  <c r="L57" i="8"/>
  <c r="M57" i="8"/>
  <c r="N57" i="8"/>
  <c r="O57" i="8"/>
  <c r="P57" i="8"/>
  <c r="Q57" i="8"/>
  <c r="R57" i="8"/>
  <c r="S57" i="8"/>
  <c r="T57" i="8"/>
  <c r="U57" i="8"/>
  <c r="V57" i="8"/>
  <c r="W57" i="8"/>
  <c r="X57" i="8"/>
  <c r="Y57" i="8"/>
  <c r="A58" i="8"/>
  <c r="B58" i="8"/>
  <c r="C58" i="8"/>
  <c r="D58" i="8"/>
  <c r="E58" i="8"/>
  <c r="F58" i="8"/>
  <c r="G58" i="8"/>
  <c r="H58" i="8"/>
  <c r="I58" i="8"/>
  <c r="J58" i="8"/>
  <c r="K58" i="8"/>
  <c r="L58" i="8"/>
  <c r="M58" i="8"/>
  <c r="N58" i="8"/>
  <c r="O58" i="8"/>
  <c r="P58" i="8"/>
  <c r="Q58" i="8"/>
  <c r="R58" i="8"/>
  <c r="S58" i="8"/>
  <c r="T58" i="8"/>
  <c r="U58" i="8"/>
  <c r="V58" i="8"/>
  <c r="W58" i="8"/>
  <c r="X58" i="8"/>
  <c r="Y58" i="8"/>
  <c r="A53" i="7"/>
  <c r="B53" i="7"/>
  <c r="C53" i="7"/>
  <c r="D53" i="7"/>
  <c r="E53" i="7"/>
  <c r="F53" i="7"/>
  <c r="G53" i="7"/>
  <c r="H53" i="7"/>
  <c r="I53" i="7"/>
  <c r="J53" i="7"/>
  <c r="K53" i="7"/>
  <c r="L53" i="7"/>
  <c r="M53" i="7"/>
  <c r="N53" i="7"/>
  <c r="O53" i="7"/>
  <c r="P53" i="7"/>
  <c r="Q53" i="7"/>
  <c r="R53" i="7"/>
  <c r="S53" i="7"/>
  <c r="T53" i="7"/>
  <c r="U53" i="7"/>
  <c r="V53" i="7"/>
  <c r="W53" i="7"/>
  <c r="X53" i="7"/>
  <c r="Y53" i="7"/>
  <c r="A54" i="7"/>
  <c r="B54" i="7"/>
  <c r="C54" i="7"/>
  <c r="D54" i="7"/>
  <c r="E54" i="7"/>
  <c r="F54" i="7"/>
  <c r="G54" i="7"/>
  <c r="H54" i="7"/>
  <c r="I54" i="7"/>
  <c r="J54" i="7"/>
  <c r="K54" i="7"/>
  <c r="L54" i="7"/>
  <c r="M54" i="7"/>
  <c r="N54" i="7"/>
  <c r="O54" i="7"/>
  <c r="P54" i="7"/>
  <c r="Q54" i="7"/>
  <c r="R54" i="7"/>
  <c r="S54" i="7"/>
  <c r="T54" i="7"/>
  <c r="U54" i="7"/>
  <c r="V54" i="7"/>
  <c r="W54" i="7"/>
  <c r="X54" i="7"/>
  <c r="Y54" i="7"/>
  <c r="A55" i="7"/>
  <c r="B55" i="7"/>
  <c r="C55" i="7"/>
  <c r="D55" i="7"/>
  <c r="E55" i="7"/>
  <c r="F55" i="7"/>
  <c r="G55" i="7"/>
  <c r="H55" i="7"/>
  <c r="I55" i="7"/>
  <c r="J55" i="7"/>
  <c r="K55" i="7"/>
  <c r="L55" i="7"/>
  <c r="M55" i="7"/>
  <c r="N55" i="7"/>
  <c r="O55" i="7"/>
  <c r="P55" i="7"/>
  <c r="Q55" i="7"/>
  <c r="R55" i="7"/>
  <c r="S55" i="7"/>
  <c r="T55" i="7"/>
  <c r="U55" i="7"/>
  <c r="V55" i="7"/>
  <c r="W55" i="7"/>
  <c r="X55" i="7"/>
  <c r="Y55" i="7"/>
  <c r="A54" i="9"/>
  <c r="B54" i="9"/>
  <c r="C54" i="9"/>
  <c r="D54" i="9"/>
  <c r="E54" i="9"/>
  <c r="F54" i="9"/>
  <c r="G54" i="9"/>
  <c r="H54" i="9"/>
  <c r="I54" i="9"/>
  <c r="J54" i="9"/>
  <c r="K54" i="9"/>
  <c r="L54" i="9"/>
  <c r="M54" i="9"/>
  <c r="N54" i="9"/>
  <c r="O54" i="9"/>
  <c r="P54" i="9"/>
  <c r="Q54" i="9"/>
  <c r="R54" i="9"/>
  <c r="S54" i="9"/>
  <c r="T54" i="9"/>
  <c r="U54" i="9"/>
  <c r="V54" i="9"/>
  <c r="W54" i="9"/>
  <c r="X54" i="9"/>
  <c r="Y54" i="9"/>
  <c r="A55" i="8"/>
  <c r="B55" i="8"/>
  <c r="C55" i="8"/>
  <c r="D55" i="8"/>
  <c r="E55" i="8"/>
  <c r="F55" i="8"/>
  <c r="G55" i="8"/>
  <c r="H55" i="8"/>
  <c r="I55" i="8"/>
  <c r="J55" i="8"/>
  <c r="K55" i="8"/>
  <c r="L55" i="8"/>
  <c r="M55" i="8"/>
  <c r="N55" i="8"/>
  <c r="O55" i="8"/>
  <c r="P55" i="8"/>
  <c r="Q55" i="8"/>
  <c r="R55" i="8"/>
  <c r="S55" i="8"/>
  <c r="T55" i="8"/>
  <c r="U55" i="8"/>
  <c r="V55" i="8"/>
  <c r="W55" i="8"/>
  <c r="X55" i="8"/>
  <c r="Y55" i="8"/>
  <c r="A52" i="7"/>
  <c r="B52" i="7"/>
  <c r="C52" i="7"/>
  <c r="D52" i="7"/>
  <c r="E52" i="7"/>
  <c r="F52" i="7"/>
  <c r="G52" i="7"/>
  <c r="H52" i="7"/>
  <c r="I52" i="7"/>
  <c r="J52" i="7"/>
  <c r="K52" i="7"/>
  <c r="L52" i="7"/>
  <c r="M52" i="7"/>
  <c r="N52" i="7"/>
  <c r="O52" i="7"/>
  <c r="P52" i="7"/>
  <c r="Q52" i="7"/>
  <c r="R52" i="7"/>
  <c r="S52" i="7"/>
  <c r="T52" i="7"/>
  <c r="U52" i="7"/>
  <c r="V52" i="7"/>
  <c r="W52" i="7"/>
  <c r="X52" i="7"/>
  <c r="Y52" i="7"/>
  <c r="A52" i="6"/>
  <c r="B52" i="6"/>
  <c r="C52" i="6"/>
  <c r="D52" i="6"/>
  <c r="E52" i="6"/>
  <c r="F52" i="6"/>
  <c r="G52" i="6"/>
  <c r="H52" i="6"/>
  <c r="I52" i="6"/>
  <c r="J52" i="6"/>
  <c r="K52" i="6"/>
  <c r="L52" i="6"/>
  <c r="M52" i="6"/>
  <c r="B46" i="5"/>
  <c r="C46" i="5"/>
  <c r="D46" i="5"/>
  <c r="E46" i="5"/>
  <c r="F46" i="5"/>
  <c r="G46" i="5"/>
  <c r="H46" i="5"/>
  <c r="I46" i="5"/>
  <c r="J46" i="5"/>
  <c r="K46" i="5"/>
  <c r="L46" i="5"/>
  <c r="M46" i="5"/>
  <c r="N46" i="5"/>
  <c r="O46" i="5"/>
  <c r="P46" i="5"/>
  <c r="Q46" i="5"/>
  <c r="R46" i="5"/>
  <c r="S46" i="5"/>
  <c r="T46" i="5"/>
  <c r="U46" i="5"/>
  <c r="V46" i="5"/>
  <c r="W46" i="5"/>
  <c r="X46" i="5"/>
  <c r="Y46" i="5"/>
  <c r="Z46" i="5"/>
  <c r="AB46" i="5"/>
  <c r="AC46" i="5"/>
  <c r="AD46" i="5"/>
  <c r="AE46" i="5"/>
  <c r="AF46" i="5"/>
  <c r="AG46" i="5"/>
  <c r="AH46" i="5"/>
  <c r="AJ46" i="5"/>
  <c r="AK46" i="5"/>
  <c r="AL46" i="5"/>
  <c r="AM46" i="5"/>
  <c r="AN46" i="5"/>
  <c r="AO46" i="5"/>
  <c r="AP46" i="5"/>
  <c r="AQ46" i="5"/>
  <c r="AR46" i="5"/>
  <c r="AS46" i="5"/>
  <c r="AT46" i="5"/>
  <c r="AU46" i="5"/>
  <c r="AV46" i="5"/>
  <c r="AW46" i="5"/>
  <c r="A51" i="6"/>
  <c r="B51" i="6"/>
  <c r="C51" i="6"/>
  <c r="D51" i="6"/>
  <c r="E51" i="6"/>
  <c r="F51" i="6"/>
  <c r="G51" i="6"/>
  <c r="H51" i="6"/>
  <c r="I51" i="6"/>
  <c r="J51" i="6"/>
  <c r="K51" i="6"/>
  <c r="L51" i="6"/>
  <c r="M51" i="6"/>
  <c r="A53" i="9"/>
  <c r="B53" i="9"/>
  <c r="C53" i="9"/>
  <c r="D53" i="9"/>
  <c r="E53" i="9"/>
  <c r="F53" i="9"/>
  <c r="G53" i="9"/>
  <c r="H53" i="9"/>
  <c r="I53" i="9"/>
  <c r="J53" i="9"/>
  <c r="K53" i="9"/>
  <c r="L53" i="9"/>
  <c r="M53" i="9"/>
  <c r="N53" i="9"/>
  <c r="O53" i="9"/>
  <c r="P53" i="9"/>
  <c r="Q53" i="9"/>
  <c r="R53" i="9"/>
  <c r="S53" i="9"/>
  <c r="T53" i="9"/>
  <c r="U53" i="9"/>
  <c r="V53" i="9"/>
  <c r="W53" i="9"/>
  <c r="X53" i="9"/>
  <c r="Y53" i="9"/>
  <c r="B45" i="5"/>
  <c r="C45" i="5"/>
  <c r="D45" i="5"/>
  <c r="E45" i="5"/>
  <c r="F45" i="5"/>
  <c r="G45" i="5"/>
  <c r="H45" i="5"/>
  <c r="I45" i="5"/>
  <c r="J45" i="5"/>
  <c r="K45" i="5"/>
  <c r="L45" i="5"/>
  <c r="M45" i="5"/>
  <c r="N45" i="5"/>
  <c r="O45" i="5"/>
  <c r="P45" i="5"/>
  <c r="Q45" i="5"/>
  <c r="R45" i="5"/>
  <c r="S45" i="5"/>
  <c r="T45" i="5"/>
  <c r="U45" i="5"/>
  <c r="V45" i="5"/>
  <c r="W45" i="5"/>
  <c r="X45" i="5"/>
  <c r="Y45" i="5"/>
  <c r="Z45" i="5"/>
  <c r="AB45" i="5"/>
  <c r="AC45" i="5"/>
  <c r="AD45" i="5"/>
  <c r="AE45" i="5"/>
  <c r="AF45" i="5"/>
  <c r="AG45" i="5"/>
  <c r="AH45" i="5"/>
  <c r="AJ45" i="5"/>
  <c r="AK45" i="5"/>
  <c r="AL45" i="5"/>
  <c r="AM45" i="5"/>
  <c r="AN45" i="5"/>
  <c r="AO45" i="5"/>
  <c r="AP45" i="5"/>
  <c r="AQ45" i="5"/>
  <c r="AR45" i="5"/>
  <c r="AS45" i="5"/>
  <c r="AT45" i="5"/>
  <c r="AU45" i="5"/>
  <c r="AV45" i="5"/>
  <c r="AW45" i="5"/>
  <c r="A54" i="8"/>
  <c r="B54" i="8"/>
  <c r="C54" i="8"/>
  <c r="D54" i="8"/>
  <c r="E54" i="8"/>
  <c r="F54" i="8"/>
  <c r="G54" i="8"/>
  <c r="H54" i="8"/>
  <c r="I54" i="8"/>
  <c r="J54" i="8"/>
  <c r="K54" i="8"/>
  <c r="L54" i="8"/>
  <c r="M54" i="8"/>
  <c r="N54" i="8"/>
  <c r="O54" i="8"/>
  <c r="P54" i="8"/>
  <c r="Q54" i="8"/>
  <c r="R54" i="8"/>
  <c r="S54" i="8"/>
  <c r="T54" i="8"/>
  <c r="U54" i="8"/>
  <c r="V54" i="8"/>
  <c r="W54" i="8"/>
  <c r="X54" i="8"/>
  <c r="Y54" i="8"/>
  <c r="A51" i="7"/>
  <c r="B51" i="7"/>
  <c r="C51" i="7"/>
  <c r="D51" i="7"/>
  <c r="E51" i="7"/>
  <c r="F51" i="7"/>
  <c r="G51" i="7"/>
  <c r="H51" i="7"/>
  <c r="I51" i="7"/>
  <c r="J51" i="7"/>
  <c r="K51" i="7"/>
  <c r="L51" i="7"/>
  <c r="M51" i="7"/>
  <c r="N51" i="7"/>
  <c r="O51" i="7"/>
  <c r="P51" i="7"/>
  <c r="Q51" i="7"/>
  <c r="R51" i="7"/>
  <c r="S51" i="7"/>
  <c r="T51" i="7"/>
  <c r="U51" i="7"/>
  <c r="V51" i="7"/>
  <c r="W51" i="7"/>
  <c r="X51" i="7"/>
  <c r="Y51" i="7"/>
  <c r="A50" i="6"/>
  <c r="B50" i="6"/>
  <c r="C50" i="6"/>
  <c r="D50" i="6"/>
  <c r="E50" i="6"/>
  <c r="F50" i="6"/>
  <c r="G50" i="6"/>
  <c r="H50" i="6"/>
  <c r="I50" i="6"/>
  <c r="J50" i="6"/>
  <c r="K50" i="6"/>
  <c r="L50" i="6"/>
  <c r="M50" i="6"/>
  <c r="A52" i="9"/>
  <c r="B52" i="9"/>
  <c r="C52" i="9"/>
  <c r="D52" i="9"/>
  <c r="E52" i="9"/>
  <c r="F52" i="9"/>
  <c r="G52" i="9"/>
  <c r="H52" i="9"/>
  <c r="I52" i="9"/>
  <c r="J52" i="9"/>
  <c r="K52" i="9"/>
  <c r="L52" i="9"/>
  <c r="M52" i="9"/>
  <c r="N52" i="9"/>
  <c r="O52" i="9"/>
  <c r="P52" i="9"/>
  <c r="Q52" i="9"/>
  <c r="R52" i="9"/>
  <c r="S52" i="9"/>
  <c r="T52" i="9"/>
  <c r="U52" i="9"/>
  <c r="V52" i="9"/>
  <c r="W52" i="9"/>
  <c r="X52" i="9"/>
  <c r="Y52" i="9"/>
  <c r="B44" i="5"/>
  <c r="C44" i="5"/>
  <c r="D44" i="5"/>
  <c r="E44" i="5"/>
  <c r="F44" i="5"/>
  <c r="G44" i="5"/>
  <c r="H44" i="5"/>
  <c r="I44" i="5"/>
  <c r="J44" i="5"/>
  <c r="K44" i="5"/>
  <c r="L44" i="5"/>
  <c r="M44" i="5"/>
  <c r="N44" i="5"/>
  <c r="O44" i="5"/>
  <c r="P44" i="5"/>
  <c r="Q44" i="5"/>
  <c r="R44" i="5"/>
  <c r="S44" i="5"/>
  <c r="T44" i="5"/>
  <c r="U44" i="5"/>
  <c r="V44" i="5"/>
  <c r="W44" i="5"/>
  <c r="X44" i="5"/>
  <c r="Y44" i="5"/>
  <c r="Z44" i="5"/>
  <c r="AB44" i="5"/>
  <c r="AC44" i="5"/>
  <c r="AD44" i="5"/>
  <c r="AE44" i="5"/>
  <c r="AF44" i="5"/>
  <c r="AG44" i="5"/>
  <c r="AH44" i="5"/>
  <c r="AJ44" i="5"/>
  <c r="AK44" i="5"/>
  <c r="AL44" i="5"/>
  <c r="AM44" i="5"/>
  <c r="AN44" i="5"/>
  <c r="AO44" i="5"/>
  <c r="AP44" i="5"/>
  <c r="AQ44" i="5"/>
  <c r="AR44" i="5"/>
  <c r="AS44" i="5"/>
  <c r="AT44" i="5"/>
  <c r="AU44" i="5"/>
  <c r="AV44" i="5"/>
  <c r="AW44" i="5"/>
  <c r="A53" i="8"/>
  <c r="B53" i="8"/>
  <c r="C53" i="8"/>
  <c r="D53" i="8"/>
  <c r="E53" i="8"/>
  <c r="F53" i="8"/>
  <c r="G53" i="8"/>
  <c r="H53" i="8"/>
  <c r="I53" i="8"/>
  <c r="J53" i="8"/>
  <c r="K53" i="8"/>
  <c r="L53" i="8"/>
  <c r="M53" i="8"/>
  <c r="N53" i="8"/>
  <c r="O53" i="8"/>
  <c r="P53" i="8"/>
  <c r="Q53" i="8"/>
  <c r="R53" i="8"/>
  <c r="S53" i="8"/>
  <c r="T53" i="8"/>
  <c r="U53" i="8"/>
  <c r="V53" i="8"/>
  <c r="W53" i="8"/>
  <c r="X53" i="8"/>
  <c r="Y53" i="8"/>
  <c r="A50" i="7"/>
  <c r="B50" i="7"/>
  <c r="C50" i="7"/>
  <c r="D50" i="7"/>
  <c r="E50" i="7"/>
  <c r="F50" i="7"/>
  <c r="G50" i="7"/>
  <c r="H50" i="7"/>
  <c r="I50" i="7"/>
  <c r="J50" i="7"/>
  <c r="K50" i="7"/>
  <c r="L50" i="7"/>
  <c r="M50" i="7"/>
  <c r="N50" i="7"/>
  <c r="O50" i="7"/>
  <c r="P50" i="7"/>
  <c r="Q50" i="7"/>
  <c r="R50" i="7"/>
  <c r="S50" i="7"/>
  <c r="T50" i="7"/>
  <c r="U50" i="7"/>
  <c r="V50" i="7"/>
  <c r="W50" i="7"/>
  <c r="X50" i="7"/>
  <c r="Y50" i="7"/>
  <c r="B37" i="5"/>
  <c r="C37" i="5"/>
  <c r="D37" i="5"/>
  <c r="E37" i="5"/>
  <c r="F37" i="5"/>
  <c r="G37" i="5"/>
  <c r="H37" i="5"/>
  <c r="I37" i="5"/>
  <c r="J37" i="5"/>
  <c r="K37" i="5"/>
  <c r="L37" i="5"/>
  <c r="M37" i="5"/>
  <c r="N37" i="5"/>
  <c r="O37" i="5"/>
  <c r="P37" i="5"/>
  <c r="Q37" i="5"/>
  <c r="R37" i="5"/>
  <c r="S37" i="5"/>
  <c r="T37" i="5"/>
  <c r="U37" i="5"/>
  <c r="V37" i="5"/>
  <c r="W37" i="5"/>
  <c r="X37" i="5"/>
  <c r="Y37" i="5"/>
  <c r="Z37" i="5"/>
  <c r="AB37" i="5"/>
  <c r="AC37" i="5"/>
  <c r="AD37" i="5"/>
  <c r="AE37" i="5"/>
  <c r="AF37" i="5"/>
  <c r="AG37" i="5"/>
  <c r="AH37" i="5"/>
  <c r="AJ37" i="5"/>
  <c r="AK37" i="5"/>
  <c r="AL37" i="5"/>
  <c r="AM37" i="5"/>
  <c r="AN37" i="5"/>
  <c r="AO37" i="5"/>
  <c r="AP37" i="5"/>
  <c r="AQ37" i="5"/>
  <c r="AR37" i="5"/>
  <c r="AS37" i="5"/>
  <c r="AT37" i="5"/>
  <c r="AU37" i="5"/>
  <c r="AV37" i="5"/>
  <c r="AW37" i="5"/>
  <c r="B38" i="5"/>
  <c r="C38" i="5"/>
  <c r="D38" i="5"/>
  <c r="E38" i="5"/>
  <c r="F38" i="5"/>
  <c r="G38" i="5"/>
  <c r="H38" i="5"/>
  <c r="I38" i="5"/>
  <c r="J38" i="5"/>
  <c r="K38" i="5"/>
  <c r="L38" i="5"/>
  <c r="M38" i="5"/>
  <c r="N38" i="5"/>
  <c r="O38" i="5"/>
  <c r="P38" i="5"/>
  <c r="Q38" i="5"/>
  <c r="R38" i="5"/>
  <c r="S38" i="5"/>
  <c r="T38" i="5"/>
  <c r="U38" i="5"/>
  <c r="V38" i="5"/>
  <c r="W38" i="5"/>
  <c r="X38" i="5"/>
  <c r="Y38" i="5"/>
  <c r="Z38" i="5"/>
  <c r="AB38" i="5"/>
  <c r="AC38" i="5"/>
  <c r="AD38" i="5"/>
  <c r="AE38" i="5"/>
  <c r="AF38" i="5"/>
  <c r="AG38" i="5"/>
  <c r="AH38" i="5"/>
  <c r="AJ38" i="5"/>
  <c r="AK38" i="5"/>
  <c r="AL38" i="5"/>
  <c r="AM38" i="5"/>
  <c r="AN38" i="5"/>
  <c r="AO38" i="5"/>
  <c r="AP38" i="5"/>
  <c r="AQ38" i="5"/>
  <c r="AR38" i="5"/>
  <c r="AS38" i="5"/>
  <c r="AT38" i="5"/>
  <c r="AU38" i="5"/>
  <c r="AV38" i="5"/>
  <c r="AW38" i="5"/>
  <c r="B39" i="5"/>
  <c r="C39" i="5"/>
  <c r="D39" i="5"/>
  <c r="E39" i="5"/>
  <c r="F39" i="5"/>
  <c r="G39" i="5"/>
  <c r="H39" i="5"/>
  <c r="I39" i="5"/>
  <c r="J39" i="5"/>
  <c r="K39" i="5"/>
  <c r="L39" i="5"/>
  <c r="M39" i="5"/>
  <c r="N39" i="5"/>
  <c r="O39" i="5"/>
  <c r="P39" i="5"/>
  <c r="Q39" i="5"/>
  <c r="R39" i="5"/>
  <c r="S39" i="5"/>
  <c r="T39" i="5"/>
  <c r="U39" i="5"/>
  <c r="V39" i="5"/>
  <c r="W39" i="5"/>
  <c r="X39" i="5"/>
  <c r="Y39" i="5"/>
  <c r="Z39" i="5"/>
  <c r="AB39" i="5"/>
  <c r="AC39" i="5"/>
  <c r="AD39" i="5"/>
  <c r="AE39" i="5"/>
  <c r="AF39" i="5"/>
  <c r="AG39" i="5"/>
  <c r="AH39" i="5"/>
  <c r="AJ39" i="5"/>
  <c r="AK39" i="5"/>
  <c r="AL39" i="5"/>
  <c r="AM39" i="5"/>
  <c r="AN39" i="5"/>
  <c r="AO39" i="5"/>
  <c r="AP39" i="5"/>
  <c r="AQ39" i="5"/>
  <c r="AR39" i="5"/>
  <c r="AS39" i="5"/>
  <c r="AT39" i="5"/>
  <c r="AU39" i="5"/>
  <c r="AV39" i="5"/>
  <c r="AW39" i="5"/>
  <c r="B40" i="5"/>
  <c r="C40" i="5"/>
  <c r="D40" i="5"/>
  <c r="E40" i="5"/>
  <c r="F40" i="5"/>
  <c r="G40" i="5"/>
  <c r="H40" i="5"/>
  <c r="I40" i="5"/>
  <c r="J40" i="5"/>
  <c r="K40" i="5"/>
  <c r="L40" i="5"/>
  <c r="M40" i="5"/>
  <c r="N40" i="5"/>
  <c r="O40" i="5"/>
  <c r="P40" i="5"/>
  <c r="Q40" i="5"/>
  <c r="R40" i="5"/>
  <c r="S40" i="5"/>
  <c r="T40" i="5"/>
  <c r="U40" i="5"/>
  <c r="V40" i="5"/>
  <c r="W40" i="5"/>
  <c r="X40" i="5"/>
  <c r="Y40" i="5"/>
  <c r="Z40" i="5"/>
  <c r="AB40" i="5"/>
  <c r="AC40" i="5"/>
  <c r="AD40" i="5"/>
  <c r="AE40" i="5"/>
  <c r="AF40" i="5"/>
  <c r="AG40" i="5"/>
  <c r="AH40" i="5"/>
  <c r="AJ40" i="5"/>
  <c r="AK40" i="5"/>
  <c r="AL40" i="5"/>
  <c r="AM40" i="5"/>
  <c r="AN40" i="5"/>
  <c r="AO40" i="5"/>
  <c r="AP40" i="5"/>
  <c r="AQ40" i="5"/>
  <c r="AR40" i="5"/>
  <c r="AS40" i="5"/>
  <c r="AT40" i="5"/>
  <c r="AU40" i="5"/>
  <c r="AV40" i="5"/>
  <c r="AW40" i="5"/>
  <c r="B41" i="5"/>
  <c r="C41" i="5"/>
  <c r="D41" i="5"/>
  <c r="E41" i="5"/>
  <c r="F41" i="5"/>
  <c r="G41" i="5"/>
  <c r="H41" i="5"/>
  <c r="I41" i="5"/>
  <c r="J41" i="5"/>
  <c r="K41" i="5"/>
  <c r="L41" i="5"/>
  <c r="M41" i="5"/>
  <c r="N41" i="5"/>
  <c r="O41" i="5"/>
  <c r="P41" i="5"/>
  <c r="Q41" i="5"/>
  <c r="R41" i="5"/>
  <c r="S41" i="5"/>
  <c r="T41" i="5"/>
  <c r="U41" i="5"/>
  <c r="V41" i="5"/>
  <c r="W41" i="5"/>
  <c r="X41" i="5"/>
  <c r="Y41" i="5"/>
  <c r="Z41" i="5"/>
  <c r="AB41" i="5"/>
  <c r="AC41" i="5"/>
  <c r="AD41" i="5"/>
  <c r="AE41" i="5"/>
  <c r="AF41" i="5"/>
  <c r="AG41" i="5"/>
  <c r="AH41" i="5"/>
  <c r="AJ41" i="5"/>
  <c r="AK41" i="5"/>
  <c r="AL41" i="5"/>
  <c r="AM41" i="5"/>
  <c r="AN41" i="5"/>
  <c r="AO41" i="5"/>
  <c r="AP41" i="5"/>
  <c r="AQ41" i="5"/>
  <c r="AR41" i="5"/>
  <c r="AS41" i="5"/>
  <c r="AT41" i="5"/>
  <c r="AU41" i="5"/>
  <c r="AV41" i="5"/>
  <c r="AW41" i="5"/>
  <c r="B42" i="5"/>
  <c r="C42" i="5"/>
  <c r="D42" i="5"/>
  <c r="E42" i="5"/>
  <c r="F42" i="5"/>
  <c r="G42" i="5"/>
  <c r="H42" i="5"/>
  <c r="I42" i="5"/>
  <c r="J42" i="5"/>
  <c r="K42" i="5"/>
  <c r="L42" i="5"/>
  <c r="M42" i="5"/>
  <c r="N42" i="5"/>
  <c r="O42" i="5"/>
  <c r="P42" i="5"/>
  <c r="Q42" i="5"/>
  <c r="R42" i="5"/>
  <c r="S42" i="5"/>
  <c r="T42" i="5"/>
  <c r="U42" i="5"/>
  <c r="V42" i="5"/>
  <c r="W42" i="5"/>
  <c r="X42" i="5"/>
  <c r="Y42" i="5"/>
  <c r="Z42" i="5"/>
  <c r="AB42" i="5"/>
  <c r="AC42" i="5"/>
  <c r="AD42" i="5"/>
  <c r="AE42" i="5"/>
  <c r="AF42" i="5"/>
  <c r="AG42" i="5"/>
  <c r="AH42" i="5"/>
  <c r="AJ42" i="5"/>
  <c r="AK42" i="5"/>
  <c r="AL42" i="5"/>
  <c r="AM42" i="5"/>
  <c r="AN42" i="5"/>
  <c r="AO42" i="5"/>
  <c r="AP42" i="5"/>
  <c r="AQ42" i="5"/>
  <c r="AR42" i="5"/>
  <c r="AS42" i="5"/>
  <c r="AT42" i="5"/>
  <c r="AU42" i="5"/>
  <c r="AV42" i="5"/>
  <c r="AW42" i="5"/>
  <c r="B43" i="5"/>
  <c r="C43" i="5"/>
  <c r="D43" i="5"/>
  <c r="E43" i="5"/>
  <c r="F43" i="5"/>
  <c r="G43" i="5"/>
  <c r="H43" i="5"/>
  <c r="I43" i="5"/>
  <c r="J43" i="5"/>
  <c r="K43" i="5"/>
  <c r="L43" i="5"/>
  <c r="M43" i="5"/>
  <c r="N43" i="5"/>
  <c r="O43" i="5"/>
  <c r="P43" i="5"/>
  <c r="Q43" i="5"/>
  <c r="R43" i="5"/>
  <c r="S43" i="5"/>
  <c r="T43" i="5"/>
  <c r="U43" i="5"/>
  <c r="V43" i="5"/>
  <c r="W43" i="5"/>
  <c r="X43" i="5"/>
  <c r="Y43" i="5"/>
  <c r="Z43" i="5"/>
  <c r="AB43" i="5"/>
  <c r="AC43" i="5"/>
  <c r="AD43" i="5"/>
  <c r="AE43" i="5"/>
  <c r="AF43" i="5"/>
  <c r="AG43" i="5"/>
  <c r="AH43" i="5"/>
  <c r="AJ43" i="5"/>
  <c r="AK43" i="5"/>
  <c r="AL43" i="5"/>
  <c r="AM43" i="5"/>
  <c r="AN43" i="5"/>
  <c r="AO43" i="5"/>
  <c r="AP43" i="5"/>
  <c r="AQ43" i="5"/>
  <c r="AR43" i="5"/>
  <c r="AS43" i="5"/>
  <c r="AT43" i="5"/>
  <c r="AU43" i="5"/>
  <c r="AV43" i="5"/>
  <c r="AW43" i="5"/>
  <c r="A45" i="6"/>
  <c r="B45" i="6"/>
  <c r="C45" i="6"/>
  <c r="D45" i="6"/>
  <c r="E45" i="6"/>
  <c r="F45" i="6"/>
  <c r="G45" i="6"/>
  <c r="H45" i="6"/>
  <c r="I45" i="6"/>
  <c r="J45" i="6"/>
  <c r="K45" i="6"/>
  <c r="L45" i="6"/>
  <c r="M45" i="6"/>
  <c r="A46" i="6"/>
  <c r="B46" i="6"/>
  <c r="C46" i="6"/>
  <c r="D46" i="6"/>
  <c r="E46" i="6"/>
  <c r="F46" i="6"/>
  <c r="G46" i="6"/>
  <c r="H46" i="6"/>
  <c r="I46" i="6"/>
  <c r="J46" i="6"/>
  <c r="K46" i="6"/>
  <c r="L46" i="6"/>
  <c r="M46" i="6"/>
  <c r="A47" i="6"/>
  <c r="B47" i="6"/>
  <c r="C47" i="6"/>
  <c r="D47" i="6"/>
  <c r="E47" i="6"/>
  <c r="F47" i="6"/>
  <c r="G47" i="6"/>
  <c r="H47" i="6"/>
  <c r="I47" i="6"/>
  <c r="J47" i="6"/>
  <c r="K47" i="6"/>
  <c r="L47" i="6"/>
  <c r="M47" i="6"/>
  <c r="A48" i="6"/>
  <c r="B48" i="6"/>
  <c r="C48" i="6"/>
  <c r="D48" i="6"/>
  <c r="E48" i="6"/>
  <c r="F48" i="6"/>
  <c r="G48" i="6"/>
  <c r="H48" i="6"/>
  <c r="I48" i="6"/>
  <c r="J48" i="6"/>
  <c r="K48" i="6"/>
  <c r="L48" i="6"/>
  <c r="M48" i="6"/>
  <c r="A49" i="6"/>
  <c r="B49" i="6"/>
  <c r="C49" i="6"/>
  <c r="D49" i="6"/>
  <c r="E49" i="6"/>
  <c r="F49" i="6"/>
  <c r="G49" i="6"/>
  <c r="H49" i="6"/>
  <c r="I49" i="6"/>
  <c r="J49" i="6"/>
  <c r="K49" i="6"/>
  <c r="L49" i="6"/>
  <c r="M49" i="6"/>
  <c r="A3" i="9"/>
  <c r="B3" i="9"/>
  <c r="C3" i="9"/>
  <c r="D3" i="9"/>
  <c r="E3" i="9"/>
  <c r="F3" i="9"/>
  <c r="G3" i="9"/>
  <c r="H3" i="9"/>
  <c r="I3" i="9"/>
  <c r="J3" i="9"/>
  <c r="K3" i="9"/>
  <c r="L3" i="9"/>
  <c r="M3" i="9"/>
  <c r="N3" i="9"/>
  <c r="O3" i="9"/>
  <c r="P3" i="9"/>
  <c r="Q3" i="9"/>
  <c r="R3" i="9"/>
  <c r="S3" i="9"/>
  <c r="T3" i="9"/>
  <c r="U3" i="9"/>
  <c r="V3" i="9"/>
  <c r="W3" i="9"/>
  <c r="X3" i="9"/>
  <c r="Y3" i="9"/>
  <c r="A4" i="9"/>
  <c r="B4" i="9"/>
  <c r="C4" i="9"/>
  <c r="D4" i="9"/>
  <c r="E4" i="9"/>
  <c r="F4" i="9"/>
  <c r="G4" i="9"/>
  <c r="H4" i="9"/>
  <c r="I4" i="9"/>
  <c r="J4" i="9"/>
  <c r="K4" i="9"/>
  <c r="L4" i="9"/>
  <c r="M4" i="9"/>
  <c r="N4" i="9"/>
  <c r="O4" i="9"/>
  <c r="P4" i="9"/>
  <c r="Q4" i="9"/>
  <c r="R4" i="9"/>
  <c r="S4" i="9"/>
  <c r="T4" i="9"/>
  <c r="U4" i="9"/>
  <c r="V4" i="9"/>
  <c r="W4" i="9"/>
  <c r="X4" i="9"/>
  <c r="Y4" i="9"/>
  <c r="A5" i="9"/>
  <c r="B5" i="9"/>
  <c r="C5" i="9"/>
  <c r="D5" i="9"/>
  <c r="E5" i="9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V5" i="9"/>
  <c r="W5" i="9"/>
  <c r="X5" i="9"/>
  <c r="Y5" i="9"/>
  <c r="A6" i="9"/>
  <c r="B6" i="9"/>
  <c r="C6" i="9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A7" i="9"/>
  <c r="B7" i="9"/>
  <c r="C7" i="9"/>
  <c r="D7" i="9"/>
  <c r="E7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V7" i="9"/>
  <c r="W7" i="9"/>
  <c r="X7" i="9"/>
  <c r="Y7" i="9"/>
  <c r="A8" i="9"/>
  <c r="B8" i="9"/>
  <c r="C8" i="9"/>
  <c r="D8" i="9"/>
  <c r="E8" i="9"/>
  <c r="F8" i="9"/>
  <c r="G8" i="9"/>
  <c r="H8" i="9"/>
  <c r="I8" i="9"/>
  <c r="J8" i="9"/>
  <c r="K8" i="9"/>
  <c r="L8" i="9"/>
  <c r="M8" i="9"/>
  <c r="N8" i="9"/>
  <c r="O8" i="9"/>
  <c r="P8" i="9"/>
  <c r="Q8" i="9"/>
  <c r="R8" i="9"/>
  <c r="S8" i="9"/>
  <c r="T8" i="9"/>
  <c r="U8" i="9"/>
  <c r="V8" i="9"/>
  <c r="W8" i="9"/>
  <c r="X8" i="9"/>
  <c r="Y8" i="9"/>
  <c r="A9" i="9"/>
  <c r="B9" i="9"/>
  <c r="C9" i="9"/>
  <c r="D9" i="9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A10" i="9"/>
  <c r="B10" i="9"/>
  <c r="C10" i="9"/>
  <c r="D10" i="9"/>
  <c r="E10" i="9"/>
  <c r="F10" i="9"/>
  <c r="G10" i="9"/>
  <c r="H10" i="9"/>
  <c r="I10" i="9"/>
  <c r="J10" i="9"/>
  <c r="K10" i="9"/>
  <c r="L10" i="9"/>
  <c r="M10" i="9"/>
  <c r="N10" i="9"/>
  <c r="O10" i="9"/>
  <c r="P10" i="9"/>
  <c r="Q10" i="9"/>
  <c r="R10" i="9"/>
  <c r="S10" i="9"/>
  <c r="T10" i="9"/>
  <c r="U10" i="9"/>
  <c r="V10" i="9"/>
  <c r="W10" i="9"/>
  <c r="X10" i="9"/>
  <c r="Y10" i="9"/>
  <c r="A11" i="9"/>
  <c r="B11" i="9"/>
  <c r="C11" i="9"/>
  <c r="D11" i="9"/>
  <c r="E11" i="9"/>
  <c r="F11" i="9"/>
  <c r="G11" i="9"/>
  <c r="H11" i="9"/>
  <c r="I11" i="9"/>
  <c r="J11" i="9"/>
  <c r="K11" i="9"/>
  <c r="L11" i="9"/>
  <c r="M11" i="9"/>
  <c r="N11" i="9"/>
  <c r="O11" i="9"/>
  <c r="P11" i="9"/>
  <c r="Q11" i="9"/>
  <c r="R11" i="9"/>
  <c r="S11" i="9"/>
  <c r="T11" i="9"/>
  <c r="U11" i="9"/>
  <c r="V11" i="9"/>
  <c r="W11" i="9"/>
  <c r="X11" i="9"/>
  <c r="Y11" i="9"/>
  <c r="A12" i="9"/>
  <c r="B12" i="9"/>
  <c r="C12" i="9"/>
  <c r="D12" i="9"/>
  <c r="E12" i="9"/>
  <c r="F12" i="9"/>
  <c r="G12" i="9"/>
  <c r="H12" i="9"/>
  <c r="I12" i="9"/>
  <c r="J12" i="9"/>
  <c r="K12" i="9"/>
  <c r="L12" i="9"/>
  <c r="M12" i="9"/>
  <c r="N12" i="9"/>
  <c r="O12" i="9"/>
  <c r="P12" i="9"/>
  <c r="Q12" i="9"/>
  <c r="R12" i="9"/>
  <c r="S12" i="9"/>
  <c r="T12" i="9"/>
  <c r="U12" i="9"/>
  <c r="V12" i="9"/>
  <c r="W12" i="9"/>
  <c r="X12" i="9"/>
  <c r="Y12" i="9"/>
  <c r="A13" i="9"/>
  <c r="B13" i="9"/>
  <c r="C13" i="9"/>
  <c r="D13" i="9"/>
  <c r="E13" i="9"/>
  <c r="F13" i="9"/>
  <c r="G13" i="9"/>
  <c r="H13" i="9"/>
  <c r="I13" i="9"/>
  <c r="J13" i="9"/>
  <c r="K13" i="9"/>
  <c r="L13" i="9"/>
  <c r="M13" i="9"/>
  <c r="N13" i="9"/>
  <c r="O13" i="9"/>
  <c r="P13" i="9"/>
  <c r="Q13" i="9"/>
  <c r="R13" i="9"/>
  <c r="S13" i="9"/>
  <c r="T13" i="9"/>
  <c r="U13" i="9"/>
  <c r="V13" i="9"/>
  <c r="W13" i="9"/>
  <c r="X13" i="9"/>
  <c r="Y13" i="9"/>
  <c r="A14" i="9"/>
  <c r="B14" i="9"/>
  <c r="C14" i="9"/>
  <c r="D14" i="9"/>
  <c r="E14" i="9"/>
  <c r="F14" i="9"/>
  <c r="G14" i="9"/>
  <c r="H14" i="9"/>
  <c r="I14" i="9"/>
  <c r="J14" i="9"/>
  <c r="K14" i="9"/>
  <c r="L14" i="9"/>
  <c r="M14" i="9"/>
  <c r="N14" i="9"/>
  <c r="O14" i="9"/>
  <c r="P14" i="9"/>
  <c r="Q14" i="9"/>
  <c r="R14" i="9"/>
  <c r="S14" i="9"/>
  <c r="T14" i="9"/>
  <c r="U14" i="9"/>
  <c r="V14" i="9"/>
  <c r="W14" i="9"/>
  <c r="X14" i="9"/>
  <c r="Y14" i="9"/>
  <c r="A15" i="9"/>
  <c r="B15" i="9"/>
  <c r="C15" i="9"/>
  <c r="D15" i="9"/>
  <c r="E15" i="9"/>
  <c r="F15" i="9"/>
  <c r="G15" i="9"/>
  <c r="H15" i="9"/>
  <c r="I15" i="9"/>
  <c r="J15" i="9"/>
  <c r="K15" i="9"/>
  <c r="L15" i="9"/>
  <c r="M15" i="9"/>
  <c r="N15" i="9"/>
  <c r="O15" i="9"/>
  <c r="P15" i="9"/>
  <c r="Q15" i="9"/>
  <c r="R15" i="9"/>
  <c r="S15" i="9"/>
  <c r="T15" i="9"/>
  <c r="U15" i="9"/>
  <c r="V15" i="9"/>
  <c r="W15" i="9"/>
  <c r="X15" i="9"/>
  <c r="Y15" i="9"/>
  <c r="A16" i="9"/>
  <c r="B16" i="9"/>
  <c r="C16" i="9"/>
  <c r="D16" i="9"/>
  <c r="E16" i="9"/>
  <c r="F16" i="9"/>
  <c r="G16" i="9"/>
  <c r="H16" i="9"/>
  <c r="I16" i="9"/>
  <c r="J16" i="9"/>
  <c r="K16" i="9"/>
  <c r="L16" i="9"/>
  <c r="M16" i="9"/>
  <c r="N16" i="9"/>
  <c r="O16" i="9"/>
  <c r="P16" i="9"/>
  <c r="Q16" i="9"/>
  <c r="R16" i="9"/>
  <c r="S16" i="9"/>
  <c r="T16" i="9"/>
  <c r="U16" i="9"/>
  <c r="V16" i="9"/>
  <c r="W16" i="9"/>
  <c r="X16" i="9"/>
  <c r="Y16" i="9"/>
  <c r="A17" i="9"/>
  <c r="B17" i="9"/>
  <c r="C17" i="9"/>
  <c r="D17" i="9"/>
  <c r="E17" i="9"/>
  <c r="F17" i="9"/>
  <c r="G17" i="9"/>
  <c r="H17" i="9"/>
  <c r="I17" i="9"/>
  <c r="J17" i="9"/>
  <c r="K17" i="9"/>
  <c r="L17" i="9"/>
  <c r="M17" i="9"/>
  <c r="N17" i="9"/>
  <c r="O17" i="9"/>
  <c r="P17" i="9"/>
  <c r="Q17" i="9"/>
  <c r="R17" i="9"/>
  <c r="S17" i="9"/>
  <c r="T17" i="9"/>
  <c r="U17" i="9"/>
  <c r="V17" i="9"/>
  <c r="W17" i="9"/>
  <c r="X17" i="9"/>
  <c r="Y17" i="9"/>
  <c r="A18" i="9"/>
  <c r="B18" i="9"/>
  <c r="C18" i="9"/>
  <c r="D18" i="9"/>
  <c r="E18" i="9"/>
  <c r="F18" i="9"/>
  <c r="G18" i="9"/>
  <c r="H18" i="9"/>
  <c r="I18" i="9"/>
  <c r="J18" i="9"/>
  <c r="K18" i="9"/>
  <c r="L18" i="9"/>
  <c r="M18" i="9"/>
  <c r="N18" i="9"/>
  <c r="O18" i="9"/>
  <c r="P18" i="9"/>
  <c r="Q18" i="9"/>
  <c r="R18" i="9"/>
  <c r="S18" i="9"/>
  <c r="T18" i="9"/>
  <c r="U18" i="9"/>
  <c r="V18" i="9"/>
  <c r="W18" i="9"/>
  <c r="X18" i="9"/>
  <c r="Y18" i="9"/>
  <c r="A19" i="9"/>
  <c r="B19" i="9"/>
  <c r="C19" i="9"/>
  <c r="D19" i="9"/>
  <c r="E19" i="9"/>
  <c r="F19" i="9"/>
  <c r="G19" i="9"/>
  <c r="H19" i="9"/>
  <c r="I19" i="9"/>
  <c r="J19" i="9"/>
  <c r="K19" i="9"/>
  <c r="L19" i="9"/>
  <c r="M19" i="9"/>
  <c r="N19" i="9"/>
  <c r="O19" i="9"/>
  <c r="P19" i="9"/>
  <c r="Q19" i="9"/>
  <c r="R19" i="9"/>
  <c r="S19" i="9"/>
  <c r="T19" i="9"/>
  <c r="U19" i="9"/>
  <c r="V19" i="9"/>
  <c r="W19" i="9"/>
  <c r="X19" i="9"/>
  <c r="Y19" i="9"/>
  <c r="A20" i="9"/>
  <c r="B20" i="9"/>
  <c r="C20" i="9"/>
  <c r="D20" i="9"/>
  <c r="E20" i="9"/>
  <c r="F20" i="9"/>
  <c r="G20" i="9"/>
  <c r="H20" i="9"/>
  <c r="I20" i="9"/>
  <c r="J20" i="9"/>
  <c r="K20" i="9"/>
  <c r="L20" i="9"/>
  <c r="M20" i="9"/>
  <c r="N20" i="9"/>
  <c r="O20" i="9"/>
  <c r="P20" i="9"/>
  <c r="Q20" i="9"/>
  <c r="R20" i="9"/>
  <c r="S20" i="9"/>
  <c r="T20" i="9"/>
  <c r="U20" i="9"/>
  <c r="V20" i="9"/>
  <c r="W20" i="9"/>
  <c r="X20" i="9"/>
  <c r="Y20" i="9"/>
  <c r="A21" i="9"/>
  <c r="B21" i="9"/>
  <c r="C21" i="9"/>
  <c r="D21" i="9"/>
  <c r="E21" i="9"/>
  <c r="F21" i="9"/>
  <c r="G21" i="9"/>
  <c r="H21" i="9"/>
  <c r="I21" i="9"/>
  <c r="J21" i="9"/>
  <c r="K21" i="9"/>
  <c r="L21" i="9"/>
  <c r="M21" i="9"/>
  <c r="N21" i="9"/>
  <c r="O21" i="9"/>
  <c r="P21" i="9"/>
  <c r="Q21" i="9"/>
  <c r="R21" i="9"/>
  <c r="S21" i="9"/>
  <c r="T21" i="9"/>
  <c r="U21" i="9"/>
  <c r="V21" i="9"/>
  <c r="W21" i="9"/>
  <c r="X21" i="9"/>
  <c r="Y21" i="9"/>
  <c r="A22" i="9"/>
  <c r="B22" i="9"/>
  <c r="C22" i="9"/>
  <c r="D22" i="9"/>
  <c r="E22" i="9"/>
  <c r="F22" i="9"/>
  <c r="G22" i="9"/>
  <c r="H22" i="9"/>
  <c r="I22" i="9"/>
  <c r="J22" i="9"/>
  <c r="K22" i="9"/>
  <c r="L22" i="9"/>
  <c r="M22" i="9"/>
  <c r="N22" i="9"/>
  <c r="O22" i="9"/>
  <c r="P22" i="9"/>
  <c r="Q22" i="9"/>
  <c r="R22" i="9"/>
  <c r="S22" i="9"/>
  <c r="T22" i="9"/>
  <c r="U22" i="9"/>
  <c r="V22" i="9"/>
  <c r="W22" i="9"/>
  <c r="X22" i="9"/>
  <c r="Y22" i="9"/>
  <c r="A23" i="9"/>
  <c r="B23" i="9"/>
  <c r="C23" i="9"/>
  <c r="D23" i="9"/>
  <c r="E23" i="9"/>
  <c r="F23" i="9"/>
  <c r="G23" i="9"/>
  <c r="H23" i="9"/>
  <c r="I23" i="9"/>
  <c r="J23" i="9"/>
  <c r="K23" i="9"/>
  <c r="L23" i="9"/>
  <c r="M23" i="9"/>
  <c r="N23" i="9"/>
  <c r="O23" i="9"/>
  <c r="P23" i="9"/>
  <c r="Q23" i="9"/>
  <c r="R23" i="9"/>
  <c r="S23" i="9"/>
  <c r="T23" i="9"/>
  <c r="U23" i="9"/>
  <c r="V23" i="9"/>
  <c r="W23" i="9"/>
  <c r="X23" i="9"/>
  <c r="Y23" i="9"/>
  <c r="A24" i="9"/>
  <c r="B24" i="9"/>
  <c r="C24" i="9"/>
  <c r="D24" i="9"/>
  <c r="E24" i="9"/>
  <c r="F24" i="9"/>
  <c r="G24" i="9"/>
  <c r="H24" i="9"/>
  <c r="I24" i="9"/>
  <c r="K24" i="9"/>
  <c r="L24" i="9"/>
  <c r="M24" i="9"/>
  <c r="N24" i="9"/>
  <c r="O24" i="9"/>
  <c r="P24" i="9"/>
  <c r="Q24" i="9"/>
  <c r="R24" i="9"/>
  <c r="S24" i="9"/>
  <c r="T24" i="9"/>
  <c r="U24" i="9"/>
  <c r="V24" i="9"/>
  <c r="W24" i="9"/>
  <c r="X24" i="9"/>
  <c r="Y24" i="9"/>
  <c r="A25" i="9"/>
  <c r="B25" i="9"/>
  <c r="C25" i="9"/>
  <c r="D25" i="9"/>
  <c r="E25" i="9"/>
  <c r="F25" i="9"/>
  <c r="G25" i="9"/>
  <c r="H25" i="9"/>
  <c r="I25" i="9"/>
  <c r="J25" i="9"/>
  <c r="K25" i="9"/>
  <c r="L25" i="9"/>
  <c r="M25" i="9"/>
  <c r="N25" i="9"/>
  <c r="O25" i="9"/>
  <c r="P25" i="9"/>
  <c r="Q25" i="9"/>
  <c r="R25" i="9"/>
  <c r="S25" i="9"/>
  <c r="T25" i="9"/>
  <c r="U25" i="9"/>
  <c r="V25" i="9"/>
  <c r="W25" i="9"/>
  <c r="X25" i="9"/>
  <c r="Y25" i="9"/>
  <c r="A26" i="9"/>
  <c r="B26" i="9"/>
  <c r="C26" i="9"/>
  <c r="D26" i="9"/>
  <c r="E26" i="9"/>
  <c r="F26" i="9"/>
  <c r="G26" i="9"/>
  <c r="H26" i="9"/>
  <c r="I26" i="9"/>
  <c r="J26" i="9"/>
  <c r="K26" i="9"/>
  <c r="L26" i="9"/>
  <c r="M26" i="9"/>
  <c r="N26" i="9"/>
  <c r="O26" i="9"/>
  <c r="P26" i="9"/>
  <c r="Q26" i="9"/>
  <c r="R26" i="9"/>
  <c r="S26" i="9"/>
  <c r="T26" i="9"/>
  <c r="U26" i="9"/>
  <c r="V26" i="9"/>
  <c r="W26" i="9"/>
  <c r="X26" i="9"/>
  <c r="Y26" i="9"/>
  <c r="A27" i="9"/>
  <c r="B27" i="9"/>
  <c r="C27" i="9"/>
  <c r="D27" i="9"/>
  <c r="E27" i="9"/>
  <c r="F27" i="9"/>
  <c r="G27" i="9"/>
  <c r="H27" i="9"/>
  <c r="I27" i="9"/>
  <c r="J27" i="9"/>
  <c r="K27" i="9"/>
  <c r="L27" i="9"/>
  <c r="M27" i="9"/>
  <c r="N27" i="9"/>
  <c r="O27" i="9"/>
  <c r="P27" i="9"/>
  <c r="Q27" i="9"/>
  <c r="R27" i="9"/>
  <c r="S27" i="9"/>
  <c r="T27" i="9"/>
  <c r="U27" i="9"/>
  <c r="V27" i="9"/>
  <c r="W27" i="9"/>
  <c r="X27" i="9"/>
  <c r="Y27" i="9"/>
  <c r="A28" i="9"/>
  <c r="B28" i="9"/>
  <c r="C28" i="9"/>
  <c r="D28" i="9"/>
  <c r="E28" i="9"/>
  <c r="F28" i="9"/>
  <c r="G28" i="9"/>
  <c r="H28" i="9"/>
  <c r="I28" i="9"/>
  <c r="J28" i="9"/>
  <c r="K28" i="9"/>
  <c r="L28" i="9"/>
  <c r="M28" i="9"/>
  <c r="N28" i="9"/>
  <c r="O28" i="9"/>
  <c r="P28" i="9"/>
  <c r="Q28" i="9"/>
  <c r="R28" i="9"/>
  <c r="S28" i="9"/>
  <c r="T28" i="9"/>
  <c r="U28" i="9"/>
  <c r="V28" i="9"/>
  <c r="W28" i="9"/>
  <c r="X28" i="9"/>
  <c r="Y28" i="9"/>
  <c r="A29" i="9"/>
  <c r="B29" i="9"/>
  <c r="C29" i="9"/>
  <c r="D29" i="9"/>
  <c r="E29" i="9"/>
  <c r="F29" i="9"/>
  <c r="G29" i="9"/>
  <c r="H29" i="9"/>
  <c r="I29" i="9"/>
  <c r="J29" i="9"/>
  <c r="K29" i="9"/>
  <c r="L29" i="9"/>
  <c r="M29" i="9"/>
  <c r="N29" i="9"/>
  <c r="O29" i="9"/>
  <c r="P29" i="9"/>
  <c r="Q29" i="9"/>
  <c r="R29" i="9"/>
  <c r="S29" i="9"/>
  <c r="T29" i="9"/>
  <c r="U29" i="9"/>
  <c r="V29" i="9"/>
  <c r="W29" i="9"/>
  <c r="X29" i="9"/>
  <c r="Y29" i="9"/>
  <c r="A30" i="9"/>
  <c r="B30" i="9"/>
  <c r="C30" i="9"/>
  <c r="D30" i="9"/>
  <c r="E30" i="9"/>
  <c r="F30" i="9"/>
  <c r="G30" i="9"/>
  <c r="H30" i="9"/>
  <c r="I30" i="9"/>
  <c r="J30" i="9"/>
  <c r="K30" i="9"/>
  <c r="L30" i="9"/>
  <c r="M30" i="9"/>
  <c r="N30" i="9"/>
  <c r="O30" i="9"/>
  <c r="P30" i="9"/>
  <c r="Q30" i="9"/>
  <c r="R30" i="9"/>
  <c r="S30" i="9"/>
  <c r="T30" i="9"/>
  <c r="U30" i="9"/>
  <c r="V30" i="9"/>
  <c r="W30" i="9"/>
  <c r="X30" i="9"/>
  <c r="Y30" i="9"/>
  <c r="A31" i="9"/>
  <c r="B31" i="9"/>
  <c r="C31" i="9"/>
  <c r="D31" i="9"/>
  <c r="E31" i="9"/>
  <c r="F31" i="9"/>
  <c r="G31" i="9"/>
  <c r="H31" i="9"/>
  <c r="I31" i="9"/>
  <c r="J31" i="9"/>
  <c r="K31" i="9"/>
  <c r="L31" i="9"/>
  <c r="M31" i="9"/>
  <c r="N31" i="9"/>
  <c r="O31" i="9"/>
  <c r="P31" i="9"/>
  <c r="Q31" i="9"/>
  <c r="R31" i="9"/>
  <c r="S31" i="9"/>
  <c r="T31" i="9"/>
  <c r="U31" i="9"/>
  <c r="V31" i="9"/>
  <c r="W31" i="9"/>
  <c r="X31" i="9"/>
  <c r="Y31" i="9"/>
  <c r="A32" i="9"/>
  <c r="B32" i="9"/>
  <c r="C32" i="9"/>
  <c r="D32" i="9"/>
  <c r="E32" i="9"/>
  <c r="F32" i="9"/>
  <c r="G32" i="9"/>
  <c r="H32" i="9"/>
  <c r="I32" i="9"/>
  <c r="J32" i="9"/>
  <c r="K32" i="9"/>
  <c r="L32" i="9"/>
  <c r="M32" i="9"/>
  <c r="N32" i="9"/>
  <c r="O32" i="9"/>
  <c r="P32" i="9"/>
  <c r="Q32" i="9"/>
  <c r="R32" i="9"/>
  <c r="S32" i="9"/>
  <c r="T32" i="9"/>
  <c r="U32" i="9"/>
  <c r="V32" i="9"/>
  <c r="W32" i="9"/>
  <c r="X32" i="9"/>
  <c r="Y32" i="9"/>
  <c r="A33" i="9"/>
  <c r="B33" i="9"/>
  <c r="C33" i="9"/>
  <c r="D33" i="9"/>
  <c r="E33" i="9"/>
  <c r="F33" i="9"/>
  <c r="G33" i="9"/>
  <c r="H33" i="9"/>
  <c r="I33" i="9"/>
  <c r="J33" i="9"/>
  <c r="K33" i="9"/>
  <c r="L33" i="9"/>
  <c r="M33" i="9"/>
  <c r="N33" i="9"/>
  <c r="O33" i="9"/>
  <c r="P33" i="9"/>
  <c r="Q33" i="9"/>
  <c r="R33" i="9"/>
  <c r="S33" i="9"/>
  <c r="T33" i="9"/>
  <c r="U33" i="9"/>
  <c r="V33" i="9"/>
  <c r="W33" i="9"/>
  <c r="X33" i="9"/>
  <c r="Y33" i="9"/>
  <c r="A34" i="9"/>
  <c r="B34" i="9"/>
  <c r="C34" i="9"/>
  <c r="D34" i="9"/>
  <c r="E34" i="9"/>
  <c r="F34" i="9"/>
  <c r="G34" i="9"/>
  <c r="H34" i="9"/>
  <c r="I34" i="9"/>
  <c r="J34" i="9"/>
  <c r="K34" i="9"/>
  <c r="L34" i="9"/>
  <c r="M34" i="9"/>
  <c r="N34" i="9"/>
  <c r="O34" i="9"/>
  <c r="P34" i="9"/>
  <c r="Q34" i="9"/>
  <c r="R34" i="9"/>
  <c r="S34" i="9"/>
  <c r="T34" i="9"/>
  <c r="U34" i="9"/>
  <c r="V34" i="9"/>
  <c r="W34" i="9"/>
  <c r="X34" i="9"/>
  <c r="Y34" i="9"/>
  <c r="A35" i="9"/>
  <c r="B35" i="9"/>
  <c r="C35" i="9"/>
  <c r="D35" i="9"/>
  <c r="E35" i="9"/>
  <c r="F35" i="9"/>
  <c r="G35" i="9"/>
  <c r="H35" i="9"/>
  <c r="I35" i="9"/>
  <c r="J35" i="9"/>
  <c r="K35" i="9"/>
  <c r="L35" i="9"/>
  <c r="M35" i="9"/>
  <c r="N35" i="9"/>
  <c r="O35" i="9"/>
  <c r="P35" i="9"/>
  <c r="Q35" i="9"/>
  <c r="R35" i="9"/>
  <c r="S35" i="9"/>
  <c r="T35" i="9"/>
  <c r="U35" i="9"/>
  <c r="V35" i="9"/>
  <c r="W35" i="9"/>
  <c r="X35" i="9"/>
  <c r="Y35" i="9"/>
  <c r="A36" i="9"/>
  <c r="B36" i="9"/>
  <c r="C36" i="9"/>
  <c r="D36" i="9"/>
  <c r="E36" i="9"/>
  <c r="F36" i="9"/>
  <c r="G36" i="9"/>
  <c r="H36" i="9"/>
  <c r="I36" i="9"/>
  <c r="J36" i="9"/>
  <c r="K36" i="9"/>
  <c r="L36" i="9"/>
  <c r="M36" i="9"/>
  <c r="N36" i="9"/>
  <c r="O36" i="9"/>
  <c r="P36" i="9"/>
  <c r="Q36" i="9"/>
  <c r="R36" i="9"/>
  <c r="S36" i="9"/>
  <c r="T36" i="9"/>
  <c r="U36" i="9"/>
  <c r="V36" i="9"/>
  <c r="W36" i="9"/>
  <c r="X36" i="9"/>
  <c r="Y36" i="9"/>
  <c r="A37" i="9"/>
  <c r="B37" i="9"/>
  <c r="C37" i="9"/>
  <c r="D37" i="9"/>
  <c r="E37" i="9"/>
  <c r="F37" i="9"/>
  <c r="G37" i="9"/>
  <c r="H37" i="9"/>
  <c r="I37" i="9"/>
  <c r="J37" i="9"/>
  <c r="K37" i="9"/>
  <c r="L37" i="9"/>
  <c r="M37" i="9"/>
  <c r="N37" i="9"/>
  <c r="O37" i="9"/>
  <c r="P37" i="9"/>
  <c r="Q37" i="9"/>
  <c r="R37" i="9"/>
  <c r="S37" i="9"/>
  <c r="T37" i="9"/>
  <c r="U37" i="9"/>
  <c r="V37" i="9"/>
  <c r="W37" i="9"/>
  <c r="X37" i="9"/>
  <c r="Y37" i="9"/>
  <c r="A38" i="9"/>
  <c r="B38" i="9"/>
  <c r="C38" i="9"/>
  <c r="D38" i="9"/>
  <c r="E38" i="9"/>
  <c r="F38" i="9"/>
  <c r="G38" i="9"/>
  <c r="H38" i="9"/>
  <c r="I38" i="9"/>
  <c r="J38" i="9"/>
  <c r="K38" i="9"/>
  <c r="L38" i="9"/>
  <c r="M38" i="9"/>
  <c r="N38" i="9"/>
  <c r="O38" i="9"/>
  <c r="P38" i="9"/>
  <c r="Q38" i="9"/>
  <c r="R38" i="9"/>
  <c r="S38" i="9"/>
  <c r="T38" i="9"/>
  <c r="U38" i="9"/>
  <c r="V38" i="9"/>
  <c r="W38" i="9"/>
  <c r="X38" i="9"/>
  <c r="Y38" i="9"/>
  <c r="A39" i="9"/>
  <c r="B39" i="9"/>
  <c r="C39" i="9"/>
  <c r="D39" i="9"/>
  <c r="E39" i="9"/>
  <c r="F39" i="9"/>
  <c r="G39" i="9"/>
  <c r="H39" i="9"/>
  <c r="I39" i="9"/>
  <c r="J39" i="9"/>
  <c r="K39" i="9"/>
  <c r="L39" i="9"/>
  <c r="M39" i="9"/>
  <c r="N39" i="9"/>
  <c r="O39" i="9"/>
  <c r="P39" i="9"/>
  <c r="Q39" i="9"/>
  <c r="R39" i="9"/>
  <c r="S39" i="9"/>
  <c r="T39" i="9"/>
  <c r="U39" i="9"/>
  <c r="V39" i="9"/>
  <c r="W39" i="9"/>
  <c r="X39" i="9"/>
  <c r="Y39" i="9"/>
  <c r="A40" i="9"/>
  <c r="B40" i="9"/>
  <c r="C40" i="9"/>
  <c r="D40" i="9"/>
  <c r="E40" i="9"/>
  <c r="F40" i="9"/>
  <c r="G40" i="9"/>
  <c r="H40" i="9"/>
  <c r="I40" i="9"/>
  <c r="J40" i="9"/>
  <c r="K40" i="9"/>
  <c r="L40" i="9"/>
  <c r="M40" i="9"/>
  <c r="N40" i="9"/>
  <c r="O40" i="9"/>
  <c r="P40" i="9"/>
  <c r="Q40" i="9"/>
  <c r="R40" i="9"/>
  <c r="S40" i="9"/>
  <c r="T40" i="9"/>
  <c r="U40" i="9"/>
  <c r="V40" i="9"/>
  <c r="W40" i="9"/>
  <c r="X40" i="9"/>
  <c r="Y40" i="9"/>
  <c r="A41" i="9"/>
  <c r="B41" i="9"/>
  <c r="C41" i="9"/>
  <c r="D41" i="9"/>
  <c r="E41" i="9"/>
  <c r="F41" i="9"/>
  <c r="G41" i="9"/>
  <c r="H41" i="9"/>
  <c r="I41" i="9"/>
  <c r="J41" i="9"/>
  <c r="K41" i="9"/>
  <c r="L41" i="9"/>
  <c r="M41" i="9"/>
  <c r="N41" i="9"/>
  <c r="O41" i="9"/>
  <c r="P41" i="9"/>
  <c r="Q41" i="9"/>
  <c r="R41" i="9"/>
  <c r="S41" i="9"/>
  <c r="T41" i="9"/>
  <c r="U41" i="9"/>
  <c r="V41" i="9"/>
  <c r="W41" i="9"/>
  <c r="X41" i="9"/>
  <c r="Y41" i="9"/>
  <c r="A42" i="9"/>
  <c r="B42" i="9"/>
  <c r="C42" i="9"/>
  <c r="D42" i="9"/>
  <c r="E42" i="9"/>
  <c r="F42" i="9"/>
  <c r="G42" i="9"/>
  <c r="H42" i="9"/>
  <c r="I42" i="9"/>
  <c r="J42" i="9"/>
  <c r="K42" i="9"/>
  <c r="L42" i="9"/>
  <c r="M42" i="9"/>
  <c r="N42" i="9"/>
  <c r="O42" i="9"/>
  <c r="P42" i="9"/>
  <c r="Q42" i="9"/>
  <c r="R42" i="9"/>
  <c r="S42" i="9"/>
  <c r="T42" i="9"/>
  <c r="U42" i="9"/>
  <c r="V42" i="9"/>
  <c r="W42" i="9"/>
  <c r="X42" i="9"/>
  <c r="Y42" i="9"/>
  <c r="A43" i="9"/>
  <c r="B43" i="9"/>
  <c r="C43" i="9"/>
  <c r="D43" i="9"/>
  <c r="E43" i="9"/>
  <c r="F43" i="9"/>
  <c r="G43" i="9"/>
  <c r="H43" i="9"/>
  <c r="I43" i="9"/>
  <c r="J43" i="9"/>
  <c r="K43" i="9"/>
  <c r="L43" i="9"/>
  <c r="M43" i="9"/>
  <c r="N43" i="9"/>
  <c r="O43" i="9"/>
  <c r="P43" i="9"/>
  <c r="Q43" i="9"/>
  <c r="R43" i="9"/>
  <c r="S43" i="9"/>
  <c r="T43" i="9"/>
  <c r="U43" i="9"/>
  <c r="V43" i="9"/>
  <c r="W43" i="9"/>
  <c r="X43" i="9"/>
  <c r="Y43" i="9"/>
  <c r="A44" i="9"/>
  <c r="B44" i="9"/>
  <c r="C44" i="9"/>
  <c r="D44" i="9"/>
  <c r="E44" i="9"/>
  <c r="F44" i="9"/>
  <c r="G44" i="9"/>
  <c r="H44" i="9"/>
  <c r="I44" i="9"/>
  <c r="J44" i="9"/>
  <c r="K44" i="9"/>
  <c r="L44" i="9"/>
  <c r="M44" i="9"/>
  <c r="N44" i="9"/>
  <c r="O44" i="9"/>
  <c r="P44" i="9"/>
  <c r="Q44" i="9"/>
  <c r="R44" i="9"/>
  <c r="S44" i="9"/>
  <c r="T44" i="9"/>
  <c r="U44" i="9"/>
  <c r="V44" i="9"/>
  <c r="W44" i="9"/>
  <c r="X44" i="9"/>
  <c r="Y44" i="9"/>
  <c r="A45" i="9"/>
  <c r="B45" i="9"/>
  <c r="C45" i="9"/>
  <c r="D45" i="9"/>
  <c r="E45" i="9"/>
  <c r="F45" i="9"/>
  <c r="G45" i="9"/>
  <c r="H45" i="9"/>
  <c r="I45" i="9"/>
  <c r="J45" i="9"/>
  <c r="K45" i="9"/>
  <c r="L45" i="9"/>
  <c r="M45" i="9"/>
  <c r="N45" i="9"/>
  <c r="O45" i="9"/>
  <c r="P45" i="9"/>
  <c r="Q45" i="9"/>
  <c r="R45" i="9"/>
  <c r="S45" i="9"/>
  <c r="T45" i="9"/>
  <c r="U45" i="9"/>
  <c r="V45" i="9"/>
  <c r="W45" i="9"/>
  <c r="X45" i="9"/>
  <c r="Y45" i="9"/>
  <c r="A46" i="9"/>
  <c r="B46" i="9"/>
  <c r="C46" i="9"/>
  <c r="D46" i="9"/>
  <c r="E46" i="9"/>
  <c r="F46" i="9"/>
  <c r="G46" i="9"/>
  <c r="H46" i="9"/>
  <c r="I46" i="9"/>
  <c r="J46" i="9"/>
  <c r="K46" i="9"/>
  <c r="L46" i="9"/>
  <c r="M46" i="9"/>
  <c r="N46" i="9"/>
  <c r="O46" i="9"/>
  <c r="P46" i="9"/>
  <c r="Q46" i="9"/>
  <c r="R46" i="9"/>
  <c r="S46" i="9"/>
  <c r="T46" i="9"/>
  <c r="U46" i="9"/>
  <c r="V46" i="9"/>
  <c r="W46" i="9"/>
  <c r="X46" i="9"/>
  <c r="Y46" i="9"/>
  <c r="A47" i="9"/>
  <c r="B47" i="9"/>
  <c r="C47" i="9"/>
  <c r="D47" i="9"/>
  <c r="E47" i="9"/>
  <c r="F47" i="9"/>
  <c r="G47" i="9"/>
  <c r="H47" i="9"/>
  <c r="I47" i="9"/>
  <c r="J47" i="9"/>
  <c r="K47" i="9"/>
  <c r="L47" i="9"/>
  <c r="M47" i="9"/>
  <c r="N47" i="9"/>
  <c r="O47" i="9"/>
  <c r="P47" i="9"/>
  <c r="Q47" i="9"/>
  <c r="R47" i="9"/>
  <c r="S47" i="9"/>
  <c r="T47" i="9"/>
  <c r="U47" i="9"/>
  <c r="V47" i="9"/>
  <c r="W47" i="9"/>
  <c r="X47" i="9"/>
  <c r="Y47" i="9"/>
  <c r="A48" i="9"/>
  <c r="B48" i="9"/>
  <c r="C48" i="9"/>
  <c r="D48" i="9"/>
  <c r="E48" i="9"/>
  <c r="F48" i="9"/>
  <c r="G48" i="9"/>
  <c r="H48" i="9"/>
  <c r="I48" i="9"/>
  <c r="J48" i="9"/>
  <c r="K48" i="9"/>
  <c r="L48" i="9"/>
  <c r="M48" i="9"/>
  <c r="N48" i="9"/>
  <c r="O48" i="9"/>
  <c r="P48" i="9"/>
  <c r="Q48" i="9"/>
  <c r="R48" i="9"/>
  <c r="S48" i="9"/>
  <c r="T48" i="9"/>
  <c r="U48" i="9"/>
  <c r="V48" i="9"/>
  <c r="W48" i="9"/>
  <c r="X48" i="9"/>
  <c r="Y48" i="9"/>
  <c r="A49" i="9"/>
  <c r="B49" i="9"/>
  <c r="C49" i="9"/>
  <c r="D49" i="9"/>
  <c r="E49" i="9"/>
  <c r="F49" i="9"/>
  <c r="G49" i="9"/>
  <c r="H49" i="9"/>
  <c r="I49" i="9"/>
  <c r="J49" i="9"/>
  <c r="K49" i="9"/>
  <c r="L49" i="9"/>
  <c r="M49" i="9"/>
  <c r="N49" i="9"/>
  <c r="O49" i="9"/>
  <c r="P49" i="9"/>
  <c r="Q49" i="9"/>
  <c r="R49" i="9"/>
  <c r="S49" i="9"/>
  <c r="T49" i="9"/>
  <c r="U49" i="9"/>
  <c r="V49" i="9"/>
  <c r="W49" i="9"/>
  <c r="X49" i="9"/>
  <c r="Y49" i="9"/>
  <c r="A50" i="9"/>
  <c r="B50" i="9"/>
  <c r="C50" i="9"/>
  <c r="D50" i="9"/>
  <c r="E50" i="9"/>
  <c r="F50" i="9"/>
  <c r="G50" i="9"/>
  <c r="H50" i="9"/>
  <c r="I50" i="9"/>
  <c r="J50" i="9"/>
  <c r="K50" i="9"/>
  <c r="L50" i="9"/>
  <c r="M50" i="9"/>
  <c r="N50" i="9"/>
  <c r="O50" i="9"/>
  <c r="P50" i="9"/>
  <c r="Q50" i="9"/>
  <c r="R50" i="9"/>
  <c r="S50" i="9"/>
  <c r="T50" i="9"/>
  <c r="U50" i="9"/>
  <c r="V50" i="9"/>
  <c r="W50" i="9"/>
  <c r="X50" i="9"/>
  <c r="Y50" i="9"/>
  <c r="A51" i="9"/>
  <c r="B51" i="9"/>
  <c r="C51" i="9"/>
  <c r="D51" i="9"/>
  <c r="E51" i="9"/>
  <c r="F51" i="9"/>
  <c r="G51" i="9"/>
  <c r="H51" i="9"/>
  <c r="I51" i="9"/>
  <c r="J51" i="9"/>
  <c r="K51" i="9"/>
  <c r="L51" i="9"/>
  <c r="M51" i="9"/>
  <c r="N51" i="9"/>
  <c r="O51" i="9"/>
  <c r="P51" i="9"/>
  <c r="Q51" i="9"/>
  <c r="R51" i="9"/>
  <c r="S51" i="9"/>
  <c r="T51" i="9"/>
  <c r="U51" i="9"/>
  <c r="V51" i="9"/>
  <c r="W51" i="9"/>
  <c r="X51" i="9"/>
  <c r="Y51" i="9"/>
  <c r="W2" i="9"/>
  <c r="Q2" i="9"/>
  <c r="K2" i="9"/>
  <c r="E2" i="9"/>
  <c r="A52" i="8"/>
  <c r="B52" i="8"/>
  <c r="C52" i="8"/>
  <c r="D52" i="8"/>
  <c r="E52" i="8"/>
  <c r="F52" i="8"/>
  <c r="G52" i="8"/>
  <c r="H52" i="8"/>
  <c r="I52" i="8"/>
  <c r="J52" i="8"/>
  <c r="K52" i="8"/>
  <c r="L52" i="8"/>
  <c r="M52" i="8"/>
  <c r="N52" i="8"/>
  <c r="O52" i="8"/>
  <c r="P52" i="8"/>
  <c r="Q52" i="8"/>
  <c r="R52" i="8"/>
  <c r="S52" i="8"/>
  <c r="T52" i="8"/>
  <c r="U52" i="8"/>
  <c r="V52" i="8"/>
  <c r="W52" i="8"/>
  <c r="X52" i="8"/>
  <c r="Y52" i="8"/>
  <c r="A3" i="8"/>
  <c r="B3" i="8"/>
  <c r="C3" i="8"/>
  <c r="D3" i="8"/>
  <c r="E3" i="8"/>
  <c r="F3" i="8"/>
  <c r="G3" i="8"/>
  <c r="H3" i="8"/>
  <c r="I3" i="8"/>
  <c r="J3" i="8"/>
  <c r="K3" i="8"/>
  <c r="L3" i="8"/>
  <c r="M3" i="8"/>
  <c r="N3" i="8"/>
  <c r="O3" i="8"/>
  <c r="P3" i="8"/>
  <c r="Q3" i="8"/>
  <c r="R3" i="8"/>
  <c r="S3" i="8"/>
  <c r="T3" i="8"/>
  <c r="U3" i="8"/>
  <c r="V3" i="8"/>
  <c r="W3" i="8"/>
  <c r="X3" i="8"/>
  <c r="Y3" i="8"/>
  <c r="A4" i="8"/>
  <c r="B4" i="8"/>
  <c r="C4" i="8"/>
  <c r="D4" i="8"/>
  <c r="E4" i="8"/>
  <c r="F4" i="8"/>
  <c r="G4" i="8"/>
  <c r="H4" i="8"/>
  <c r="I4" i="8"/>
  <c r="J4" i="8"/>
  <c r="K4" i="8"/>
  <c r="L4" i="8"/>
  <c r="M4" i="8"/>
  <c r="N4" i="8"/>
  <c r="O4" i="8"/>
  <c r="P4" i="8"/>
  <c r="Q4" i="8"/>
  <c r="R4" i="8"/>
  <c r="S4" i="8"/>
  <c r="T4" i="8"/>
  <c r="U4" i="8"/>
  <c r="V4" i="8"/>
  <c r="W4" i="8"/>
  <c r="X4" i="8"/>
  <c r="Y4" i="8"/>
  <c r="A5" i="8"/>
  <c r="B5" i="8"/>
  <c r="C5" i="8"/>
  <c r="D5" i="8"/>
  <c r="E5" i="8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V5" i="8"/>
  <c r="W5" i="8"/>
  <c r="X5" i="8"/>
  <c r="Y5" i="8"/>
  <c r="A6" i="8"/>
  <c r="B6" i="8"/>
  <c r="C6" i="8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Y6" i="8"/>
  <c r="A7" i="8"/>
  <c r="B7" i="8"/>
  <c r="C7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A8" i="8"/>
  <c r="B8" i="8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Y8" i="8"/>
  <c r="A9" i="8"/>
  <c r="B9" i="8"/>
  <c r="C9" i="8"/>
  <c r="D9" i="8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A10" i="8"/>
  <c r="B10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X10" i="8"/>
  <c r="Y10" i="8"/>
  <c r="A11" i="8"/>
  <c r="B11" i="8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X11" i="8"/>
  <c r="Y11" i="8"/>
  <c r="A12" i="8"/>
  <c r="B12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W12" i="8"/>
  <c r="X12" i="8"/>
  <c r="Y12" i="8"/>
  <c r="A13" i="8"/>
  <c r="B13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Y13" i="8"/>
  <c r="A14" i="8"/>
  <c r="B14" i="8"/>
  <c r="C14" i="8"/>
  <c r="D14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R14" i="8"/>
  <c r="S14" i="8"/>
  <c r="T14" i="8"/>
  <c r="U14" i="8"/>
  <c r="V14" i="8"/>
  <c r="W14" i="8"/>
  <c r="X14" i="8"/>
  <c r="Y14" i="8"/>
  <c r="A15" i="8"/>
  <c r="B15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A16" i="8"/>
  <c r="B16" i="8"/>
  <c r="C16" i="8"/>
  <c r="D16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R16" i="8"/>
  <c r="S16" i="8"/>
  <c r="T16" i="8"/>
  <c r="U16" i="8"/>
  <c r="V16" i="8"/>
  <c r="W16" i="8"/>
  <c r="X16" i="8"/>
  <c r="Y16" i="8"/>
  <c r="A17" i="8"/>
  <c r="B17" i="8"/>
  <c r="C17" i="8"/>
  <c r="D17" i="8"/>
  <c r="E17" i="8"/>
  <c r="F17" i="8"/>
  <c r="G17" i="8"/>
  <c r="H17" i="8"/>
  <c r="I17" i="8"/>
  <c r="J17" i="8"/>
  <c r="K17" i="8"/>
  <c r="L17" i="8"/>
  <c r="M17" i="8"/>
  <c r="N17" i="8"/>
  <c r="O17" i="8"/>
  <c r="P17" i="8"/>
  <c r="Q17" i="8"/>
  <c r="R17" i="8"/>
  <c r="S17" i="8"/>
  <c r="T17" i="8"/>
  <c r="U17" i="8"/>
  <c r="V17" i="8"/>
  <c r="W17" i="8"/>
  <c r="X17" i="8"/>
  <c r="Y17" i="8"/>
  <c r="A18" i="8"/>
  <c r="B18" i="8"/>
  <c r="C18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T18" i="8"/>
  <c r="U18" i="8"/>
  <c r="V18" i="8"/>
  <c r="W18" i="8"/>
  <c r="X18" i="8"/>
  <c r="Y18" i="8"/>
  <c r="A19" i="8"/>
  <c r="B19" i="8"/>
  <c r="C19" i="8"/>
  <c r="D19" i="8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R19" i="8"/>
  <c r="S19" i="8"/>
  <c r="T19" i="8"/>
  <c r="U19" i="8"/>
  <c r="V19" i="8"/>
  <c r="W19" i="8"/>
  <c r="X19" i="8"/>
  <c r="Y19" i="8"/>
  <c r="A20" i="8"/>
  <c r="B20" i="8"/>
  <c r="C20" i="8"/>
  <c r="D20" i="8"/>
  <c r="E20" i="8"/>
  <c r="F20" i="8"/>
  <c r="G20" i="8"/>
  <c r="H20" i="8"/>
  <c r="I20" i="8"/>
  <c r="J20" i="8"/>
  <c r="K20" i="8"/>
  <c r="L20" i="8"/>
  <c r="M20" i="8"/>
  <c r="N20" i="8"/>
  <c r="O20" i="8"/>
  <c r="P20" i="8"/>
  <c r="Q20" i="8"/>
  <c r="R20" i="8"/>
  <c r="S20" i="8"/>
  <c r="T20" i="8"/>
  <c r="U20" i="8"/>
  <c r="V20" i="8"/>
  <c r="W20" i="8"/>
  <c r="X20" i="8"/>
  <c r="Y20" i="8"/>
  <c r="A21" i="8"/>
  <c r="B21" i="8"/>
  <c r="C21" i="8"/>
  <c r="D21" i="8"/>
  <c r="E21" i="8"/>
  <c r="F21" i="8"/>
  <c r="G21" i="8"/>
  <c r="H21" i="8"/>
  <c r="I21" i="8"/>
  <c r="J21" i="8"/>
  <c r="K21" i="8"/>
  <c r="L21" i="8"/>
  <c r="M21" i="8"/>
  <c r="N21" i="8"/>
  <c r="O21" i="8"/>
  <c r="P21" i="8"/>
  <c r="Q21" i="8"/>
  <c r="R21" i="8"/>
  <c r="S21" i="8"/>
  <c r="T21" i="8"/>
  <c r="U21" i="8"/>
  <c r="V21" i="8"/>
  <c r="W21" i="8"/>
  <c r="X21" i="8"/>
  <c r="Y21" i="8"/>
  <c r="A22" i="8"/>
  <c r="B22" i="8"/>
  <c r="C22" i="8"/>
  <c r="D22" i="8"/>
  <c r="E22" i="8"/>
  <c r="F22" i="8"/>
  <c r="G22" i="8"/>
  <c r="H22" i="8"/>
  <c r="I22" i="8"/>
  <c r="J22" i="8"/>
  <c r="K22" i="8"/>
  <c r="L22" i="8"/>
  <c r="M22" i="8"/>
  <c r="N22" i="8"/>
  <c r="O22" i="8"/>
  <c r="P22" i="8"/>
  <c r="Q22" i="8"/>
  <c r="R22" i="8"/>
  <c r="S22" i="8"/>
  <c r="T22" i="8"/>
  <c r="U22" i="8"/>
  <c r="V22" i="8"/>
  <c r="W22" i="8"/>
  <c r="X22" i="8"/>
  <c r="Y22" i="8"/>
  <c r="A23" i="8"/>
  <c r="B23" i="8"/>
  <c r="C23" i="8"/>
  <c r="D23" i="8"/>
  <c r="E23" i="8"/>
  <c r="F23" i="8"/>
  <c r="G23" i="8"/>
  <c r="H23" i="8"/>
  <c r="I23" i="8"/>
  <c r="J23" i="8"/>
  <c r="K23" i="8"/>
  <c r="L23" i="8"/>
  <c r="M23" i="8"/>
  <c r="N23" i="8"/>
  <c r="O23" i="8"/>
  <c r="P23" i="8"/>
  <c r="Q23" i="8"/>
  <c r="R23" i="8"/>
  <c r="S23" i="8"/>
  <c r="T23" i="8"/>
  <c r="U23" i="8"/>
  <c r="V23" i="8"/>
  <c r="W23" i="8"/>
  <c r="X23" i="8"/>
  <c r="Y23" i="8"/>
  <c r="A24" i="8"/>
  <c r="B24" i="8"/>
  <c r="C24" i="8"/>
  <c r="D24" i="8"/>
  <c r="E24" i="8"/>
  <c r="F24" i="8"/>
  <c r="G24" i="8"/>
  <c r="H24" i="8"/>
  <c r="I24" i="8"/>
  <c r="J24" i="8"/>
  <c r="K24" i="8"/>
  <c r="L24" i="8"/>
  <c r="M24" i="8"/>
  <c r="N24" i="8"/>
  <c r="O24" i="8"/>
  <c r="P24" i="8"/>
  <c r="Q24" i="8"/>
  <c r="R24" i="8"/>
  <c r="S24" i="8"/>
  <c r="T24" i="8"/>
  <c r="U24" i="8"/>
  <c r="V24" i="8"/>
  <c r="W24" i="8"/>
  <c r="X24" i="8"/>
  <c r="Y24" i="8"/>
  <c r="A25" i="8"/>
  <c r="B25" i="8"/>
  <c r="C25" i="8"/>
  <c r="D25" i="8"/>
  <c r="E25" i="8"/>
  <c r="F25" i="8"/>
  <c r="G25" i="8"/>
  <c r="H25" i="8"/>
  <c r="I25" i="8"/>
  <c r="J25" i="8"/>
  <c r="K25" i="8"/>
  <c r="L25" i="8"/>
  <c r="M25" i="8"/>
  <c r="N25" i="8"/>
  <c r="O25" i="8"/>
  <c r="P25" i="8"/>
  <c r="Q25" i="8"/>
  <c r="R25" i="8"/>
  <c r="S25" i="8"/>
  <c r="T25" i="8"/>
  <c r="U25" i="8"/>
  <c r="V25" i="8"/>
  <c r="W25" i="8"/>
  <c r="X25" i="8"/>
  <c r="Y25" i="8"/>
  <c r="A26" i="8"/>
  <c r="B26" i="8"/>
  <c r="C26" i="8"/>
  <c r="D26" i="8"/>
  <c r="E26" i="8"/>
  <c r="F26" i="8"/>
  <c r="G26" i="8"/>
  <c r="H26" i="8"/>
  <c r="I26" i="8"/>
  <c r="J26" i="8"/>
  <c r="K26" i="8"/>
  <c r="L26" i="8"/>
  <c r="M26" i="8"/>
  <c r="N26" i="8"/>
  <c r="O26" i="8"/>
  <c r="P26" i="8"/>
  <c r="Q26" i="8"/>
  <c r="R26" i="8"/>
  <c r="S26" i="8"/>
  <c r="T26" i="8"/>
  <c r="U26" i="8"/>
  <c r="V26" i="8"/>
  <c r="W26" i="8"/>
  <c r="X26" i="8"/>
  <c r="Y26" i="8"/>
  <c r="A27" i="8"/>
  <c r="B27" i="8"/>
  <c r="C27" i="8"/>
  <c r="D27" i="8"/>
  <c r="E27" i="8"/>
  <c r="F27" i="8"/>
  <c r="G27" i="8"/>
  <c r="H27" i="8"/>
  <c r="I27" i="8"/>
  <c r="J27" i="8"/>
  <c r="K27" i="8"/>
  <c r="L27" i="8"/>
  <c r="M27" i="8"/>
  <c r="N27" i="8"/>
  <c r="O27" i="8"/>
  <c r="P27" i="8"/>
  <c r="Q27" i="8"/>
  <c r="R27" i="8"/>
  <c r="S27" i="8"/>
  <c r="T27" i="8"/>
  <c r="U27" i="8"/>
  <c r="V27" i="8"/>
  <c r="W27" i="8"/>
  <c r="X27" i="8"/>
  <c r="Y27" i="8"/>
  <c r="A28" i="8"/>
  <c r="B28" i="8"/>
  <c r="C28" i="8"/>
  <c r="D28" i="8"/>
  <c r="E28" i="8"/>
  <c r="F28" i="8"/>
  <c r="G28" i="8"/>
  <c r="H28" i="8"/>
  <c r="I28" i="8"/>
  <c r="J28" i="8"/>
  <c r="K28" i="8"/>
  <c r="L28" i="8"/>
  <c r="M28" i="8"/>
  <c r="N28" i="8"/>
  <c r="O28" i="8"/>
  <c r="P28" i="8"/>
  <c r="Q28" i="8"/>
  <c r="R28" i="8"/>
  <c r="S28" i="8"/>
  <c r="T28" i="8"/>
  <c r="U28" i="8"/>
  <c r="V28" i="8"/>
  <c r="W28" i="8"/>
  <c r="X28" i="8"/>
  <c r="Y28" i="8"/>
  <c r="A29" i="8"/>
  <c r="B29" i="8"/>
  <c r="C29" i="8"/>
  <c r="D29" i="8"/>
  <c r="E29" i="8"/>
  <c r="F29" i="8"/>
  <c r="G29" i="8"/>
  <c r="H29" i="8"/>
  <c r="I29" i="8"/>
  <c r="J29" i="8"/>
  <c r="K29" i="8"/>
  <c r="L29" i="8"/>
  <c r="M29" i="8"/>
  <c r="N29" i="8"/>
  <c r="O29" i="8"/>
  <c r="P29" i="8"/>
  <c r="Q29" i="8"/>
  <c r="R29" i="8"/>
  <c r="S29" i="8"/>
  <c r="T29" i="8"/>
  <c r="U29" i="8"/>
  <c r="V29" i="8"/>
  <c r="W29" i="8"/>
  <c r="X29" i="8"/>
  <c r="Y29" i="8"/>
  <c r="A30" i="8"/>
  <c r="B30" i="8"/>
  <c r="C30" i="8"/>
  <c r="D30" i="8"/>
  <c r="E30" i="8"/>
  <c r="F30" i="8"/>
  <c r="G30" i="8"/>
  <c r="H30" i="8"/>
  <c r="I30" i="8"/>
  <c r="J30" i="8"/>
  <c r="K30" i="8"/>
  <c r="L30" i="8"/>
  <c r="M30" i="8"/>
  <c r="N30" i="8"/>
  <c r="O30" i="8"/>
  <c r="P30" i="8"/>
  <c r="Q30" i="8"/>
  <c r="R30" i="8"/>
  <c r="S30" i="8"/>
  <c r="T30" i="8"/>
  <c r="U30" i="8"/>
  <c r="V30" i="8"/>
  <c r="W30" i="8"/>
  <c r="X30" i="8"/>
  <c r="Y30" i="8"/>
  <c r="A31" i="8"/>
  <c r="B31" i="8"/>
  <c r="C31" i="8"/>
  <c r="D31" i="8"/>
  <c r="E31" i="8"/>
  <c r="F31" i="8"/>
  <c r="G31" i="8"/>
  <c r="H31" i="8"/>
  <c r="I31" i="8"/>
  <c r="J31" i="8"/>
  <c r="K31" i="8"/>
  <c r="L31" i="8"/>
  <c r="M31" i="8"/>
  <c r="N31" i="8"/>
  <c r="O31" i="8"/>
  <c r="P31" i="8"/>
  <c r="Q31" i="8"/>
  <c r="R31" i="8"/>
  <c r="S31" i="8"/>
  <c r="T31" i="8"/>
  <c r="U31" i="8"/>
  <c r="V31" i="8"/>
  <c r="W31" i="8"/>
  <c r="X31" i="8"/>
  <c r="Y31" i="8"/>
  <c r="A32" i="8"/>
  <c r="B32" i="8"/>
  <c r="C32" i="8"/>
  <c r="D32" i="8"/>
  <c r="E32" i="8"/>
  <c r="F32" i="8"/>
  <c r="G32" i="8"/>
  <c r="H32" i="8"/>
  <c r="I32" i="8"/>
  <c r="J32" i="8"/>
  <c r="K32" i="8"/>
  <c r="L32" i="8"/>
  <c r="M32" i="8"/>
  <c r="N32" i="8"/>
  <c r="O32" i="8"/>
  <c r="P32" i="8"/>
  <c r="Q32" i="8"/>
  <c r="R32" i="8"/>
  <c r="S32" i="8"/>
  <c r="T32" i="8"/>
  <c r="U32" i="8"/>
  <c r="V32" i="8"/>
  <c r="W32" i="8"/>
  <c r="X32" i="8"/>
  <c r="Y32" i="8"/>
  <c r="A33" i="8"/>
  <c r="B33" i="8"/>
  <c r="C33" i="8"/>
  <c r="D33" i="8"/>
  <c r="E33" i="8"/>
  <c r="F33" i="8"/>
  <c r="G33" i="8"/>
  <c r="H33" i="8"/>
  <c r="I33" i="8"/>
  <c r="J33" i="8"/>
  <c r="K33" i="8"/>
  <c r="L33" i="8"/>
  <c r="M33" i="8"/>
  <c r="N33" i="8"/>
  <c r="O33" i="8"/>
  <c r="P33" i="8"/>
  <c r="Q33" i="8"/>
  <c r="R33" i="8"/>
  <c r="S33" i="8"/>
  <c r="T33" i="8"/>
  <c r="U33" i="8"/>
  <c r="V33" i="8"/>
  <c r="W33" i="8"/>
  <c r="X33" i="8"/>
  <c r="Y33" i="8"/>
  <c r="A34" i="8"/>
  <c r="B34" i="8"/>
  <c r="C34" i="8"/>
  <c r="D34" i="8"/>
  <c r="E34" i="8"/>
  <c r="F34" i="8"/>
  <c r="G34" i="8"/>
  <c r="H34" i="8"/>
  <c r="I34" i="8"/>
  <c r="J34" i="8"/>
  <c r="K34" i="8"/>
  <c r="L34" i="8"/>
  <c r="M34" i="8"/>
  <c r="N34" i="8"/>
  <c r="O34" i="8"/>
  <c r="P34" i="8"/>
  <c r="Q34" i="8"/>
  <c r="R34" i="8"/>
  <c r="S34" i="8"/>
  <c r="T34" i="8"/>
  <c r="U34" i="8"/>
  <c r="V34" i="8"/>
  <c r="W34" i="8"/>
  <c r="X34" i="8"/>
  <c r="Y34" i="8"/>
  <c r="A35" i="8"/>
  <c r="B35" i="8"/>
  <c r="C35" i="8"/>
  <c r="D35" i="8"/>
  <c r="E35" i="8"/>
  <c r="F35" i="8"/>
  <c r="G35" i="8"/>
  <c r="H35" i="8"/>
  <c r="I35" i="8"/>
  <c r="J35" i="8"/>
  <c r="K35" i="8"/>
  <c r="L35" i="8"/>
  <c r="M35" i="8"/>
  <c r="N35" i="8"/>
  <c r="O35" i="8"/>
  <c r="P35" i="8"/>
  <c r="Q35" i="8"/>
  <c r="R35" i="8"/>
  <c r="S35" i="8"/>
  <c r="T35" i="8"/>
  <c r="U35" i="8"/>
  <c r="V35" i="8"/>
  <c r="W35" i="8"/>
  <c r="X35" i="8"/>
  <c r="Y35" i="8"/>
  <c r="A36" i="8"/>
  <c r="B36" i="8"/>
  <c r="C36" i="8"/>
  <c r="D36" i="8"/>
  <c r="E36" i="8"/>
  <c r="F36" i="8"/>
  <c r="G36" i="8"/>
  <c r="H36" i="8"/>
  <c r="I36" i="8"/>
  <c r="J36" i="8"/>
  <c r="K36" i="8"/>
  <c r="L36" i="8"/>
  <c r="M36" i="8"/>
  <c r="N36" i="8"/>
  <c r="O36" i="8"/>
  <c r="P36" i="8"/>
  <c r="Q36" i="8"/>
  <c r="R36" i="8"/>
  <c r="S36" i="8"/>
  <c r="T36" i="8"/>
  <c r="U36" i="8"/>
  <c r="V36" i="8"/>
  <c r="W36" i="8"/>
  <c r="X36" i="8"/>
  <c r="Y36" i="8"/>
  <c r="A37" i="8"/>
  <c r="B37" i="8"/>
  <c r="C37" i="8"/>
  <c r="D37" i="8"/>
  <c r="E37" i="8"/>
  <c r="F37" i="8"/>
  <c r="G37" i="8"/>
  <c r="H37" i="8"/>
  <c r="I37" i="8"/>
  <c r="J37" i="8"/>
  <c r="K37" i="8"/>
  <c r="L37" i="8"/>
  <c r="M37" i="8"/>
  <c r="N37" i="8"/>
  <c r="O37" i="8"/>
  <c r="P37" i="8"/>
  <c r="Q37" i="8"/>
  <c r="R37" i="8"/>
  <c r="S37" i="8"/>
  <c r="T37" i="8"/>
  <c r="U37" i="8"/>
  <c r="V37" i="8"/>
  <c r="W37" i="8"/>
  <c r="X37" i="8"/>
  <c r="Y37" i="8"/>
  <c r="A38" i="8"/>
  <c r="B38" i="8"/>
  <c r="C38" i="8"/>
  <c r="D38" i="8"/>
  <c r="E38" i="8"/>
  <c r="F38" i="8"/>
  <c r="G38" i="8"/>
  <c r="H38" i="8"/>
  <c r="I38" i="8"/>
  <c r="J38" i="8"/>
  <c r="K38" i="8"/>
  <c r="L38" i="8"/>
  <c r="M38" i="8"/>
  <c r="N38" i="8"/>
  <c r="O38" i="8"/>
  <c r="P38" i="8"/>
  <c r="Q38" i="8"/>
  <c r="R38" i="8"/>
  <c r="S38" i="8"/>
  <c r="T38" i="8"/>
  <c r="U38" i="8"/>
  <c r="V38" i="8"/>
  <c r="W38" i="8"/>
  <c r="X38" i="8"/>
  <c r="Y38" i="8"/>
  <c r="A39" i="8"/>
  <c r="B39" i="8"/>
  <c r="C39" i="8"/>
  <c r="D39" i="8"/>
  <c r="E39" i="8"/>
  <c r="F39" i="8"/>
  <c r="G39" i="8"/>
  <c r="H39" i="8"/>
  <c r="I39" i="8"/>
  <c r="J39" i="8"/>
  <c r="K39" i="8"/>
  <c r="L39" i="8"/>
  <c r="M39" i="8"/>
  <c r="N39" i="8"/>
  <c r="O39" i="8"/>
  <c r="P39" i="8"/>
  <c r="Q39" i="8"/>
  <c r="R39" i="8"/>
  <c r="S39" i="8"/>
  <c r="T39" i="8"/>
  <c r="U39" i="8"/>
  <c r="V39" i="8"/>
  <c r="W39" i="8"/>
  <c r="X39" i="8"/>
  <c r="Y39" i="8"/>
  <c r="A40" i="8"/>
  <c r="B40" i="8"/>
  <c r="C40" i="8"/>
  <c r="D40" i="8"/>
  <c r="E40" i="8"/>
  <c r="F40" i="8"/>
  <c r="G40" i="8"/>
  <c r="H40" i="8"/>
  <c r="I40" i="8"/>
  <c r="J40" i="8"/>
  <c r="K40" i="8"/>
  <c r="L40" i="8"/>
  <c r="M40" i="8"/>
  <c r="N40" i="8"/>
  <c r="O40" i="8"/>
  <c r="P40" i="8"/>
  <c r="Q40" i="8"/>
  <c r="R40" i="8"/>
  <c r="S40" i="8"/>
  <c r="T40" i="8"/>
  <c r="U40" i="8"/>
  <c r="V40" i="8"/>
  <c r="W40" i="8"/>
  <c r="X40" i="8"/>
  <c r="Y40" i="8"/>
  <c r="A41" i="8"/>
  <c r="B41" i="8"/>
  <c r="C41" i="8"/>
  <c r="D41" i="8"/>
  <c r="E41" i="8"/>
  <c r="F41" i="8"/>
  <c r="G41" i="8"/>
  <c r="H41" i="8"/>
  <c r="I41" i="8"/>
  <c r="J41" i="8"/>
  <c r="K41" i="8"/>
  <c r="L41" i="8"/>
  <c r="M41" i="8"/>
  <c r="N41" i="8"/>
  <c r="O41" i="8"/>
  <c r="P41" i="8"/>
  <c r="Q41" i="8"/>
  <c r="R41" i="8"/>
  <c r="S41" i="8"/>
  <c r="T41" i="8"/>
  <c r="U41" i="8"/>
  <c r="V41" i="8"/>
  <c r="W41" i="8"/>
  <c r="X41" i="8"/>
  <c r="Y41" i="8"/>
  <c r="A42" i="8"/>
  <c r="B42" i="8"/>
  <c r="C42" i="8"/>
  <c r="D42" i="8"/>
  <c r="E42" i="8"/>
  <c r="F42" i="8"/>
  <c r="G42" i="8"/>
  <c r="H42" i="8"/>
  <c r="I42" i="8"/>
  <c r="J42" i="8"/>
  <c r="K42" i="8"/>
  <c r="L42" i="8"/>
  <c r="M42" i="8"/>
  <c r="N42" i="8"/>
  <c r="O42" i="8"/>
  <c r="P42" i="8"/>
  <c r="Q42" i="8"/>
  <c r="R42" i="8"/>
  <c r="S42" i="8"/>
  <c r="T42" i="8"/>
  <c r="U42" i="8"/>
  <c r="V42" i="8"/>
  <c r="W42" i="8"/>
  <c r="X42" i="8"/>
  <c r="Y42" i="8"/>
  <c r="A43" i="8"/>
  <c r="B43" i="8"/>
  <c r="C43" i="8"/>
  <c r="D43" i="8"/>
  <c r="E43" i="8"/>
  <c r="F43" i="8"/>
  <c r="G43" i="8"/>
  <c r="H43" i="8"/>
  <c r="I43" i="8"/>
  <c r="J43" i="8"/>
  <c r="K43" i="8"/>
  <c r="L43" i="8"/>
  <c r="M43" i="8"/>
  <c r="N43" i="8"/>
  <c r="O43" i="8"/>
  <c r="P43" i="8"/>
  <c r="Q43" i="8"/>
  <c r="R43" i="8"/>
  <c r="S43" i="8"/>
  <c r="T43" i="8"/>
  <c r="U43" i="8"/>
  <c r="V43" i="8"/>
  <c r="W43" i="8"/>
  <c r="X43" i="8"/>
  <c r="Y43" i="8"/>
  <c r="A44" i="8"/>
  <c r="B44" i="8"/>
  <c r="C44" i="8"/>
  <c r="D44" i="8"/>
  <c r="E44" i="8"/>
  <c r="F44" i="8"/>
  <c r="G44" i="8"/>
  <c r="H44" i="8"/>
  <c r="I44" i="8"/>
  <c r="J44" i="8"/>
  <c r="K44" i="8"/>
  <c r="L44" i="8"/>
  <c r="M44" i="8"/>
  <c r="N44" i="8"/>
  <c r="O44" i="8"/>
  <c r="P44" i="8"/>
  <c r="Q44" i="8"/>
  <c r="R44" i="8"/>
  <c r="S44" i="8"/>
  <c r="T44" i="8"/>
  <c r="U44" i="8"/>
  <c r="V44" i="8"/>
  <c r="W44" i="8"/>
  <c r="X44" i="8"/>
  <c r="Y44" i="8"/>
  <c r="A45" i="8"/>
  <c r="B45" i="8"/>
  <c r="C45" i="8"/>
  <c r="D45" i="8"/>
  <c r="E45" i="8"/>
  <c r="F45" i="8"/>
  <c r="G45" i="8"/>
  <c r="H45" i="8"/>
  <c r="I45" i="8"/>
  <c r="J45" i="8"/>
  <c r="K45" i="8"/>
  <c r="L45" i="8"/>
  <c r="M45" i="8"/>
  <c r="N45" i="8"/>
  <c r="O45" i="8"/>
  <c r="P45" i="8"/>
  <c r="Q45" i="8"/>
  <c r="R45" i="8"/>
  <c r="S45" i="8"/>
  <c r="T45" i="8"/>
  <c r="U45" i="8"/>
  <c r="V45" i="8"/>
  <c r="W45" i="8"/>
  <c r="X45" i="8"/>
  <c r="Y45" i="8"/>
  <c r="A46" i="8"/>
  <c r="B46" i="8"/>
  <c r="C46" i="8"/>
  <c r="D46" i="8"/>
  <c r="E46" i="8"/>
  <c r="F46" i="8"/>
  <c r="G46" i="8"/>
  <c r="H46" i="8"/>
  <c r="I46" i="8"/>
  <c r="J46" i="8"/>
  <c r="K46" i="8"/>
  <c r="L46" i="8"/>
  <c r="M46" i="8"/>
  <c r="N46" i="8"/>
  <c r="O46" i="8"/>
  <c r="P46" i="8"/>
  <c r="Q46" i="8"/>
  <c r="R46" i="8"/>
  <c r="S46" i="8"/>
  <c r="T46" i="8"/>
  <c r="U46" i="8"/>
  <c r="V46" i="8"/>
  <c r="W46" i="8"/>
  <c r="X46" i="8"/>
  <c r="Y46" i="8"/>
  <c r="A47" i="8"/>
  <c r="B47" i="8"/>
  <c r="C47" i="8"/>
  <c r="D47" i="8"/>
  <c r="E47" i="8"/>
  <c r="F47" i="8"/>
  <c r="G47" i="8"/>
  <c r="H47" i="8"/>
  <c r="I47" i="8"/>
  <c r="J47" i="8"/>
  <c r="K47" i="8"/>
  <c r="L47" i="8"/>
  <c r="M47" i="8"/>
  <c r="N47" i="8"/>
  <c r="O47" i="8"/>
  <c r="P47" i="8"/>
  <c r="Q47" i="8"/>
  <c r="R47" i="8"/>
  <c r="S47" i="8"/>
  <c r="T47" i="8"/>
  <c r="U47" i="8"/>
  <c r="V47" i="8"/>
  <c r="W47" i="8"/>
  <c r="X47" i="8"/>
  <c r="Y47" i="8"/>
  <c r="A48" i="8"/>
  <c r="B48" i="8"/>
  <c r="C48" i="8"/>
  <c r="D48" i="8"/>
  <c r="E48" i="8"/>
  <c r="F48" i="8"/>
  <c r="G48" i="8"/>
  <c r="H48" i="8"/>
  <c r="I48" i="8"/>
  <c r="J48" i="8"/>
  <c r="K48" i="8"/>
  <c r="L48" i="8"/>
  <c r="M48" i="8"/>
  <c r="N48" i="8"/>
  <c r="O48" i="8"/>
  <c r="P48" i="8"/>
  <c r="Q48" i="8"/>
  <c r="R48" i="8"/>
  <c r="S48" i="8"/>
  <c r="T48" i="8"/>
  <c r="U48" i="8"/>
  <c r="V48" i="8"/>
  <c r="W48" i="8"/>
  <c r="X48" i="8"/>
  <c r="Y48" i="8"/>
  <c r="A49" i="8"/>
  <c r="B49" i="8"/>
  <c r="C49" i="8"/>
  <c r="D49" i="8"/>
  <c r="E49" i="8"/>
  <c r="F49" i="8"/>
  <c r="G49" i="8"/>
  <c r="H49" i="8"/>
  <c r="I49" i="8"/>
  <c r="J49" i="8"/>
  <c r="K49" i="8"/>
  <c r="L49" i="8"/>
  <c r="M49" i="8"/>
  <c r="N49" i="8"/>
  <c r="O49" i="8"/>
  <c r="P49" i="8"/>
  <c r="Q49" i="8"/>
  <c r="R49" i="8"/>
  <c r="S49" i="8"/>
  <c r="T49" i="8"/>
  <c r="U49" i="8"/>
  <c r="V49" i="8"/>
  <c r="W49" i="8"/>
  <c r="X49" i="8"/>
  <c r="Y49" i="8"/>
  <c r="A50" i="8"/>
  <c r="B50" i="8"/>
  <c r="C50" i="8"/>
  <c r="D50" i="8"/>
  <c r="E50" i="8"/>
  <c r="F50" i="8"/>
  <c r="G50" i="8"/>
  <c r="H50" i="8"/>
  <c r="I50" i="8"/>
  <c r="J50" i="8"/>
  <c r="K50" i="8"/>
  <c r="L50" i="8"/>
  <c r="M50" i="8"/>
  <c r="N50" i="8"/>
  <c r="O50" i="8"/>
  <c r="P50" i="8"/>
  <c r="Q50" i="8"/>
  <c r="R50" i="8"/>
  <c r="S50" i="8"/>
  <c r="T50" i="8"/>
  <c r="U50" i="8"/>
  <c r="V50" i="8"/>
  <c r="W50" i="8"/>
  <c r="X50" i="8"/>
  <c r="Y50" i="8"/>
  <c r="A51" i="8"/>
  <c r="B51" i="8"/>
  <c r="C51" i="8"/>
  <c r="D51" i="8"/>
  <c r="E51" i="8"/>
  <c r="F51" i="8"/>
  <c r="G51" i="8"/>
  <c r="H51" i="8"/>
  <c r="I51" i="8"/>
  <c r="J51" i="8"/>
  <c r="K51" i="8"/>
  <c r="L51" i="8"/>
  <c r="M51" i="8"/>
  <c r="N51" i="8"/>
  <c r="O51" i="8"/>
  <c r="P51" i="8"/>
  <c r="Q51" i="8"/>
  <c r="R51" i="8"/>
  <c r="S51" i="8"/>
  <c r="T51" i="8"/>
  <c r="U51" i="8"/>
  <c r="V51" i="8"/>
  <c r="W51" i="8"/>
  <c r="X51" i="8"/>
  <c r="Y51" i="8"/>
  <c r="W2" i="8"/>
  <c r="Q2" i="8"/>
  <c r="K2" i="8"/>
  <c r="E2" i="8"/>
  <c r="A43" i="7"/>
  <c r="B43" i="7"/>
  <c r="C43" i="7"/>
  <c r="D43" i="7"/>
  <c r="E43" i="7"/>
  <c r="F43" i="7"/>
  <c r="G43" i="7"/>
  <c r="H43" i="7"/>
  <c r="I43" i="7"/>
  <c r="J43" i="7"/>
  <c r="K43" i="7"/>
  <c r="L43" i="7"/>
  <c r="M43" i="7"/>
  <c r="N43" i="7"/>
  <c r="O43" i="7"/>
  <c r="P43" i="7"/>
  <c r="Q43" i="7"/>
  <c r="R43" i="7"/>
  <c r="S43" i="7"/>
  <c r="T43" i="7"/>
  <c r="U43" i="7"/>
  <c r="V43" i="7"/>
  <c r="W43" i="7"/>
  <c r="X43" i="7"/>
  <c r="Y43" i="7"/>
  <c r="A44" i="7"/>
  <c r="B44" i="7"/>
  <c r="C44" i="7"/>
  <c r="D44" i="7"/>
  <c r="E44" i="7"/>
  <c r="F44" i="7"/>
  <c r="G44" i="7"/>
  <c r="H44" i="7"/>
  <c r="I44" i="7"/>
  <c r="J44" i="7"/>
  <c r="K44" i="7"/>
  <c r="L44" i="7"/>
  <c r="M44" i="7"/>
  <c r="N44" i="7"/>
  <c r="O44" i="7"/>
  <c r="P44" i="7"/>
  <c r="Q44" i="7"/>
  <c r="R44" i="7"/>
  <c r="S44" i="7"/>
  <c r="T44" i="7"/>
  <c r="U44" i="7"/>
  <c r="V44" i="7"/>
  <c r="W44" i="7"/>
  <c r="X44" i="7"/>
  <c r="Y44" i="7"/>
  <c r="A45" i="7"/>
  <c r="B45" i="7"/>
  <c r="C45" i="7"/>
  <c r="D45" i="7"/>
  <c r="E45" i="7"/>
  <c r="F45" i="7"/>
  <c r="G45" i="7"/>
  <c r="H45" i="7"/>
  <c r="I45" i="7"/>
  <c r="J45" i="7"/>
  <c r="K45" i="7"/>
  <c r="L45" i="7"/>
  <c r="M45" i="7"/>
  <c r="N45" i="7"/>
  <c r="O45" i="7"/>
  <c r="P45" i="7"/>
  <c r="Q45" i="7"/>
  <c r="R45" i="7"/>
  <c r="S45" i="7"/>
  <c r="T45" i="7"/>
  <c r="U45" i="7"/>
  <c r="V45" i="7"/>
  <c r="W45" i="7"/>
  <c r="X45" i="7"/>
  <c r="Y45" i="7"/>
  <c r="A46" i="7"/>
  <c r="B46" i="7"/>
  <c r="C46" i="7"/>
  <c r="D46" i="7"/>
  <c r="E46" i="7"/>
  <c r="F46" i="7"/>
  <c r="G46" i="7"/>
  <c r="H46" i="7"/>
  <c r="I46" i="7"/>
  <c r="J46" i="7"/>
  <c r="K46" i="7"/>
  <c r="L46" i="7"/>
  <c r="M46" i="7"/>
  <c r="N46" i="7"/>
  <c r="O46" i="7"/>
  <c r="P46" i="7"/>
  <c r="Q46" i="7"/>
  <c r="R46" i="7"/>
  <c r="S46" i="7"/>
  <c r="T46" i="7"/>
  <c r="U46" i="7"/>
  <c r="V46" i="7"/>
  <c r="W46" i="7"/>
  <c r="X46" i="7"/>
  <c r="Y46" i="7"/>
  <c r="A47" i="7"/>
  <c r="B47" i="7"/>
  <c r="C47" i="7"/>
  <c r="D47" i="7"/>
  <c r="E47" i="7"/>
  <c r="F47" i="7"/>
  <c r="G47" i="7"/>
  <c r="H47" i="7"/>
  <c r="I47" i="7"/>
  <c r="J47" i="7"/>
  <c r="K47" i="7"/>
  <c r="L47" i="7"/>
  <c r="M47" i="7"/>
  <c r="N47" i="7"/>
  <c r="O47" i="7"/>
  <c r="P47" i="7"/>
  <c r="Q47" i="7"/>
  <c r="R47" i="7"/>
  <c r="S47" i="7"/>
  <c r="T47" i="7"/>
  <c r="U47" i="7"/>
  <c r="V47" i="7"/>
  <c r="W47" i="7"/>
  <c r="X47" i="7"/>
  <c r="Y47" i="7"/>
  <c r="A48" i="7"/>
  <c r="B48" i="7"/>
  <c r="C48" i="7"/>
  <c r="D48" i="7"/>
  <c r="E48" i="7"/>
  <c r="F48" i="7"/>
  <c r="G48" i="7"/>
  <c r="H48" i="7"/>
  <c r="I48" i="7"/>
  <c r="J48" i="7"/>
  <c r="K48" i="7"/>
  <c r="L48" i="7"/>
  <c r="M48" i="7"/>
  <c r="N48" i="7"/>
  <c r="O48" i="7"/>
  <c r="P48" i="7"/>
  <c r="Q48" i="7"/>
  <c r="R48" i="7"/>
  <c r="S48" i="7"/>
  <c r="T48" i="7"/>
  <c r="U48" i="7"/>
  <c r="V48" i="7"/>
  <c r="W48" i="7"/>
  <c r="X48" i="7"/>
  <c r="Y48" i="7"/>
  <c r="A49" i="7"/>
  <c r="B49" i="7"/>
  <c r="C49" i="7"/>
  <c r="D49" i="7"/>
  <c r="E49" i="7"/>
  <c r="F49" i="7"/>
  <c r="G49" i="7"/>
  <c r="H49" i="7"/>
  <c r="I49" i="7"/>
  <c r="J49" i="7"/>
  <c r="K49" i="7"/>
  <c r="L49" i="7"/>
  <c r="M49" i="7"/>
  <c r="N49" i="7"/>
  <c r="O49" i="7"/>
  <c r="P49" i="7"/>
  <c r="Q49" i="7"/>
  <c r="R49" i="7"/>
  <c r="S49" i="7"/>
  <c r="T49" i="7"/>
  <c r="U49" i="7"/>
  <c r="V49" i="7"/>
  <c r="W49" i="7"/>
  <c r="X49" i="7"/>
  <c r="Y49" i="7"/>
  <c r="W3" i="7"/>
  <c r="W4" i="7"/>
  <c r="W5" i="7"/>
  <c r="W6" i="7"/>
  <c r="W7" i="7"/>
  <c r="W8" i="7"/>
  <c r="W9" i="7"/>
  <c r="W10" i="7"/>
  <c r="W11" i="7"/>
  <c r="W12" i="7"/>
  <c r="W13" i="7"/>
  <c r="W14" i="7"/>
  <c r="W15" i="7"/>
  <c r="W16" i="7"/>
  <c r="W17" i="7"/>
  <c r="W18" i="7"/>
  <c r="W19" i="7"/>
  <c r="W20" i="7"/>
  <c r="W21" i="7"/>
  <c r="W22" i="7"/>
  <c r="W23" i="7"/>
  <c r="W24" i="7"/>
  <c r="W25" i="7"/>
  <c r="W26" i="7"/>
  <c r="W27" i="7"/>
  <c r="W28" i="7"/>
  <c r="W29" i="7"/>
  <c r="W30" i="7"/>
  <c r="W31" i="7"/>
  <c r="W32" i="7"/>
  <c r="W33" i="7"/>
  <c r="W34" i="7"/>
  <c r="W35" i="7"/>
  <c r="W36" i="7"/>
  <c r="W37" i="7"/>
  <c r="W38" i="7"/>
  <c r="W39" i="7"/>
  <c r="W40" i="7"/>
  <c r="W41" i="7"/>
  <c r="W42" i="7"/>
  <c r="W2" i="7"/>
  <c r="Q3" i="7"/>
  <c r="Q4" i="7"/>
  <c r="Q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Q35" i="7"/>
  <c r="Q36" i="7"/>
  <c r="Q37" i="7"/>
  <c r="Q38" i="7"/>
  <c r="Q39" i="7"/>
  <c r="Q40" i="7"/>
  <c r="Q41" i="7"/>
  <c r="Q42" i="7"/>
  <c r="Q2" i="7"/>
  <c r="K3" i="7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2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2" i="7"/>
  <c r="A44" i="6"/>
  <c r="B44" i="6"/>
  <c r="C44" i="6"/>
  <c r="D44" i="6"/>
  <c r="E44" i="6"/>
  <c r="F44" i="6"/>
  <c r="G44" i="6"/>
  <c r="H44" i="6"/>
  <c r="I44" i="6"/>
  <c r="J44" i="6"/>
  <c r="K44" i="6"/>
  <c r="L44" i="6"/>
  <c r="M44" i="6"/>
  <c r="AX65" i="5" l="1"/>
  <c r="AX64" i="5"/>
  <c r="AX62" i="5"/>
  <c r="AX61" i="5"/>
  <c r="AX63" i="5"/>
  <c r="AX60" i="5"/>
  <c r="AX59" i="5"/>
  <c r="AX52" i="5"/>
  <c r="AX56" i="5"/>
  <c r="AX54" i="5"/>
  <c r="AX58" i="5"/>
  <c r="AX57" i="5"/>
  <c r="AX53" i="5"/>
  <c r="AX55" i="5"/>
  <c r="AX51" i="5"/>
  <c r="AX50" i="5"/>
  <c r="AX48" i="5"/>
  <c r="AX47" i="5"/>
  <c r="AX49" i="5"/>
  <c r="AX46" i="5"/>
  <c r="AX45" i="5"/>
  <c r="AX44" i="5"/>
  <c r="AX41" i="5"/>
  <c r="AX37" i="5"/>
  <c r="AX40" i="5"/>
  <c r="AX39" i="5"/>
  <c r="AX43" i="5"/>
  <c r="AX38" i="5"/>
  <c r="AX42" i="5"/>
  <c r="A42" i="6"/>
  <c r="B42" i="6"/>
  <c r="C42" i="6"/>
  <c r="D42" i="6"/>
  <c r="E42" i="6"/>
  <c r="F42" i="6"/>
  <c r="G42" i="6"/>
  <c r="H42" i="6"/>
  <c r="I42" i="6"/>
  <c r="J42" i="6"/>
  <c r="K42" i="6"/>
  <c r="L42" i="6"/>
  <c r="M42" i="6"/>
  <c r="A43" i="6"/>
  <c r="B43" i="6"/>
  <c r="C43" i="6"/>
  <c r="D43" i="6"/>
  <c r="E43" i="6"/>
  <c r="F43" i="6"/>
  <c r="G43" i="6"/>
  <c r="H43" i="6"/>
  <c r="I43" i="6"/>
  <c r="J43" i="6"/>
  <c r="K43" i="6"/>
  <c r="L43" i="6"/>
  <c r="M43" i="6"/>
  <c r="A30" i="6"/>
  <c r="B30" i="6"/>
  <c r="C30" i="6"/>
  <c r="D30" i="6"/>
  <c r="E30" i="6"/>
  <c r="F30" i="6"/>
  <c r="G30" i="6"/>
  <c r="H30" i="6"/>
  <c r="I30" i="6"/>
  <c r="J30" i="6"/>
  <c r="K30" i="6"/>
  <c r="L30" i="6"/>
  <c r="M30" i="6"/>
  <c r="A31" i="6"/>
  <c r="B31" i="6"/>
  <c r="C31" i="6"/>
  <c r="D31" i="6"/>
  <c r="E31" i="6"/>
  <c r="F31" i="6"/>
  <c r="G31" i="6"/>
  <c r="H31" i="6"/>
  <c r="I31" i="6"/>
  <c r="J31" i="6"/>
  <c r="K31" i="6"/>
  <c r="L31" i="6"/>
  <c r="M31" i="6"/>
  <c r="A32" i="6"/>
  <c r="B32" i="6"/>
  <c r="C32" i="6"/>
  <c r="D32" i="6"/>
  <c r="E32" i="6"/>
  <c r="F32" i="6"/>
  <c r="G32" i="6"/>
  <c r="H32" i="6"/>
  <c r="I32" i="6"/>
  <c r="J32" i="6"/>
  <c r="K32" i="6"/>
  <c r="L32" i="6"/>
  <c r="M32" i="6"/>
  <c r="A33" i="6"/>
  <c r="B33" i="6"/>
  <c r="C33" i="6"/>
  <c r="D33" i="6"/>
  <c r="E33" i="6"/>
  <c r="F33" i="6"/>
  <c r="G33" i="6"/>
  <c r="H33" i="6"/>
  <c r="I33" i="6"/>
  <c r="J33" i="6"/>
  <c r="K33" i="6"/>
  <c r="L33" i="6"/>
  <c r="M33" i="6"/>
  <c r="A34" i="6"/>
  <c r="B34" i="6"/>
  <c r="C34" i="6"/>
  <c r="D34" i="6"/>
  <c r="E34" i="6"/>
  <c r="F34" i="6"/>
  <c r="G34" i="6"/>
  <c r="H34" i="6"/>
  <c r="I34" i="6"/>
  <c r="J34" i="6"/>
  <c r="K34" i="6"/>
  <c r="L34" i="6"/>
  <c r="M34" i="6"/>
  <c r="A35" i="6"/>
  <c r="B35" i="6"/>
  <c r="C35" i="6"/>
  <c r="D35" i="6"/>
  <c r="E35" i="6"/>
  <c r="F35" i="6"/>
  <c r="G35" i="6"/>
  <c r="H35" i="6"/>
  <c r="I35" i="6"/>
  <c r="J35" i="6"/>
  <c r="K35" i="6"/>
  <c r="L35" i="6"/>
  <c r="M35" i="6"/>
  <c r="A36" i="6"/>
  <c r="B36" i="6"/>
  <c r="C36" i="6"/>
  <c r="D36" i="6"/>
  <c r="E36" i="6"/>
  <c r="F36" i="6"/>
  <c r="G36" i="6"/>
  <c r="H36" i="6"/>
  <c r="I36" i="6"/>
  <c r="J36" i="6"/>
  <c r="K36" i="6"/>
  <c r="L36" i="6"/>
  <c r="M36" i="6"/>
  <c r="A37" i="6"/>
  <c r="B37" i="6"/>
  <c r="C37" i="6"/>
  <c r="D37" i="6"/>
  <c r="E37" i="6"/>
  <c r="F37" i="6"/>
  <c r="G37" i="6"/>
  <c r="H37" i="6"/>
  <c r="I37" i="6"/>
  <c r="J37" i="6"/>
  <c r="K37" i="6"/>
  <c r="L37" i="6"/>
  <c r="M37" i="6"/>
  <c r="A38" i="6"/>
  <c r="B38" i="6"/>
  <c r="C38" i="6"/>
  <c r="D38" i="6"/>
  <c r="E38" i="6"/>
  <c r="F38" i="6"/>
  <c r="G38" i="6"/>
  <c r="H38" i="6"/>
  <c r="I38" i="6"/>
  <c r="J38" i="6"/>
  <c r="K38" i="6"/>
  <c r="L38" i="6"/>
  <c r="M38" i="6"/>
  <c r="A39" i="6"/>
  <c r="B39" i="6"/>
  <c r="C39" i="6"/>
  <c r="D39" i="6"/>
  <c r="E39" i="6"/>
  <c r="F39" i="6"/>
  <c r="G39" i="6"/>
  <c r="H39" i="6"/>
  <c r="I39" i="6"/>
  <c r="J39" i="6"/>
  <c r="K39" i="6"/>
  <c r="L39" i="6"/>
  <c r="M39" i="6"/>
  <c r="A40" i="6"/>
  <c r="B40" i="6"/>
  <c r="C40" i="6"/>
  <c r="D40" i="6"/>
  <c r="E40" i="6"/>
  <c r="F40" i="6"/>
  <c r="G40" i="6"/>
  <c r="H40" i="6"/>
  <c r="I40" i="6"/>
  <c r="J40" i="6"/>
  <c r="K40" i="6"/>
  <c r="L40" i="6"/>
  <c r="M40" i="6"/>
  <c r="A41" i="6"/>
  <c r="B41" i="6"/>
  <c r="C41" i="6"/>
  <c r="D41" i="6"/>
  <c r="E41" i="6"/>
  <c r="F41" i="6"/>
  <c r="G41" i="6"/>
  <c r="H41" i="6"/>
  <c r="I41" i="6"/>
  <c r="J41" i="6"/>
  <c r="K41" i="6"/>
  <c r="L41" i="6"/>
  <c r="M41" i="6"/>
  <c r="B31" i="5"/>
  <c r="C31" i="5"/>
  <c r="D31" i="5"/>
  <c r="E31" i="5"/>
  <c r="F31" i="5"/>
  <c r="G31" i="5"/>
  <c r="H31" i="5"/>
  <c r="I31" i="5"/>
  <c r="J31" i="5"/>
  <c r="K31" i="5"/>
  <c r="L31" i="5"/>
  <c r="M31" i="5"/>
  <c r="N31" i="5"/>
  <c r="O31" i="5"/>
  <c r="P31" i="5"/>
  <c r="Q31" i="5"/>
  <c r="R31" i="5"/>
  <c r="S31" i="5"/>
  <c r="T31" i="5"/>
  <c r="U31" i="5"/>
  <c r="V31" i="5"/>
  <c r="W31" i="5"/>
  <c r="X31" i="5"/>
  <c r="Y31" i="5"/>
  <c r="Z31" i="5"/>
  <c r="AB31" i="5"/>
  <c r="AC31" i="5"/>
  <c r="AD31" i="5"/>
  <c r="AE31" i="5"/>
  <c r="AF31" i="5"/>
  <c r="AG31" i="5"/>
  <c r="AH31" i="5"/>
  <c r="AJ31" i="5"/>
  <c r="AK31" i="5"/>
  <c r="AL31" i="5"/>
  <c r="AM31" i="5"/>
  <c r="AN31" i="5"/>
  <c r="AO31" i="5"/>
  <c r="AP31" i="5"/>
  <c r="AQ31" i="5"/>
  <c r="AR31" i="5"/>
  <c r="AS31" i="5"/>
  <c r="AT31" i="5"/>
  <c r="AU31" i="5"/>
  <c r="AV31" i="5"/>
  <c r="AW31" i="5"/>
  <c r="B32" i="5"/>
  <c r="C32" i="5"/>
  <c r="D32" i="5"/>
  <c r="E32" i="5"/>
  <c r="F32" i="5"/>
  <c r="G32" i="5"/>
  <c r="H32" i="5"/>
  <c r="I32" i="5"/>
  <c r="J32" i="5"/>
  <c r="K32" i="5"/>
  <c r="L32" i="5"/>
  <c r="M32" i="5"/>
  <c r="N32" i="5"/>
  <c r="O32" i="5"/>
  <c r="P32" i="5"/>
  <c r="Q32" i="5"/>
  <c r="R32" i="5"/>
  <c r="S32" i="5"/>
  <c r="T32" i="5"/>
  <c r="U32" i="5"/>
  <c r="V32" i="5"/>
  <c r="W32" i="5"/>
  <c r="X32" i="5"/>
  <c r="Y32" i="5"/>
  <c r="Z32" i="5"/>
  <c r="AB32" i="5"/>
  <c r="AC32" i="5"/>
  <c r="AD32" i="5"/>
  <c r="AE32" i="5"/>
  <c r="AF32" i="5"/>
  <c r="AG32" i="5"/>
  <c r="AH32" i="5"/>
  <c r="AJ32" i="5"/>
  <c r="AK32" i="5"/>
  <c r="AL32" i="5"/>
  <c r="AM32" i="5"/>
  <c r="AN32" i="5"/>
  <c r="AO32" i="5"/>
  <c r="AP32" i="5"/>
  <c r="AQ32" i="5"/>
  <c r="AR32" i="5"/>
  <c r="AS32" i="5"/>
  <c r="AT32" i="5"/>
  <c r="AU32" i="5"/>
  <c r="AV32" i="5"/>
  <c r="AW32" i="5"/>
  <c r="B33" i="5"/>
  <c r="C33" i="5"/>
  <c r="D33" i="5"/>
  <c r="E33" i="5"/>
  <c r="F33" i="5"/>
  <c r="G33" i="5"/>
  <c r="H33" i="5"/>
  <c r="I33" i="5"/>
  <c r="J33" i="5"/>
  <c r="K33" i="5"/>
  <c r="L33" i="5"/>
  <c r="M33" i="5"/>
  <c r="N33" i="5"/>
  <c r="O33" i="5"/>
  <c r="P33" i="5"/>
  <c r="Q33" i="5"/>
  <c r="R33" i="5"/>
  <c r="S33" i="5"/>
  <c r="T33" i="5"/>
  <c r="U33" i="5"/>
  <c r="V33" i="5"/>
  <c r="W33" i="5"/>
  <c r="X33" i="5"/>
  <c r="Y33" i="5"/>
  <c r="Z33" i="5"/>
  <c r="AB33" i="5"/>
  <c r="AC33" i="5"/>
  <c r="AD33" i="5"/>
  <c r="AE33" i="5"/>
  <c r="AF33" i="5"/>
  <c r="AG33" i="5"/>
  <c r="AH33" i="5"/>
  <c r="AJ33" i="5"/>
  <c r="AK33" i="5"/>
  <c r="AL33" i="5"/>
  <c r="AM33" i="5"/>
  <c r="AN33" i="5"/>
  <c r="AO33" i="5"/>
  <c r="AP33" i="5"/>
  <c r="AQ33" i="5"/>
  <c r="AR33" i="5"/>
  <c r="AS33" i="5"/>
  <c r="AT33" i="5"/>
  <c r="AU33" i="5"/>
  <c r="AV33" i="5"/>
  <c r="AW33" i="5"/>
  <c r="B34" i="5"/>
  <c r="C34" i="5"/>
  <c r="D34" i="5"/>
  <c r="E34" i="5"/>
  <c r="F34" i="5"/>
  <c r="G34" i="5"/>
  <c r="H34" i="5"/>
  <c r="I34" i="5"/>
  <c r="J34" i="5"/>
  <c r="K34" i="5"/>
  <c r="L34" i="5"/>
  <c r="M34" i="5"/>
  <c r="N34" i="5"/>
  <c r="O34" i="5"/>
  <c r="P34" i="5"/>
  <c r="Q34" i="5"/>
  <c r="R34" i="5"/>
  <c r="S34" i="5"/>
  <c r="T34" i="5"/>
  <c r="U34" i="5"/>
  <c r="V34" i="5"/>
  <c r="W34" i="5"/>
  <c r="X34" i="5"/>
  <c r="Y34" i="5"/>
  <c r="Z34" i="5"/>
  <c r="AB34" i="5"/>
  <c r="AC34" i="5"/>
  <c r="AD34" i="5"/>
  <c r="AE34" i="5"/>
  <c r="AF34" i="5"/>
  <c r="AG34" i="5"/>
  <c r="AH34" i="5"/>
  <c r="AJ34" i="5"/>
  <c r="AK34" i="5"/>
  <c r="AL34" i="5"/>
  <c r="AM34" i="5"/>
  <c r="AN34" i="5"/>
  <c r="AO34" i="5"/>
  <c r="AP34" i="5"/>
  <c r="AQ34" i="5"/>
  <c r="AR34" i="5"/>
  <c r="AS34" i="5"/>
  <c r="AT34" i="5"/>
  <c r="AU34" i="5"/>
  <c r="AV34" i="5"/>
  <c r="AW34" i="5"/>
  <c r="B35" i="5"/>
  <c r="C35" i="5"/>
  <c r="D35" i="5"/>
  <c r="E35" i="5"/>
  <c r="F35" i="5"/>
  <c r="G35" i="5"/>
  <c r="H35" i="5"/>
  <c r="I35" i="5"/>
  <c r="J35" i="5"/>
  <c r="K35" i="5"/>
  <c r="L35" i="5"/>
  <c r="M35" i="5"/>
  <c r="N35" i="5"/>
  <c r="O35" i="5"/>
  <c r="P35" i="5"/>
  <c r="Q35" i="5"/>
  <c r="R35" i="5"/>
  <c r="S35" i="5"/>
  <c r="T35" i="5"/>
  <c r="U35" i="5"/>
  <c r="V35" i="5"/>
  <c r="W35" i="5"/>
  <c r="X35" i="5"/>
  <c r="Y35" i="5"/>
  <c r="Z35" i="5"/>
  <c r="AB35" i="5"/>
  <c r="AC35" i="5"/>
  <c r="AD35" i="5"/>
  <c r="AE35" i="5"/>
  <c r="AF35" i="5"/>
  <c r="AG35" i="5"/>
  <c r="AH35" i="5"/>
  <c r="AJ35" i="5"/>
  <c r="AK35" i="5"/>
  <c r="AL35" i="5"/>
  <c r="AM35" i="5"/>
  <c r="AN35" i="5"/>
  <c r="AO35" i="5"/>
  <c r="AP35" i="5"/>
  <c r="AQ35" i="5"/>
  <c r="AR35" i="5"/>
  <c r="AS35" i="5"/>
  <c r="AT35" i="5"/>
  <c r="AU35" i="5"/>
  <c r="AV35" i="5"/>
  <c r="AW35" i="5"/>
  <c r="B36" i="5"/>
  <c r="C36" i="5"/>
  <c r="D36" i="5"/>
  <c r="E36" i="5"/>
  <c r="F36" i="5"/>
  <c r="G36" i="5"/>
  <c r="H36" i="5"/>
  <c r="I36" i="5"/>
  <c r="J36" i="5"/>
  <c r="K36" i="5"/>
  <c r="L36" i="5"/>
  <c r="M36" i="5"/>
  <c r="N36" i="5"/>
  <c r="O36" i="5"/>
  <c r="P36" i="5"/>
  <c r="Q36" i="5"/>
  <c r="R36" i="5"/>
  <c r="S36" i="5"/>
  <c r="T36" i="5"/>
  <c r="U36" i="5"/>
  <c r="V36" i="5"/>
  <c r="W36" i="5"/>
  <c r="X36" i="5"/>
  <c r="Y36" i="5"/>
  <c r="Z36" i="5"/>
  <c r="AB36" i="5"/>
  <c r="AC36" i="5"/>
  <c r="AD36" i="5"/>
  <c r="AE36" i="5"/>
  <c r="AF36" i="5"/>
  <c r="AG36" i="5"/>
  <c r="AH36" i="5"/>
  <c r="AJ36" i="5"/>
  <c r="AK36" i="5"/>
  <c r="AL36" i="5"/>
  <c r="AM36" i="5"/>
  <c r="AN36" i="5"/>
  <c r="AO36" i="5"/>
  <c r="AP36" i="5"/>
  <c r="AQ36" i="5"/>
  <c r="AR36" i="5"/>
  <c r="AS36" i="5"/>
  <c r="AT36" i="5"/>
  <c r="AU36" i="5"/>
  <c r="AV36" i="5"/>
  <c r="AW36" i="5"/>
  <c r="B22" i="5"/>
  <c r="C22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Z22" i="5"/>
  <c r="AB22" i="5"/>
  <c r="AC22" i="5"/>
  <c r="AD22" i="5"/>
  <c r="AE22" i="5"/>
  <c r="AF22" i="5"/>
  <c r="AG22" i="5"/>
  <c r="AH22" i="5"/>
  <c r="AJ22" i="5"/>
  <c r="AK22" i="5"/>
  <c r="AL22" i="5"/>
  <c r="AM22" i="5"/>
  <c r="AN22" i="5"/>
  <c r="AO22" i="5"/>
  <c r="AP22" i="5"/>
  <c r="AQ22" i="5"/>
  <c r="AR22" i="5"/>
  <c r="AS22" i="5"/>
  <c r="AT22" i="5"/>
  <c r="AU22" i="5"/>
  <c r="AV22" i="5"/>
  <c r="AW22" i="5"/>
  <c r="B23" i="5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Y23" i="5"/>
  <c r="Z23" i="5"/>
  <c r="AB23" i="5"/>
  <c r="AC23" i="5"/>
  <c r="AD23" i="5"/>
  <c r="AE23" i="5"/>
  <c r="AF23" i="5"/>
  <c r="AG23" i="5"/>
  <c r="AH23" i="5"/>
  <c r="AJ23" i="5"/>
  <c r="AK23" i="5"/>
  <c r="AL23" i="5"/>
  <c r="AM23" i="5"/>
  <c r="AN23" i="5"/>
  <c r="AO23" i="5"/>
  <c r="AP23" i="5"/>
  <c r="AQ23" i="5"/>
  <c r="AR23" i="5"/>
  <c r="AS23" i="5"/>
  <c r="AT23" i="5"/>
  <c r="AU23" i="5"/>
  <c r="AV23" i="5"/>
  <c r="AW23" i="5"/>
  <c r="B24" i="5"/>
  <c r="C24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Z24" i="5"/>
  <c r="AB24" i="5"/>
  <c r="AC24" i="5"/>
  <c r="AD24" i="5"/>
  <c r="AE24" i="5"/>
  <c r="AF24" i="5"/>
  <c r="AG24" i="5"/>
  <c r="AH24" i="5"/>
  <c r="AJ24" i="5"/>
  <c r="AK24" i="5"/>
  <c r="AL24" i="5"/>
  <c r="AM24" i="5"/>
  <c r="AN24" i="5"/>
  <c r="AO24" i="5"/>
  <c r="AP24" i="5"/>
  <c r="AQ24" i="5"/>
  <c r="AR24" i="5"/>
  <c r="AS24" i="5"/>
  <c r="AT24" i="5"/>
  <c r="AU24" i="5"/>
  <c r="AV24" i="5"/>
  <c r="AW24" i="5"/>
  <c r="B25" i="5"/>
  <c r="C25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Y25" i="5"/>
  <c r="Z25" i="5"/>
  <c r="AB25" i="5"/>
  <c r="AC25" i="5"/>
  <c r="AD25" i="5"/>
  <c r="AE25" i="5"/>
  <c r="AF25" i="5"/>
  <c r="AG25" i="5"/>
  <c r="AH25" i="5"/>
  <c r="AJ25" i="5"/>
  <c r="AK25" i="5"/>
  <c r="AL25" i="5"/>
  <c r="AM25" i="5"/>
  <c r="AN25" i="5"/>
  <c r="AO25" i="5"/>
  <c r="AP25" i="5"/>
  <c r="AQ25" i="5"/>
  <c r="AR25" i="5"/>
  <c r="AS25" i="5"/>
  <c r="AT25" i="5"/>
  <c r="AU25" i="5"/>
  <c r="AV25" i="5"/>
  <c r="AW25" i="5"/>
  <c r="B26" i="5"/>
  <c r="C26" i="5"/>
  <c r="D26" i="5"/>
  <c r="E26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S26" i="5"/>
  <c r="T26" i="5"/>
  <c r="U26" i="5"/>
  <c r="V26" i="5"/>
  <c r="W26" i="5"/>
  <c r="X26" i="5"/>
  <c r="Y26" i="5"/>
  <c r="Z26" i="5"/>
  <c r="AB26" i="5"/>
  <c r="AC26" i="5"/>
  <c r="AD26" i="5"/>
  <c r="AE26" i="5"/>
  <c r="AF26" i="5"/>
  <c r="AG26" i="5"/>
  <c r="AH26" i="5"/>
  <c r="AJ26" i="5"/>
  <c r="AK26" i="5"/>
  <c r="AL26" i="5"/>
  <c r="AM26" i="5"/>
  <c r="AN26" i="5"/>
  <c r="AO26" i="5"/>
  <c r="AP26" i="5"/>
  <c r="AQ26" i="5"/>
  <c r="AR26" i="5"/>
  <c r="AS26" i="5"/>
  <c r="AT26" i="5"/>
  <c r="AU26" i="5"/>
  <c r="AV26" i="5"/>
  <c r="AW26" i="5"/>
  <c r="B27" i="5"/>
  <c r="C27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U27" i="5"/>
  <c r="V27" i="5"/>
  <c r="W27" i="5"/>
  <c r="X27" i="5"/>
  <c r="Y27" i="5"/>
  <c r="Z27" i="5"/>
  <c r="AB27" i="5"/>
  <c r="AC27" i="5"/>
  <c r="AD27" i="5"/>
  <c r="AE27" i="5"/>
  <c r="AF27" i="5"/>
  <c r="AG27" i="5"/>
  <c r="AH27" i="5"/>
  <c r="AJ27" i="5"/>
  <c r="AK27" i="5"/>
  <c r="AL27" i="5"/>
  <c r="AM27" i="5"/>
  <c r="AN27" i="5"/>
  <c r="AO27" i="5"/>
  <c r="AP27" i="5"/>
  <c r="AQ27" i="5"/>
  <c r="AR27" i="5"/>
  <c r="AS27" i="5"/>
  <c r="AT27" i="5"/>
  <c r="AU27" i="5"/>
  <c r="AV27" i="5"/>
  <c r="AW27" i="5"/>
  <c r="B28" i="5"/>
  <c r="C28" i="5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S28" i="5"/>
  <c r="T28" i="5"/>
  <c r="U28" i="5"/>
  <c r="V28" i="5"/>
  <c r="W28" i="5"/>
  <c r="X28" i="5"/>
  <c r="Y28" i="5"/>
  <c r="Z28" i="5"/>
  <c r="AB28" i="5"/>
  <c r="AC28" i="5"/>
  <c r="AD28" i="5"/>
  <c r="AE28" i="5"/>
  <c r="AF28" i="5"/>
  <c r="AG28" i="5"/>
  <c r="AH28" i="5"/>
  <c r="AJ28" i="5"/>
  <c r="AK28" i="5"/>
  <c r="AL28" i="5"/>
  <c r="AM28" i="5"/>
  <c r="AN28" i="5"/>
  <c r="AO28" i="5"/>
  <c r="AP28" i="5"/>
  <c r="AQ28" i="5"/>
  <c r="AR28" i="5"/>
  <c r="AS28" i="5"/>
  <c r="AT28" i="5"/>
  <c r="AU28" i="5"/>
  <c r="AV28" i="5"/>
  <c r="AW28" i="5"/>
  <c r="B29" i="5"/>
  <c r="C29" i="5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U29" i="5"/>
  <c r="V29" i="5"/>
  <c r="W29" i="5"/>
  <c r="X29" i="5"/>
  <c r="Y29" i="5"/>
  <c r="Z29" i="5"/>
  <c r="AB29" i="5"/>
  <c r="AC29" i="5"/>
  <c r="AD29" i="5"/>
  <c r="AE29" i="5"/>
  <c r="AF29" i="5"/>
  <c r="AG29" i="5"/>
  <c r="AH29" i="5"/>
  <c r="AJ29" i="5"/>
  <c r="AK29" i="5"/>
  <c r="AL29" i="5"/>
  <c r="AM29" i="5"/>
  <c r="AN29" i="5"/>
  <c r="AO29" i="5"/>
  <c r="AP29" i="5"/>
  <c r="AQ29" i="5"/>
  <c r="AR29" i="5"/>
  <c r="AS29" i="5"/>
  <c r="AT29" i="5"/>
  <c r="AU29" i="5"/>
  <c r="AV29" i="5"/>
  <c r="AW29" i="5"/>
  <c r="B30" i="5"/>
  <c r="C30" i="5"/>
  <c r="D30" i="5"/>
  <c r="E30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U30" i="5"/>
  <c r="V30" i="5"/>
  <c r="W30" i="5"/>
  <c r="X30" i="5"/>
  <c r="Y30" i="5"/>
  <c r="Z30" i="5"/>
  <c r="AB30" i="5"/>
  <c r="AC30" i="5"/>
  <c r="AD30" i="5"/>
  <c r="AE30" i="5"/>
  <c r="AF30" i="5"/>
  <c r="AG30" i="5"/>
  <c r="AH30" i="5"/>
  <c r="AJ30" i="5"/>
  <c r="AK30" i="5"/>
  <c r="AL30" i="5"/>
  <c r="AM30" i="5"/>
  <c r="AN30" i="5"/>
  <c r="AO30" i="5"/>
  <c r="AP30" i="5"/>
  <c r="AQ30" i="5"/>
  <c r="AR30" i="5"/>
  <c r="AS30" i="5"/>
  <c r="AT30" i="5"/>
  <c r="AU30" i="5"/>
  <c r="AV30" i="5"/>
  <c r="AW30" i="5"/>
  <c r="B30" i="7"/>
  <c r="C30" i="7"/>
  <c r="D30" i="7"/>
  <c r="F30" i="7"/>
  <c r="G30" i="7"/>
  <c r="H30" i="7"/>
  <c r="I30" i="7"/>
  <c r="J30" i="7"/>
  <c r="L30" i="7"/>
  <c r="M30" i="7"/>
  <c r="N30" i="7"/>
  <c r="O30" i="7"/>
  <c r="P30" i="7"/>
  <c r="R30" i="7"/>
  <c r="S30" i="7"/>
  <c r="T30" i="7"/>
  <c r="U30" i="7"/>
  <c r="V30" i="7"/>
  <c r="X30" i="7"/>
  <c r="Y30" i="7"/>
  <c r="B31" i="7"/>
  <c r="C31" i="7"/>
  <c r="D31" i="7"/>
  <c r="F31" i="7"/>
  <c r="G31" i="7"/>
  <c r="H31" i="7"/>
  <c r="I31" i="7"/>
  <c r="J31" i="7"/>
  <c r="L31" i="7"/>
  <c r="M31" i="7"/>
  <c r="N31" i="7"/>
  <c r="O31" i="7"/>
  <c r="P31" i="7"/>
  <c r="R31" i="7"/>
  <c r="S31" i="7"/>
  <c r="T31" i="7"/>
  <c r="U31" i="7"/>
  <c r="V31" i="7"/>
  <c r="X31" i="7"/>
  <c r="Y31" i="7"/>
  <c r="B32" i="7"/>
  <c r="C32" i="7"/>
  <c r="D32" i="7"/>
  <c r="F32" i="7"/>
  <c r="G32" i="7"/>
  <c r="H32" i="7"/>
  <c r="I32" i="7"/>
  <c r="J32" i="7"/>
  <c r="L32" i="7"/>
  <c r="M32" i="7"/>
  <c r="N32" i="7"/>
  <c r="O32" i="7"/>
  <c r="P32" i="7"/>
  <c r="R32" i="7"/>
  <c r="S32" i="7"/>
  <c r="T32" i="7"/>
  <c r="U32" i="7"/>
  <c r="V32" i="7"/>
  <c r="X32" i="7"/>
  <c r="Y32" i="7"/>
  <c r="B33" i="7"/>
  <c r="C33" i="7"/>
  <c r="D33" i="7"/>
  <c r="F33" i="7"/>
  <c r="G33" i="7"/>
  <c r="H33" i="7"/>
  <c r="I33" i="7"/>
  <c r="J33" i="7"/>
  <c r="L33" i="7"/>
  <c r="M33" i="7"/>
  <c r="N33" i="7"/>
  <c r="O33" i="7"/>
  <c r="P33" i="7"/>
  <c r="R33" i="7"/>
  <c r="S33" i="7"/>
  <c r="T33" i="7"/>
  <c r="U33" i="7"/>
  <c r="V33" i="7"/>
  <c r="X33" i="7"/>
  <c r="Y33" i="7"/>
  <c r="B34" i="7"/>
  <c r="C34" i="7"/>
  <c r="D34" i="7"/>
  <c r="F34" i="7"/>
  <c r="G34" i="7"/>
  <c r="H34" i="7"/>
  <c r="I34" i="7"/>
  <c r="J34" i="7"/>
  <c r="L34" i="7"/>
  <c r="M34" i="7"/>
  <c r="N34" i="7"/>
  <c r="O34" i="7"/>
  <c r="P34" i="7"/>
  <c r="R34" i="7"/>
  <c r="S34" i="7"/>
  <c r="T34" i="7"/>
  <c r="U34" i="7"/>
  <c r="V34" i="7"/>
  <c r="X34" i="7"/>
  <c r="Y34" i="7"/>
  <c r="B35" i="7"/>
  <c r="C35" i="7"/>
  <c r="D35" i="7"/>
  <c r="F35" i="7"/>
  <c r="G35" i="7"/>
  <c r="H35" i="7"/>
  <c r="I35" i="7"/>
  <c r="J35" i="7"/>
  <c r="L35" i="7"/>
  <c r="M35" i="7"/>
  <c r="N35" i="7"/>
  <c r="O35" i="7"/>
  <c r="P35" i="7"/>
  <c r="R35" i="7"/>
  <c r="S35" i="7"/>
  <c r="T35" i="7"/>
  <c r="U35" i="7"/>
  <c r="V35" i="7"/>
  <c r="X35" i="7"/>
  <c r="Y35" i="7"/>
  <c r="B36" i="7"/>
  <c r="C36" i="7"/>
  <c r="D36" i="7"/>
  <c r="F36" i="7"/>
  <c r="G36" i="7"/>
  <c r="H36" i="7"/>
  <c r="I36" i="7"/>
  <c r="J36" i="7"/>
  <c r="L36" i="7"/>
  <c r="M36" i="7"/>
  <c r="N36" i="7"/>
  <c r="O36" i="7"/>
  <c r="P36" i="7"/>
  <c r="R36" i="7"/>
  <c r="S36" i="7"/>
  <c r="T36" i="7"/>
  <c r="U36" i="7"/>
  <c r="V36" i="7"/>
  <c r="X36" i="7"/>
  <c r="Y36" i="7"/>
  <c r="B37" i="7"/>
  <c r="C37" i="7"/>
  <c r="D37" i="7"/>
  <c r="F37" i="7"/>
  <c r="G37" i="7"/>
  <c r="H37" i="7"/>
  <c r="I37" i="7"/>
  <c r="J37" i="7"/>
  <c r="L37" i="7"/>
  <c r="M37" i="7"/>
  <c r="N37" i="7"/>
  <c r="O37" i="7"/>
  <c r="P37" i="7"/>
  <c r="R37" i="7"/>
  <c r="S37" i="7"/>
  <c r="T37" i="7"/>
  <c r="U37" i="7"/>
  <c r="V37" i="7"/>
  <c r="X37" i="7"/>
  <c r="Y37" i="7"/>
  <c r="B38" i="7"/>
  <c r="C38" i="7"/>
  <c r="D38" i="7"/>
  <c r="F38" i="7"/>
  <c r="G38" i="7"/>
  <c r="H38" i="7"/>
  <c r="I38" i="7"/>
  <c r="J38" i="7"/>
  <c r="L38" i="7"/>
  <c r="M38" i="7"/>
  <c r="N38" i="7"/>
  <c r="O38" i="7"/>
  <c r="P38" i="7"/>
  <c r="R38" i="7"/>
  <c r="S38" i="7"/>
  <c r="T38" i="7"/>
  <c r="U38" i="7"/>
  <c r="V38" i="7"/>
  <c r="X38" i="7"/>
  <c r="Y38" i="7"/>
  <c r="B39" i="7"/>
  <c r="C39" i="7"/>
  <c r="D39" i="7"/>
  <c r="F39" i="7"/>
  <c r="G39" i="7"/>
  <c r="H39" i="7"/>
  <c r="I39" i="7"/>
  <c r="J39" i="7"/>
  <c r="L39" i="7"/>
  <c r="M39" i="7"/>
  <c r="N39" i="7"/>
  <c r="O39" i="7"/>
  <c r="P39" i="7"/>
  <c r="R39" i="7"/>
  <c r="S39" i="7"/>
  <c r="T39" i="7"/>
  <c r="U39" i="7"/>
  <c r="V39" i="7"/>
  <c r="X39" i="7"/>
  <c r="Y39" i="7"/>
  <c r="B40" i="7"/>
  <c r="C40" i="7"/>
  <c r="D40" i="7"/>
  <c r="F40" i="7"/>
  <c r="G40" i="7"/>
  <c r="H40" i="7"/>
  <c r="I40" i="7"/>
  <c r="J40" i="7"/>
  <c r="L40" i="7"/>
  <c r="M40" i="7"/>
  <c r="N40" i="7"/>
  <c r="O40" i="7"/>
  <c r="P40" i="7"/>
  <c r="R40" i="7"/>
  <c r="S40" i="7"/>
  <c r="T40" i="7"/>
  <c r="U40" i="7"/>
  <c r="V40" i="7"/>
  <c r="X40" i="7"/>
  <c r="Y40" i="7"/>
  <c r="B41" i="7"/>
  <c r="C41" i="7"/>
  <c r="D41" i="7"/>
  <c r="F41" i="7"/>
  <c r="G41" i="7"/>
  <c r="H41" i="7"/>
  <c r="I41" i="7"/>
  <c r="J41" i="7"/>
  <c r="L41" i="7"/>
  <c r="M41" i="7"/>
  <c r="N41" i="7"/>
  <c r="O41" i="7"/>
  <c r="P41" i="7"/>
  <c r="R41" i="7"/>
  <c r="S41" i="7"/>
  <c r="T41" i="7"/>
  <c r="U41" i="7"/>
  <c r="V41" i="7"/>
  <c r="X41" i="7"/>
  <c r="Y41" i="7"/>
  <c r="B42" i="7"/>
  <c r="C42" i="7"/>
  <c r="D42" i="7"/>
  <c r="F42" i="7"/>
  <c r="G42" i="7"/>
  <c r="H42" i="7"/>
  <c r="I42" i="7"/>
  <c r="J42" i="7"/>
  <c r="L42" i="7"/>
  <c r="M42" i="7"/>
  <c r="N42" i="7"/>
  <c r="O42" i="7"/>
  <c r="P42" i="7"/>
  <c r="R42" i="7"/>
  <c r="S42" i="7"/>
  <c r="T42" i="7"/>
  <c r="U42" i="7"/>
  <c r="V42" i="7"/>
  <c r="X42" i="7"/>
  <c r="Y42" i="7"/>
  <c r="A39" i="7"/>
  <c r="A40" i="7"/>
  <c r="A41" i="7"/>
  <c r="A42" i="7"/>
  <c r="A30" i="7"/>
  <c r="A31" i="7"/>
  <c r="A32" i="7"/>
  <c r="A33" i="7"/>
  <c r="A34" i="7"/>
  <c r="A35" i="7"/>
  <c r="A36" i="7"/>
  <c r="A37" i="7"/>
  <c r="A38" i="7"/>
  <c r="AX24" i="5" l="1"/>
  <c r="AX22" i="5"/>
  <c r="AX31" i="5"/>
  <c r="AX30" i="5"/>
  <c r="AX23" i="5"/>
  <c r="AX25" i="5"/>
  <c r="AX32" i="5"/>
  <c r="AX26" i="5"/>
  <c r="AX34" i="5"/>
  <c r="AX33" i="5"/>
  <c r="AX27" i="5"/>
  <c r="AX36" i="5"/>
  <c r="AX35" i="5"/>
  <c r="AX29" i="5"/>
  <c r="AX28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N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O3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P3" i="5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Q3" i="5"/>
  <c r="Q4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R3" i="5"/>
  <c r="R4" i="5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S3" i="5"/>
  <c r="S4" i="5"/>
  <c r="S5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T3" i="5"/>
  <c r="T4" i="5"/>
  <c r="T5" i="5"/>
  <c r="T6" i="5"/>
  <c r="T7" i="5"/>
  <c r="T8" i="5"/>
  <c r="T9" i="5"/>
  <c r="T10" i="5"/>
  <c r="T11" i="5"/>
  <c r="T12" i="5"/>
  <c r="T13" i="5"/>
  <c r="T14" i="5"/>
  <c r="T15" i="5"/>
  <c r="T16" i="5"/>
  <c r="T17" i="5"/>
  <c r="T18" i="5"/>
  <c r="T19" i="5"/>
  <c r="T20" i="5"/>
  <c r="T21" i="5"/>
  <c r="U3" i="5"/>
  <c r="U4" i="5"/>
  <c r="U5" i="5"/>
  <c r="U6" i="5"/>
  <c r="U7" i="5"/>
  <c r="U8" i="5"/>
  <c r="U9" i="5"/>
  <c r="U10" i="5"/>
  <c r="U11" i="5"/>
  <c r="U12" i="5"/>
  <c r="U13" i="5"/>
  <c r="U14" i="5"/>
  <c r="U15" i="5"/>
  <c r="U16" i="5"/>
  <c r="U17" i="5"/>
  <c r="U18" i="5"/>
  <c r="U19" i="5"/>
  <c r="U20" i="5"/>
  <c r="U21" i="5"/>
  <c r="V3" i="5"/>
  <c r="V4" i="5"/>
  <c r="V5" i="5"/>
  <c r="V6" i="5"/>
  <c r="V7" i="5"/>
  <c r="V8" i="5"/>
  <c r="V9" i="5"/>
  <c r="V10" i="5"/>
  <c r="V11" i="5"/>
  <c r="V12" i="5"/>
  <c r="V13" i="5"/>
  <c r="V14" i="5"/>
  <c r="V15" i="5"/>
  <c r="V16" i="5"/>
  <c r="V17" i="5"/>
  <c r="V18" i="5"/>
  <c r="V19" i="5"/>
  <c r="V20" i="5"/>
  <c r="V21" i="5"/>
  <c r="W3" i="5"/>
  <c r="W4" i="5"/>
  <c r="W5" i="5"/>
  <c r="W6" i="5"/>
  <c r="W7" i="5"/>
  <c r="W8" i="5"/>
  <c r="W9" i="5"/>
  <c r="W10" i="5"/>
  <c r="W11" i="5"/>
  <c r="W12" i="5"/>
  <c r="W13" i="5"/>
  <c r="W14" i="5"/>
  <c r="W15" i="5"/>
  <c r="W16" i="5"/>
  <c r="W17" i="5"/>
  <c r="W18" i="5"/>
  <c r="W19" i="5"/>
  <c r="W20" i="5"/>
  <c r="W21" i="5"/>
  <c r="X3" i="5"/>
  <c r="X4" i="5"/>
  <c r="X5" i="5"/>
  <c r="X6" i="5"/>
  <c r="X7" i="5"/>
  <c r="X8" i="5"/>
  <c r="X9" i="5"/>
  <c r="X10" i="5"/>
  <c r="X11" i="5"/>
  <c r="X12" i="5"/>
  <c r="X13" i="5"/>
  <c r="X14" i="5"/>
  <c r="X15" i="5"/>
  <c r="X16" i="5"/>
  <c r="X17" i="5"/>
  <c r="X18" i="5"/>
  <c r="X19" i="5"/>
  <c r="X20" i="5"/>
  <c r="X21" i="5"/>
  <c r="Y3" i="5"/>
  <c r="Y4" i="5"/>
  <c r="Y5" i="5"/>
  <c r="Y6" i="5"/>
  <c r="Y7" i="5"/>
  <c r="Y8" i="5"/>
  <c r="Y9" i="5"/>
  <c r="Y10" i="5"/>
  <c r="Y11" i="5"/>
  <c r="Y12" i="5"/>
  <c r="Y13" i="5"/>
  <c r="Y14" i="5"/>
  <c r="Y15" i="5"/>
  <c r="Y16" i="5"/>
  <c r="Y17" i="5"/>
  <c r="Y18" i="5"/>
  <c r="Y19" i="5"/>
  <c r="Y20" i="5"/>
  <c r="Y21" i="5"/>
  <c r="Z3" i="5"/>
  <c r="Z4" i="5"/>
  <c r="Z5" i="5"/>
  <c r="Z6" i="5"/>
  <c r="Z7" i="5"/>
  <c r="Z8" i="5"/>
  <c r="Z9" i="5"/>
  <c r="Z10" i="5"/>
  <c r="Z11" i="5"/>
  <c r="Z12" i="5"/>
  <c r="Z13" i="5"/>
  <c r="Z14" i="5"/>
  <c r="Z15" i="5"/>
  <c r="Z16" i="5"/>
  <c r="Z17" i="5"/>
  <c r="Z18" i="5"/>
  <c r="Z19" i="5"/>
  <c r="Z20" i="5"/>
  <c r="Z21" i="5"/>
  <c r="AA3" i="5"/>
  <c r="AA4" i="5"/>
  <c r="AA5" i="5"/>
  <c r="AA6" i="5"/>
  <c r="AA7" i="5"/>
  <c r="AA8" i="5"/>
  <c r="AA9" i="5"/>
  <c r="AA10" i="5"/>
  <c r="AA11" i="5"/>
  <c r="AA12" i="5"/>
  <c r="AA13" i="5"/>
  <c r="AA14" i="5"/>
  <c r="AA15" i="5"/>
  <c r="AA16" i="5"/>
  <c r="AA17" i="5"/>
  <c r="AA18" i="5"/>
  <c r="AA19" i="5"/>
  <c r="AA20" i="5"/>
  <c r="AB3" i="5"/>
  <c r="AB4" i="5"/>
  <c r="AB5" i="5"/>
  <c r="AB6" i="5"/>
  <c r="AB7" i="5"/>
  <c r="AB8" i="5"/>
  <c r="AB9" i="5"/>
  <c r="AB10" i="5"/>
  <c r="AB11" i="5"/>
  <c r="AB12" i="5"/>
  <c r="AB13" i="5"/>
  <c r="AB14" i="5"/>
  <c r="AB15" i="5"/>
  <c r="AB16" i="5"/>
  <c r="AB17" i="5"/>
  <c r="AB18" i="5"/>
  <c r="AB19" i="5"/>
  <c r="AB20" i="5"/>
  <c r="AB21" i="5"/>
  <c r="AC3" i="5"/>
  <c r="AC4" i="5"/>
  <c r="AC5" i="5"/>
  <c r="AC6" i="5"/>
  <c r="AC7" i="5"/>
  <c r="AC8" i="5"/>
  <c r="AC9" i="5"/>
  <c r="AC10" i="5"/>
  <c r="AC11" i="5"/>
  <c r="AC12" i="5"/>
  <c r="AC13" i="5"/>
  <c r="AC14" i="5"/>
  <c r="AC15" i="5"/>
  <c r="AC16" i="5"/>
  <c r="AC17" i="5"/>
  <c r="AC18" i="5"/>
  <c r="AC19" i="5"/>
  <c r="AC20" i="5"/>
  <c r="AC21" i="5"/>
  <c r="AD3" i="5"/>
  <c r="AD4" i="5"/>
  <c r="AD5" i="5"/>
  <c r="AD6" i="5"/>
  <c r="AD7" i="5"/>
  <c r="AD8" i="5"/>
  <c r="AD9" i="5"/>
  <c r="AD10" i="5"/>
  <c r="AD11" i="5"/>
  <c r="AD12" i="5"/>
  <c r="AD13" i="5"/>
  <c r="AD14" i="5"/>
  <c r="AD15" i="5"/>
  <c r="AD16" i="5"/>
  <c r="AD17" i="5"/>
  <c r="AD18" i="5"/>
  <c r="AD19" i="5"/>
  <c r="AD20" i="5"/>
  <c r="AD21" i="5"/>
  <c r="AE3" i="5"/>
  <c r="AE4" i="5"/>
  <c r="AE5" i="5"/>
  <c r="AE6" i="5"/>
  <c r="AE7" i="5"/>
  <c r="AE8" i="5"/>
  <c r="AE9" i="5"/>
  <c r="AE10" i="5"/>
  <c r="AE11" i="5"/>
  <c r="AE12" i="5"/>
  <c r="AE13" i="5"/>
  <c r="AE14" i="5"/>
  <c r="AE15" i="5"/>
  <c r="AE16" i="5"/>
  <c r="AE17" i="5"/>
  <c r="AE18" i="5"/>
  <c r="AE19" i="5"/>
  <c r="AE20" i="5"/>
  <c r="AE21" i="5"/>
  <c r="AF3" i="5"/>
  <c r="AF4" i="5"/>
  <c r="AF5" i="5"/>
  <c r="AF6" i="5"/>
  <c r="AF7" i="5"/>
  <c r="AF8" i="5"/>
  <c r="AF9" i="5"/>
  <c r="AF10" i="5"/>
  <c r="AF11" i="5"/>
  <c r="AF12" i="5"/>
  <c r="AF13" i="5"/>
  <c r="AF14" i="5"/>
  <c r="AF15" i="5"/>
  <c r="AF16" i="5"/>
  <c r="AF17" i="5"/>
  <c r="AF18" i="5"/>
  <c r="AF19" i="5"/>
  <c r="AF20" i="5"/>
  <c r="AF21" i="5"/>
  <c r="AG3" i="5"/>
  <c r="AG4" i="5"/>
  <c r="AG5" i="5"/>
  <c r="AG6" i="5"/>
  <c r="AG7" i="5"/>
  <c r="AG8" i="5"/>
  <c r="AG9" i="5"/>
  <c r="AG10" i="5"/>
  <c r="AG11" i="5"/>
  <c r="AG12" i="5"/>
  <c r="AG13" i="5"/>
  <c r="AG14" i="5"/>
  <c r="AG15" i="5"/>
  <c r="AG16" i="5"/>
  <c r="AG17" i="5"/>
  <c r="AG18" i="5"/>
  <c r="AG19" i="5"/>
  <c r="AG20" i="5"/>
  <c r="AG21" i="5"/>
  <c r="AH3" i="5"/>
  <c r="AH4" i="5"/>
  <c r="AH5" i="5"/>
  <c r="AH6" i="5"/>
  <c r="AH7" i="5"/>
  <c r="AH8" i="5"/>
  <c r="AH9" i="5"/>
  <c r="AH10" i="5"/>
  <c r="AH11" i="5"/>
  <c r="AH12" i="5"/>
  <c r="AH13" i="5"/>
  <c r="AH14" i="5"/>
  <c r="AH15" i="5"/>
  <c r="AH16" i="5"/>
  <c r="AH17" i="5"/>
  <c r="AH18" i="5"/>
  <c r="AH19" i="5"/>
  <c r="AH20" i="5"/>
  <c r="AH21" i="5"/>
  <c r="AI3" i="5"/>
  <c r="AI4" i="5"/>
  <c r="AI5" i="5"/>
  <c r="AI6" i="5"/>
  <c r="AI7" i="5"/>
  <c r="AI8" i="5"/>
  <c r="AI9" i="5"/>
  <c r="AI10" i="5"/>
  <c r="AI11" i="5"/>
  <c r="AI12" i="5"/>
  <c r="AI13" i="5"/>
  <c r="AI14" i="5"/>
  <c r="AI15" i="5"/>
  <c r="AI16" i="5"/>
  <c r="AI17" i="5"/>
  <c r="AI18" i="5"/>
  <c r="AI19" i="5"/>
  <c r="AI20" i="5"/>
  <c r="AJ3" i="5"/>
  <c r="AJ4" i="5"/>
  <c r="AJ5" i="5"/>
  <c r="AJ6" i="5"/>
  <c r="AJ7" i="5"/>
  <c r="AJ8" i="5"/>
  <c r="AJ9" i="5"/>
  <c r="AJ10" i="5"/>
  <c r="AJ11" i="5"/>
  <c r="AJ12" i="5"/>
  <c r="AJ13" i="5"/>
  <c r="AJ14" i="5"/>
  <c r="AJ15" i="5"/>
  <c r="AJ16" i="5"/>
  <c r="AJ17" i="5"/>
  <c r="AJ18" i="5"/>
  <c r="AJ19" i="5"/>
  <c r="AJ20" i="5"/>
  <c r="AJ21" i="5"/>
  <c r="AK3" i="5"/>
  <c r="AK4" i="5"/>
  <c r="AK5" i="5"/>
  <c r="AK6" i="5"/>
  <c r="AK7" i="5"/>
  <c r="AK8" i="5"/>
  <c r="AK9" i="5"/>
  <c r="AK10" i="5"/>
  <c r="AK11" i="5"/>
  <c r="AK12" i="5"/>
  <c r="AK13" i="5"/>
  <c r="AK14" i="5"/>
  <c r="AK15" i="5"/>
  <c r="AK16" i="5"/>
  <c r="AK17" i="5"/>
  <c r="AK18" i="5"/>
  <c r="AK19" i="5"/>
  <c r="AK20" i="5"/>
  <c r="AK21" i="5"/>
  <c r="AL3" i="5"/>
  <c r="AL4" i="5"/>
  <c r="AL5" i="5"/>
  <c r="AL6" i="5"/>
  <c r="AL7" i="5"/>
  <c r="AL8" i="5"/>
  <c r="AL9" i="5"/>
  <c r="AL10" i="5"/>
  <c r="AL11" i="5"/>
  <c r="AL12" i="5"/>
  <c r="AL13" i="5"/>
  <c r="AL14" i="5"/>
  <c r="AL15" i="5"/>
  <c r="AL16" i="5"/>
  <c r="AL17" i="5"/>
  <c r="AL18" i="5"/>
  <c r="AL19" i="5"/>
  <c r="AL20" i="5"/>
  <c r="AL21" i="5"/>
  <c r="AM3" i="5"/>
  <c r="AM4" i="5"/>
  <c r="AM5" i="5"/>
  <c r="AM6" i="5"/>
  <c r="AM7" i="5"/>
  <c r="AM8" i="5"/>
  <c r="AM9" i="5"/>
  <c r="AM10" i="5"/>
  <c r="AM11" i="5"/>
  <c r="AM12" i="5"/>
  <c r="AM13" i="5"/>
  <c r="AM14" i="5"/>
  <c r="AM15" i="5"/>
  <c r="AM16" i="5"/>
  <c r="AM17" i="5"/>
  <c r="AM18" i="5"/>
  <c r="AM19" i="5"/>
  <c r="AM20" i="5"/>
  <c r="AM21" i="5"/>
  <c r="AN3" i="5"/>
  <c r="AN4" i="5"/>
  <c r="AN5" i="5"/>
  <c r="AN6" i="5"/>
  <c r="AN7" i="5"/>
  <c r="AN8" i="5"/>
  <c r="AN9" i="5"/>
  <c r="AN10" i="5"/>
  <c r="AN11" i="5"/>
  <c r="AN12" i="5"/>
  <c r="AN13" i="5"/>
  <c r="AN14" i="5"/>
  <c r="AN15" i="5"/>
  <c r="AN16" i="5"/>
  <c r="AN17" i="5"/>
  <c r="AN18" i="5"/>
  <c r="AN19" i="5"/>
  <c r="AN20" i="5"/>
  <c r="AN21" i="5"/>
  <c r="AO3" i="5"/>
  <c r="AO4" i="5"/>
  <c r="AO5" i="5"/>
  <c r="AO6" i="5"/>
  <c r="AO7" i="5"/>
  <c r="AO8" i="5"/>
  <c r="AO9" i="5"/>
  <c r="AO10" i="5"/>
  <c r="AO11" i="5"/>
  <c r="AO12" i="5"/>
  <c r="AO13" i="5"/>
  <c r="AO14" i="5"/>
  <c r="AO15" i="5"/>
  <c r="AO16" i="5"/>
  <c r="AO17" i="5"/>
  <c r="AO18" i="5"/>
  <c r="AO19" i="5"/>
  <c r="AO20" i="5"/>
  <c r="AO21" i="5"/>
  <c r="AP3" i="5"/>
  <c r="AP4" i="5"/>
  <c r="AP5" i="5"/>
  <c r="AP6" i="5"/>
  <c r="AP7" i="5"/>
  <c r="AP8" i="5"/>
  <c r="AP9" i="5"/>
  <c r="AP10" i="5"/>
  <c r="AP11" i="5"/>
  <c r="AP12" i="5"/>
  <c r="AP13" i="5"/>
  <c r="AP14" i="5"/>
  <c r="AP15" i="5"/>
  <c r="AP16" i="5"/>
  <c r="AP17" i="5"/>
  <c r="AP18" i="5"/>
  <c r="AP19" i="5"/>
  <c r="AP20" i="5"/>
  <c r="AP21" i="5"/>
  <c r="AQ3" i="5"/>
  <c r="AQ4" i="5"/>
  <c r="AQ5" i="5"/>
  <c r="AQ6" i="5"/>
  <c r="AQ7" i="5"/>
  <c r="AQ8" i="5"/>
  <c r="AQ9" i="5"/>
  <c r="AQ10" i="5"/>
  <c r="AQ11" i="5"/>
  <c r="AQ12" i="5"/>
  <c r="AQ13" i="5"/>
  <c r="AQ14" i="5"/>
  <c r="AQ15" i="5"/>
  <c r="AQ16" i="5"/>
  <c r="AQ17" i="5"/>
  <c r="AQ18" i="5"/>
  <c r="AQ19" i="5"/>
  <c r="AQ20" i="5"/>
  <c r="AQ21" i="5"/>
  <c r="AR3" i="5"/>
  <c r="AR4" i="5"/>
  <c r="AR5" i="5"/>
  <c r="AR6" i="5"/>
  <c r="AR7" i="5"/>
  <c r="AR8" i="5"/>
  <c r="AR9" i="5"/>
  <c r="AR10" i="5"/>
  <c r="AR11" i="5"/>
  <c r="AR12" i="5"/>
  <c r="AR13" i="5"/>
  <c r="AR14" i="5"/>
  <c r="AR15" i="5"/>
  <c r="AR16" i="5"/>
  <c r="AR17" i="5"/>
  <c r="AR18" i="5"/>
  <c r="AR19" i="5"/>
  <c r="AR20" i="5"/>
  <c r="AR21" i="5"/>
  <c r="AS3" i="5"/>
  <c r="AS4" i="5"/>
  <c r="AS5" i="5"/>
  <c r="AS6" i="5"/>
  <c r="AS7" i="5"/>
  <c r="AS8" i="5"/>
  <c r="AS9" i="5"/>
  <c r="AS10" i="5"/>
  <c r="AS11" i="5"/>
  <c r="AS12" i="5"/>
  <c r="AS13" i="5"/>
  <c r="AS14" i="5"/>
  <c r="AS15" i="5"/>
  <c r="AS16" i="5"/>
  <c r="AS17" i="5"/>
  <c r="AS18" i="5"/>
  <c r="AS19" i="5"/>
  <c r="AS20" i="5"/>
  <c r="AS21" i="5"/>
  <c r="AT3" i="5"/>
  <c r="AT4" i="5"/>
  <c r="AT5" i="5"/>
  <c r="AT6" i="5"/>
  <c r="AT7" i="5"/>
  <c r="AT8" i="5"/>
  <c r="AT9" i="5"/>
  <c r="AT10" i="5"/>
  <c r="AT11" i="5"/>
  <c r="AT12" i="5"/>
  <c r="AT13" i="5"/>
  <c r="AT14" i="5"/>
  <c r="AT15" i="5"/>
  <c r="AT16" i="5"/>
  <c r="AT17" i="5"/>
  <c r="AT18" i="5"/>
  <c r="AT19" i="5"/>
  <c r="AT20" i="5"/>
  <c r="AT21" i="5"/>
  <c r="AU3" i="5"/>
  <c r="AU4" i="5"/>
  <c r="AU5" i="5"/>
  <c r="AU6" i="5"/>
  <c r="AU7" i="5"/>
  <c r="AU8" i="5"/>
  <c r="AU9" i="5"/>
  <c r="AU10" i="5"/>
  <c r="AU11" i="5"/>
  <c r="AU12" i="5"/>
  <c r="AU13" i="5"/>
  <c r="AU14" i="5"/>
  <c r="AU15" i="5"/>
  <c r="AU16" i="5"/>
  <c r="AU17" i="5"/>
  <c r="AU18" i="5"/>
  <c r="AU19" i="5"/>
  <c r="AU20" i="5"/>
  <c r="AU21" i="5"/>
  <c r="AV3" i="5"/>
  <c r="AV4" i="5"/>
  <c r="AV5" i="5"/>
  <c r="AV6" i="5"/>
  <c r="AV7" i="5"/>
  <c r="AV8" i="5"/>
  <c r="AV9" i="5"/>
  <c r="AV10" i="5"/>
  <c r="AV11" i="5"/>
  <c r="AV12" i="5"/>
  <c r="AV13" i="5"/>
  <c r="AV14" i="5"/>
  <c r="AV15" i="5"/>
  <c r="AV16" i="5"/>
  <c r="AV17" i="5"/>
  <c r="AV18" i="5"/>
  <c r="AV19" i="5"/>
  <c r="AV20" i="5"/>
  <c r="AV21" i="5"/>
  <c r="AW3" i="5"/>
  <c r="AW4" i="5"/>
  <c r="AW5" i="5"/>
  <c r="AW6" i="5"/>
  <c r="AW7" i="5"/>
  <c r="AW8" i="5"/>
  <c r="AW9" i="5"/>
  <c r="AW10" i="5"/>
  <c r="AW11" i="5"/>
  <c r="AW12" i="5"/>
  <c r="AW13" i="5"/>
  <c r="AW14" i="5"/>
  <c r="AW15" i="5"/>
  <c r="AW16" i="5"/>
  <c r="AW17" i="5"/>
  <c r="AW18" i="5"/>
  <c r="AW19" i="5"/>
  <c r="AW20" i="5"/>
  <c r="AW21" i="5"/>
  <c r="AW2" i="5"/>
  <c r="AV2" i="5"/>
  <c r="AU2" i="5"/>
  <c r="AT2" i="5"/>
  <c r="AS2" i="5"/>
  <c r="AR2" i="5"/>
  <c r="AQ2" i="5"/>
  <c r="AP2" i="5"/>
  <c r="AO2" i="5"/>
  <c r="AN2" i="5"/>
  <c r="AM2" i="5"/>
  <c r="AL2" i="5"/>
  <c r="AK2" i="5"/>
  <c r="AJ2" i="5"/>
  <c r="AI2" i="5"/>
  <c r="AH2" i="5"/>
  <c r="AG2" i="5"/>
  <c r="AF2" i="5"/>
  <c r="AE2" i="5"/>
  <c r="AD2" i="5"/>
  <c r="AC2" i="5"/>
  <c r="AB2" i="5"/>
  <c r="AA2" i="5"/>
  <c r="Z2" i="5"/>
  <c r="Y2" i="5"/>
  <c r="X2" i="5"/>
  <c r="W2" i="5"/>
  <c r="V2" i="5"/>
  <c r="U2" i="5"/>
  <c r="T2" i="5"/>
  <c r="S2" i="5"/>
  <c r="R2" i="5"/>
  <c r="Y2" i="9"/>
  <c r="X2" i="9"/>
  <c r="V2" i="9"/>
  <c r="U2" i="9"/>
  <c r="T2" i="9"/>
  <c r="S2" i="9"/>
  <c r="R2" i="9"/>
  <c r="P2" i="9"/>
  <c r="O2" i="9"/>
  <c r="N2" i="9"/>
  <c r="M2" i="9"/>
  <c r="L2" i="9"/>
  <c r="J2" i="9"/>
  <c r="I2" i="9"/>
  <c r="H2" i="9"/>
  <c r="G2" i="9"/>
  <c r="F2" i="9"/>
  <c r="D2" i="9"/>
  <c r="C2" i="9"/>
  <c r="B2" i="9"/>
  <c r="A2" i="8"/>
  <c r="Y2" i="8"/>
  <c r="X2" i="8"/>
  <c r="V2" i="8"/>
  <c r="U2" i="8"/>
  <c r="T2" i="8"/>
  <c r="S2" i="8"/>
  <c r="R2" i="8"/>
  <c r="P2" i="8"/>
  <c r="O2" i="8"/>
  <c r="N2" i="8"/>
  <c r="M2" i="8"/>
  <c r="L2" i="8"/>
  <c r="J2" i="8"/>
  <c r="I2" i="8"/>
  <c r="H2" i="8"/>
  <c r="G2" i="8"/>
  <c r="F2" i="8"/>
  <c r="C2" i="8"/>
  <c r="D2" i="8"/>
  <c r="B2" i="8"/>
  <c r="A26" i="7"/>
  <c r="B26" i="7"/>
  <c r="C26" i="7"/>
  <c r="D26" i="7"/>
  <c r="F26" i="7"/>
  <c r="G26" i="7"/>
  <c r="H26" i="7"/>
  <c r="I26" i="7"/>
  <c r="J26" i="7"/>
  <c r="L26" i="7"/>
  <c r="M26" i="7"/>
  <c r="N26" i="7"/>
  <c r="O26" i="7"/>
  <c r="P26" i="7"/>
  <c r="R26" i="7"/>
  <c r="S26" i="7"/>
  <c r="T26" i="7"/>
  <c r="U26" i="7"/>
  <c r="V26" i="7"/>
  <c r="X26" i="7"/>
  <c r="Y26" i="7"/>
  <c r="A27" i="7"/>
  <c r="B27" i="7"/>
  <c r="C27" i="7"/>
  <c r="D27" i="7"/>
  <c r="F27" i="7"/>
  <c r="G27" i="7"/>
  <c r="H27" i="7"/>
  <c r="I27" i="7"/>
  <c r="J27" i="7"/>
  <c r="L27" i="7"/>
  <c r="M27" i="7"/>
  <c r="N27" i="7"/>
  <c r="O27" i="7"/>
  <c r="P27" i="7"/>
  <c r="R27" i="7"/>
  <c r="S27" i="7"/>
  <c r="T27" i="7"/>
  <c r="U27" i="7"/>
  <c r="V27" i="7"/>
  <c r="X27" i="7"/>
  <c r="Y27" i="7"/>
  <c r="A28" i="7"/>
  <c r="B28" i="7"/>
  <c r="C28" i="7"/>
  <c r="D28" i="7"/>
  <c r="F28" i="7"/>
  <c r="G28" i="7"/>
  <c r="H28" i="7"/>
  <c r="I28" i="7"/>
  <c r="J28" i="7"/>
  <c r="L28" i="7"/>
  <c r="M28" i="7"/>
  <c r="N28" i="7"/>
  <c r="O28" i="7"/>
  <c r="P28" i="7"/>
  <c r="R28" i="7"/>
  <c r="S28" i="7"/>
  <c r="T28" i="7"/>
  <c r="U28" i="7"/>
  <c r="V28" i="7"/>
  <c r="X28" i="7"/>
  <c r="Y28" i="7"/>
  <c r="A29" i="7"/>
  <c r="B29" i="7"/>
  <c r="C29" i="7"/>
  <c r="D29" i="7"/>
  <c r="F29" i="7"/>
  <c r="G29" i="7"/>
  <c r="H29" i="7"/>
  <c r="I29" i="7"/>
  <c r="J29" i="7"/>
  <c r="L29" i="7"/>
  <c r="M29" i="7"/>
  <c r="N29" i="7"/>
  <c r="O29" i="7"/>
  <c r="P29" i="7"/>
  <c r="R29" i="7"/>
  <c r="S29" i="7"/>
  <c r="T29" i="7"/>
  <c r="U29" i="7"/>
  <c r="V29" i="7"/>
  <c r="X29" i="7"/>
  <c r="Y29" i="7"/>
  <c r="A3" i="7"/>
  <c r="B3" i="7"/>
  <c r="C3" i="7"/>
  <c r="D3" i="7"/>
  <c r="F3" i="7"/>
  <c r="G3" i="7"/>
  <c r="H3" i="7"/>
  <c r="I3" i="7"/>
  <c r="J3" i="7"/>
  <c r="L3" i="7"/>
  <c r="M3" i="7"/>
  <c r="N3" i="7"/>
  <c r="O3" i="7"/>
  <c r="P3" i="7"/>
  <c r="R3" i="7"/>
  <c r="S3" i="7"/>
  <c r="T3" i="7"/>
  <c r="U3" i="7"/>
  <c r="V3" i="7"/>
  <c r="X3" i="7"/>
  <c r="Y3" i="7"/>
  <c r="A4" i="7"/>
  <c r="B4" i="7"/>
  <c r="C4" i="7"/>
  <c r="D4" i="7"/>
  <c r="F4" i="7"/>
  <c r="G4" i="7"/>
  <c r="H4" i="7"/>
  <c r="I4" i="7"/>
  <c r="J4" i="7"/>
  <c r="L4" i="7"/>
  <c r="M4" i="7"/>
  <c r="N4" i="7"/>
  <c r="O4" i="7"/>
  <c r="P4" i="7"/>
  <c r="R4" i="7"/>
  <c r="S4" i="7"/>
  <c r="T4" i="7"/>
  <c r="U4" i="7"/>
  <c r="V4" i="7"/>
  <c r="X4" i="7"/>
  <c r="Y4" i="7"/>
  <c r="A5" i="7"/>
  <c r="B5" i="7"/>
  <c r="C5" i="7"/>
  <c r="D5" i="7"/>
  <c r="F5" i="7"/>
  <c r="G5" i="7"/>
  <c r="H5" i="7"/>
  <c r="I5" i="7"/>
  <c r="J5" i="7"/>
  <c r="L5" i="7"/>
  <c r="M5" i="7"/>
  <c r="N5" i="7"/>
  <c r="O5" i="7"/>
  <c r="P5" i="7"/>
  <c r="R5" i="7"/>
  <c r="S5" i="7"/>
  <c r="T5" i="7"/>
  <c r="U5" i="7"/>
  <c r="V5" i="7"/>
  <c r="X5" i="7"/>
  <c r="Y5" i="7"/>
  <c r="A6" i="7"/>
  <c r="B6" i="7"/>
  <c r="C6" i="7"/>
  <c r="D6" i="7"/>
  <c r="F6" i="7"/>
  <c r="G6" i="7"/>
  <c r="H6" i="7"/>
  <c r="I6" i="7"/>
  <c r="J6" i="7"/>
  <c r="L6" i="7"/>
  <c r="M6" i="7"/>
  <c r="N6" i="7"/>
  <c r="O6" i="7"/>
  <c r="P6" i="7"/>
  <c r="R6" i="7"/>
  <c r="S6" i="7"/>
  <c r="T6" i="7"/>
  <c r="U6" i="7"/>
  <c r="V6" i="7"/>
  <c r="X6" i="7"/>
  <c r="Y6" i="7"/>
  <c r="A7" i="7"/>
  <c r="B7" i="7"/>
  <c r="C7" i="7"/>
  <c r="D7" i="7"/>
  <c r="F7" i="7"/>
  <c r="G7" i="7"/>
  <c r="H7" i="7"/>
  <c r="I7" i="7"/>
  <c r="J7" i="7"/>
  <c r="L7" i="7"/>
  <c r="M7" i="7"/>
  <c r="N7" i="7"/>
  <c r="O7" i="7"/>
  <c r="P7" i="7"/>
  <c r="R7" i="7"/>
  <c r="S7" i="7"/>
  <c r="T7" i="7"/>
  <c r="U7" i="7"/>
  <c r="V7" i="7"/>
  <c r="X7" i="7"/>
  <c r="Y7" i="7"/>
  <c r="A8" i="7"/>
  <c r="B8" i="7"/>
  <c r="C8" i="7"/>
  <c r="D8" i="7"/>
  <c r="F8" i="7"/>
  <c r="G8" i="7"/>
  <c r="H8" i="7"/>
  <c r="I8" i="7"/>
  <c r="J8" i="7"/>
  <c r="L8" i="7"/>
  <c r="M8" i="7"/>
  <c r="N8" i="7"/>
  <c r="O8" i="7"/>
  <c r="P8" i="7"/>
  <c r="R8" i="7"/>
  <c r="S8" i="7"/>
  <c r="T8" i="7"/>
  <c r="U8" i="7"/>
  <c r="V8" i="7"/>
  <c r="X8" i="7"/>
  <c r="Y8" i="7"/>
  <c r="A9" i="7"/>
  <c r="B9" i="7"/>
  <c r="C9" i="7"/>
  <c r="D9" i="7"/>
  <c r="F9" i="7"/>
  <c r="G9" i="7"/>
  <c r="H9" i="7"/>
  <c r="I9" i="7"/>
  <c r="J9" i="7"/>
  <c r="L9" i="7"/>
  <c r="M9" i="7"/>
  <c r="N9" i="7"/>
  <c r="O9" i="7"/>
  <c r="P9" i="7"/>
  <c r="R9" i="7"/>
  <c r="S9" i="7"/>
  <c r="T9" i="7"/>
  <c r="U9" i="7"/>
  <c r="V9" i="7"/>
  <c r="X9" i="7"/>
  <c r="Y9" i="7"/>
  <c r="A10" i="7"/>
  <c r="B10" i="7"/>
  <c r="C10" i="7"/>
  <c r="D10" i="7"/>
  <c r="F10" i="7"/>
  <c r="G10" i="7"/>
  <c r="H10" i="7"/>
  <c r="I10" i="7"/>
  <c r="J10" i="7"/>
  <c r="L10" i="7"/>
  <c r="M10" i="7"/>
  <c r="N10" i="7"/>
  <c r="O10" i="7"/>
  <c r="P10" i="7"/>
  <c r="R10" i="7"/>
  <c r="S10" i="7"/>
  <c r="T10" i="7"/>
  <c r="U10" i="7"/>
  <c r="V10" i="7"/>
  <c r="X10" i="7"/>
  <c r="Y10" i="7"/>
  <c r="A11" i="7"/>
  <c r="B11" i="7"/>
  <c r="C11" i="7"/>
  <c r="D11" i="7"/>
  <c r="F11" i="7"/>
  <c r="G11" i="7"/>
  <c r="H11" i="7"/>
  <c r="I11" i="7"/>
  <c r="J11" i="7"/>
  <c r="L11" i="7"/>
  <c r="M11" i="7"/>
  <c r="N11" i="7"/>
  <c r="O11" i="7"/>
  <c r="P11" i="7"/>
  <c r="R11" i="7"/>
  <c r="S11" i="7"/>
  <c r="T11" i="7"/>
  <c r="U11" i="7"/>
  <c r="V11" i="7"/>
  <c r="X11" i="7"/>
  <c r="Y11" i="7"/>
  <c r="A12" i="7"/>
  <c r="B12" i="7"/>
  <c r="C12" i="7"/>
  <c r="D12" i="7"/>
  <c r="F12" i="7"/>
  <c r="G12" i="7"/>
  <c r="H12" i="7"/>
  <c r="I12" i="7"/>
  <c r="J12" i="7"/>
  <c r="L12" i="7"/>
  <c r="M12" i="7"/>
  <c r="N12" i="7"/>
  <c r="O12" i="7"/>
  <c r="P12" i="7"/>
  <c r="R12" i="7"/>
  <c r="S12" i="7"/>
  <c r="T12" i="7"/>
  <c r="U12" i="7"/>
  <c r="V12" i="7"/>
  <c r="X12" i="7"/>
  <c r="Y12" i="7"/>
  <c r="A13" i="7"/>
  <c r="B13" i="7"/>
  <c r="C13" i="7"/>
  <c r="D13" i="7"/>
  <c r="F13" i="7"/>
  <c r="G13" i="7"/>
  <c r="H13" i="7"/>
  <c r="I13" i="7"/>
  <c r="J13" i="7"/>
  <c r="L13" i="7"/>
  <c r="M13" i="7"/>
  <c r="N13" i="7"/>
  <c r="O13" i="7"/>
  <c r="P13" i="7"/>
  <c r="R13" i="7"/>
  <c r="S13" i="7"/>
  <c r="T13" i="7"/>
  <c r="U13" i="7"/>
  <c r="V13" i="7"/>
  <c r="X13" i="7"/>
  <c r="Y13" i="7"/>
  <c r="A14" i="7"/>
  <c r="B14" i="7"/>
  <c r="C14" i="7"/>
  <c r="D14" i="7"/>
  <c r="F14" i="7"/>
  <c r="G14" i="7"/>
  <c r="H14" i="7"/>
  <c r="I14" i="7"/>
  <c r="J14" i="7"/>
  <c r="L14" i="7"/>
  <c r="M14" i="7"/>
  <c r="N14" i="7"/>
  <c r="O14" i="7"/>
  <c r="P14" i="7"/>
  <c r="R14" i="7"/>
  <c r="S14" i="7"/>
  <c r="T14" i="7"/>
  <c r="U14" i="7"/>
  <c r="V14" i="7"/>
  <c r="X14" i="7"/>
  <c r="Y14" i="7"/>
  <c r="A15" i="7"/>
  <c r="B15" i="7"/>
  <c r="C15" i="7"/>
  <c r="D15" i="7"/>
  <c r="F15" i="7"/>
  <c r="G15" i="7"/>
  <c r="H15" i="7"/>
  <c r="I15" i="7"/>
  <c r="J15" i="7"/>
  <c r="L15" i="7"/>
  <c r="M15" i="7"/>
  <c r="N15" i="7"/>
  <c r="O15" i="7"/>
  <c r="P15" i="7"/>
  <c r="R15" i="7"/>
  <c r="S15" i="7"/>
  <c r="T15" i="7"/>
  <c r="U15" i="7"/>
  <c r="V15" i="7"/>
  <c r="X15" i="7"/>
  <c r="Y15" i="7"/>
  <c r="A16" i="7"/>
  <c r="B16" i="7"/>
  <c r="C16" i="7"/>
  <c r="D16" i="7"/>
  <c r="F16" i="7"/>
  <c r="G16" i="7"/>
  <c r="H16" i="7"/>
  <c r="I16" i="7"/>
  <c r="J16" i="7"/>
  <c r="L16" i="7"/>
  <c r="M16" i="7"/>
  <c r="N16" i="7"/>
  <c r="O16" i="7"/>
  <c r="P16" i="7"/>
  <c r="R16" i="7"/>
  <c r="S16" i="7"/>
  <c r="T16" i="7"/>
  <c r="U16" i="7"/>
  <c r="V16" i="7"/>
  <c r="X16" i="7"/>
  <c r="Y16" i="7"/>
  <c r="A17" i="7"/>
  <c r="B17" i="7"/>
  <c r="C17" i="7"/>
  <c r="D17" i="7"/>
  <c r="F17" i="7"/>
  <c r="G17" i="7"/>
  <c r="H17" i="7"/>
  <c r="I17" i="7"/>
  <c r="J17" i="7"/>
  <c r="L17" i="7"/>
  <c r="M17" i="7"/>
  <c r="N17" i="7"/>
  <c r="O17" i="7"/>
  <c r="P17" i="7"/>
  <c r="R17" i="7"/>
  <c r="S17" i="7"/>
  <c r="T17" i="7"/>
  <c r="U17" i="7"/>
  <c r="V17" i="7"/>
  <c r="X17" i="7"/>
  <c r="Y17" i="7"/>
  <c r="A18" i="7"/>
  <c r="B18" i="7"/>
  <c r="C18" i="7"/>
  <c r="D18" i="7"/>
  <c r="F18" i="7"/>
  <c r="G18" i="7"/>
  <c r="H18" i="7"/>
  <c r="I18" i="7"/>
  <c r="J18" i="7"/>
  <c r="L18" i="7"/>
  <c r="M18" i="7"/>
  <c r="N18" i="7"/>
  <c r="O18" i="7"/>
  <c r="P18" i="7"/>
  <c r="R18" i="7"/>
  <c r="S18" i="7"/>
  <c r="T18" i="7"/>
  <c r="U18" i="7"/>
  <c r="V18" i="7"/>
  <c r="X18" i="7"/>
  <c r="Y18" i="7"/>
  <c r="A19" i="7"/>
  <c r="B19" i="7"/>
  <c r="C19" i="7"/>
  <c r="D19" i="7"/>
  <c r="F19" i="7"/>
  <c r="G19" i="7"/>
  <c r="H19" i="7"/>
  <c r="I19" i="7"/>
  <c r="J19" i="7"/>
  <c r="L19" i="7"/>
  <c r="M19" i="7"/>
  <c r="N19" i="7"/>
  <c r="O19" i="7"/>
  <c r="P19" i="7"/>
  <c r="R19" i="7"/>
  <c r="S19" i="7"/>
  <c r="T19" i="7"/>
  <c r="U19" i="7"/>
  <c r="V19" i="7"/>
  <c r="X19" i="7"/>
  <c r="Y19" i="7"/>
  <c r="A20" i="7"/>
  <c r="B20" i="7"/>
  <c r="C20" i="7"/>
  <c r="D20" i="7"/>
  <c r="F20" i="7"/>
  <c r="G20" i="7"/>
  <c r="H20" i="7"/>
  <c r="I20" i="7"/>
  <c r="J20" i="7"/>
  <c r="L20" i="7"/>
  <c r="M20" i="7"/>
  <c r="N20" i="7"/>
  <c r="O20" i="7"/>
  <c r="P20" i="7"/>
  <c r="R20" i="7"/>
  <c r="S20" i="7"/>
  <c r="T20" i="7"/>
  <c r="U20" i="7"/>
  <c r="V20" i="7"/>
  <c r="X20" i="7"/>
  <c r="Y20" i="7"/>
  <c r="A21" i="7"/>
  <c r="B21" i="7"/>
  <c r="C21" i="7"/>
  <c r="D21" i="7"/>
  <c r="F21" i="7"/>
  <c r="G21" i="7"/>
  <c r="H21" i="7"/>
  <c r="I21" i="7"/>
  <c r="J21" i="7"/>
  <c r="L21" i="7"/>
  <c r="M21" i="7"/>
  <c r="N21" i="7"/>
  <c r="O21" i="7"/>
  <c r="P21" i="7"/>
  <c r="R21" i="7"/>
  <c r="S21" i="7"/>
  <c r="T21" i="7"/>
  <c r="U21" i="7"/>
  <c r="V21" i="7"/>
  <c r="X21" i="7"/>
  <c r="Y21" i="7"/>
  <c r="A22" i="7"/>
  <c r="B22" i="7"/>
  <c r="C22" i="7"/>
  <c r="D22" i="7"/>
  <c r="F22" i="7"/>
  <c r="G22" i="7"/>
  <c r="H22" i="7"/>
  <c r="I22" i="7"/>
  <c r="J22" i="7"/>
  <c r="L22" i="7"/>
  <c r="M22" i="7"/>
  <c r="N22" i="7"/>
  <c r="O22" i="7"/>
  <c r="P22" i="7"/>
  <c r="R22" i="7"/>
  <c r="S22" i="7"/>
  <c r="T22" i="7"/>
  <c r="U22" i="7"/>
  <c r="V22" i="7"/>
  <c r="X22" i="7"/>
  <c r="Y22" i="7"/>
  <c r="A23" i="7"/>
  <c r="B23" i="7"/>
  <c r="C23" i="7"/>
  <c r="D23" i="7"/>
  <c r="F23" i="7"/>
  <c r="G23" i="7"/>
  <c r="H23" i="7"/>
  <c r="I23" i="7"/>
  <c r="J23" i="7"/>
  <c r="L23" i="7"/>
  <c r="M23" i="7"/>
  <c r="N23" i="7"/>
  <c r="O23" i="7"/>
  <c r="P23" i="7"/>
  <c r="R23" i="7"/>
  <c r="S23" i="7"/>
  <c r="T23" i="7"/>
  <c r="U23" i="7"/>
  <c r="V23" i="7"/>
  <c r="X23" i="7"/>
  <c r="Y23" i="7"/>
  <c r="A24" i="7"/>
  <c r="B24" i="7"/>
  <c r="C24" i="7"/>
  <c r="D24" i="7"/>
  <c r="F24" i="7"/>
  <c r="G24" i="7"/>
  <c r="H24" i="7"/>
  <c r="I24" i="7"/>
  <c r="J24" i="7"/>
  <c r="L24" i="7"/>
  <c r="M24" i="7"/>
  <c r="N24" i="7"/>
  <c r="O24" i="7"/>
  <c r="P24" i="7"/>
  <c r="R24" i="7"/>
  <c r="S24" i="7"/>
  <c r="T24" i="7"/>
  <c r="U24" i="7"/>
  <c r="V24" i="7"/>
  <c r="X24" i="7"/>
  <c r="Y24" i="7"/>
  <c r="A25" i="7"/>
  <c r="B25" i="7"/>
  <c r="C25" i="7"/>
  <c r="D25" i="7"/>
  <c r="F25" i="7"/>
  <c r="G25" i="7"/>
  <c r="H25" i="7"/>
  <c r="I25" i="7"/>
  <c r="J25" i="7"/>
  <c r="L25" i="7"/>
  <c r="M25" i="7"/>
  <c r="N25" i="7"/>
  <c r="O25" i="7"/>
  <c r="P25" i="7"/>
  <c r="R25" i="7"/>
  <c r="S25" i="7"/>
  <c r="T25" i="7"/>
  <c r="U25" i="7"/>
  <c r="V25" i="7"/>
  <c r="X25" i="7"/>
  <c r="Y25" i="7"/>
  <c r="A2" i="7"/>
  <c r="Y2" i="7"/>
  <c r="X2" i="7"/>
  <c r="V2" i="7"/>
  <c r="U2" i="7"/>
  <c r="T2" i="7"/>
  <c r="S2" i="7"/>
  <c r="R2" i="7"/>
  <c r="P2" i="7"/>
  <c r="O2" i="7"/>
  <c r="N2" i="7"/>
  <c r="M2" i="7"/>
  <c r="L2" i="7"/>
  <c r="J2" i="7"/>
  <c r="I2" i="7"/>
  <c r="H2" i="7"/>
  <c r="G2" i="7"/>
  <c r="F2" i="7"/>
  <c r="D2" i="7"/>
  <c r="C2" i="7"/>
  <c r="B2" i="7"/>
  <c r="J3" i="6"/>
  <c r="K3" i="6"/>
  <c r="L3" i="6"/>
  <c r="M3" i="6"/>
  <c r="J4" i="6"/>
  <c r="K4" i="6"/>
  <c r="L4" i="6"/>
  <c r="M4" i="6"/>
  <c r="J5" i="6"/>
  <c r="K5" i="6"/>
  <c r="L5" i="6"/>
  <c r="M5" i="6"/>
  <c r="J6" i="6"/>
  <c r="K6" i="6"/>
  <c r="L6" i="6"/>
  <c r="M6" i="6"/>
  <c r="J7" i="6"/>
  <c r="K7" i="6"/>
  <c r="L7" i="6"/>
  <c r="M7" i="6"/>
  <c r="J8" i="6"/>
  <c r="K8" i="6"/>
  <c r="L8" i="6"/>
  <c r="M8" i="6"/>
  <c r="J9" i="6"/>
  <c r="K9" i="6"/>
  <c r="L9" i="6"/>
  <c r="M9" i="6"/>
  <c r="J10" i="6"/>
  <c r="K10" i="6"/>
  <c r="L10" i="6"/>
  <c r="M10" i="6"/>
  <c r="J11" i="6"/>
  <c r="K11" i="6"/>
  <c r="L11" i="6"/>
  <c r="M11" i="6"/>
  <c r="J12" i="6"/>
  <c r="K12" i="6"/>
  <c r="L12" i="6"/>
  <c r="M12" i="6"/>
  <c r="J13" i="6"/>
  <c r="K13" i="6"/>
  <c r="L13" i="6"/>
  <c r="M13" i="6"/>
  <c r="J14" i="6"/>
  <c r="K14" i="6"/>
  <c r="L14" i="6"/>
  <c r="M14" i="6"/>
  <c r="J15" i="6"/>
  <c r="K15" i="6"/>
  <c r="L15" i="6"/>
  <c r="M15" i="6"/>
  <c r="J16" i="6"/>
  <c r="K16" i="6"/>
  <c r="L16" i="6"/>
  <c r="M16" i="6"/>
  <c r="J17" i="6"/>
  <c r="K17" i="6"/>
  <c r="L17" i="6"/>
  <c r="M17" i="6"/>
  <c r="J18" i="6"/>
  <c r="K18" i="6"/>
  <c r="L18" i="6"/>
  <c r="M18" i="6"/>
  <c r="J19" i="6"/>
  <c r="K19" i="6"/>
  <c r="L19" i="6"/>
  <c r="M19" i="6"/>
  <c r="J20" i="6"/>
  <c r="K20" i="6"/>
  <c r="L20" i="6"/>
  <c r="M20" i="6"/>
  <c r="J21" i="6"/>
  <c r="K21" i="6"/>
  <c r="L21" i="6"/>
  <c r="M21" i="6"/>
  <c r="J22" i="6"/>
  <c r="K22" i="6"/>
  <c r="L22" i="6"/>
  <c r="M22" i="6"/>
  <c r="J23" i="6"/>
  <c r="K23" i="6"/>
  <c r="L23" i="6"/>
  <c r="M23" i="6"/>
  <c r="J24" i="6"/>
  <c r="K24" i="6"/>
  <c r="L24" i="6"/>
  <c r="M24" i="6"/>
  <c r="J25" i="6"/>
  <c r="K25" i="6"/>
  <c r="L25" i="6"/>
  <c r="M25" i="6"/>
  <c r="J26" i="6"/>
  <c r="K26" i="6"/>
  <c r="L26" i="6"/>
  <c r="M26" i="6"/>
  <c r="J27" i="6"/>
  <c r="K27" i="6"/>
  <c r="L27" i="6"/>
  <c r="M27" i="6"/>
  <c r="J28" i="6"/>
  <c r="K28" i="6"/>
  <c r="L28" i="6"/>
  <c r="M28" i="6"/>
  <c r="J29" i="6"/>
  <c r="K29" i="6"/>
  <c r="L29" i="6"/>
  <c r="M29" i="6"/>
  <c r="M2" i="6"/>
  <c r="L2" i="6"/>
  <c r="K2" i="6"/>
  <c r="J2" i="6"/>
  <c r="F3" i="6"/>
  <c r="G3" i="6"/>
  <c r="H3" i="6"/>
  <c r="I3" i="6"/>
  <c r="F4" i="6"/>
  <c r="G4" i="6"/>
  <c r="H4" i="6"/>
  <c r="I4" i="6"/>
  <c r="F5" i="6"/>
  <c r="G5" i="6"/>
  <c r="H5" i="6"/>
  <c r="I5" i="6"/>
  <c r="F6" i="6"/>
  <c r="G6" i="6"/>
  <c r="H6" i="6"/>
  <c r="I6" i="6"/>
  <c r="F7" i="6"/>
  <c r="G7" i="6"/>
  <c r="H7" i="6"/>
  <c r="I7" i="6"/>
  <c r="F8" i="6"/>
  <c r="G8" i="6"/>
  <c r="H8" i="6"/>
  <c r="I8" i="6"/>
  <c r="F9" i="6"/>
  <c r="G9" i="6"/>
  <c r="H9" i="6"/>
  <c r="I9" i="6"/>
  <c r="F10" i="6"/>
  <c r="G10" i="6"/>
  <c r="H10" i="6"/>
  <c r="I10" i="6"/>
  <c r="F11" i="6"/>
  <c r="G11" i="6"/>
  <c r="H11" i="6"/>
  <c r="I11" i="6"/>
  <c r="F12" i="6"/>
  <c r="G12" i="6"/>
  <c r="H12" i="6"/>
  <c r="I12" i="6"/>
  <c r="F13" i="6"/>
  <c r="G13" i="6"/>
  <c r="H13" i="6"/>
  <c r="I13" i="6"/>
  <c r="F14" i="6"/>
  <c r="G14" i="6"/>
  <c r="H14" i="6"/>
  <c r="I14" i="6"/>
  <c r="F15" i="6"/>
  <c r="G15" i="6"/>
  <c r="H15" i="6"/>
  <c r="I15" i="6"/>
  <c r="F16" i="6"/>
  <c r="G16" i="6"/>
  <c r="H16" i="6"/>
  <c r="I16" i="6"/>
  <c r="F17" i="6"/>
  <c r="G17" i="6"/>
  <c r="H17" i="6"/>
  <c r="I17" i="6"/>
  <c r="F18" i="6"/>
  <c r="G18" i="6"/>
  <c r="H18" i="6"/>
  <c r="I18" i="6"/>
  <c r="F19" i="6"/>
  <c r="G19" i="6"/>
  <c r="H19" i="6"/>
  <c r="I19" i="6"/>
  <c r="F20" i="6"/>
  <c r="G20" i="6"/>
  <c r="H20" i="6"/>
  <c r="I20" i="6"/>
  <c r="F21" i="6"/>
  <c r="G21" i="6"/>
  <c r="H21" i="6"/>
  <c r="I21" i="6"/>
  <c r="F22" i="6"/>
  <c r="G22" i="6"/>
  <c r="H22" i="6"/>
  <c r="I22" i="6"/>
  <c r="F23" i="6"/>
  <c r="G23" i="6"/>
  <c r="H23" i="6"/>
  <c r="I23" i="6"/>
  <c r="F24" i="6"/>
  <c r="G24" i="6"/>
  <c r="H24" i="6"/>
  <c r="I24" i="6"/>
  <c r="F25" i="6"/>
  <c r="G25" i="6"/>
  <c r="H25" i="6"/>
  <c r="I25" i="6"/>
  <c r="F26" i="6"/>
  <c r="G26" i="6"/>
  <c r="H26" i="6"/>
  <c r="I26" i="6"/>
  <c r="F27" i="6"/>
  <c r="G27" i="6"/>
  <c r="H27" i="6"/>
  <c r="I27" i="6"/>
  <c r="F28" i="6"/>
  <c r="G28" i="6"/>
  <c r="H28" i="6"/>
  <c r="I28" i="6"/>
  <c r="F29" i="6"/>
  <c r="G29" i="6"/>
  <c r="H29" i="6"/>
  <c r="I29" i="6"/>
  <c r="I2" i="6"/>
  <c r="H2" i="6"/>
  <c r="F2" i="6"/>
  <c r="G2" i="6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B2" i="6"/>
  <c r="C2" i="6"/>
  <c r="D2" i="6"/>
  <c r="E2" i="6"/>
  <c r="B3" i="6"/>
  <c r="C3" i="6"/>
  <c r="D3" i="6"/>
  <c r="E3" i="6"/>
  <c r="B4" i="6"/>
  <c r="C4" i="6"/>
  <c r="D4" i="6"/>
  <c r="E4" i="6"/>
  <c r="B5" i="6"/>
  <c r="C5" i="6"/>
  <c r="D5" i="6"/>
  <c r="E5" i="6"/>
  <c r="B6" i="6"/>
  <c r="C6" i="6"/>
  <c r="D6" i="6"/>
  <c r="E6" i="6"/>
  <c r="B7" i="6"/>
  <c r="C7" i="6"/>
  <c r="D7" i="6"/>
  <c r="E7" i="6"/>
  <c r="B8" i="6"/>
  <c r="C8" i="6"/>
  <c r="D8" i="6"/>
  <c r="E8" i="6"/>
  <c r="B9" i="6"/>
  <c r="C9" i="6"/>
  <c r="D9" i="6"/>
  <c r="E9" i="6"/>
  <c r="B10" i="6"/>
  <c r="C10" i="6"/>
  <c r="D10" i="6"/>
  <c r="E10" i="6"/>
  <c r="B11" i="6"/>
  <c r="C11" i="6"/>
  <c r="D11" i="6"/>
  <c r="E11" i="6"/>
  <c r="B12" i="6"/>
  <c r="C12" i="6"/>
  <c r="D12" i="6"/>
  <c r="E12" i="6"/>
  <c r="B13" i="6"/>
  <c r="C13" i="6"/>
  <c r="D13" i="6"/>
  <c r="E13" i="6"/>
  <c r="B14" i="6"/>
  <c r="C14" i="6"/>
  <c r="D14" i="6"/>
  <c r="E14" i="6"/>
  <c r="B15" i="6"/>
  <c r="C15" i="6"/>
  <c r="D15" i="6"/>
  <c r="E15" i="6"/>
  <c r="B16" i="6"/>
  <c r="C16" i="6"/>
  <c r="D16" i="6"/>
  <c r="E16" i="6"/>
  <c r="B17" i="6"/>
  <c r="C17" i="6"/>
  <c r="D17" i="6"/>
  <c r="E17" i="6"/>
  <c r="B18" i="6"/>
  <c r="C18" i="6"/>
  <c r="D18" i="6"/>
  <c r="E18" i="6"/>
  <c r="B19" i="6"/>
  <c r="C19" i="6"/>
  <c r="D19" i="6"/>
  <c r="E19" i="6"/>
  <c r="B20" i="6"/>
  <c r="C20" i="6"/>
  <c r="D20" i="6"/>
  <c r="E20" i="6"/>
  <c r="B21" i="6"/>
  <c r="C21" i="6"/>
  <c r="D21" i="6"/>
  <c r="E21" i="6"/>
  <c r="B22" i="6"/>
  <c r="C22" i="6"/>
  <c r="D22" i="6"/>
  <c r="E22" i="6"/>
  <c r="B23" i="6"/>
  <c r="C23" i="6"/>
  <c r="D23" i="6"/>
  <c r="E23" i="6"/>
  <c r="B24" i="6"/>
  <c r="C24" i="6"/>
  <c r="D24" i="6"/>
  <c r="E24" i="6"/>
  <c r="B25" i="6"/>
  <c r="C25" i="6"/>
  <c r="D25" i="6"/>
  <c r="E25" i="6"/>
  <c r="B26" i="6"/>
  <c r="C26" i="6"/>
  <c r="D26" i="6"/>
  <c r="E26" i="6"/>
  <c r="B27" i="6"/>
  <c r="C27" i="6"/>
  <c r="D27" i="6"/>
  <c r="E27" i="6"/>
  <c r="B28" i="6"/>
  <c r="C28" i="6"/>
  <c r="D28" i="6"/>
  <c r="E28" i="6"/>
  <c r="B29" i="6"/>
  <c r="C29" i="6"/>
  <c r="D29" i="6"/>
  <c r="E29" i="6"/>
  <c r="A2" i="6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C2" i="5"/>
  <c r="B2" i="5"/>
  <c r="AX19" i="5" l="1"/>
  <c r="AX7" i="5"/>
  <c r="AX3" i="5"/>
  <c r="AX20" i="5"/>
  <c r="AX15" i="5"/>
  <c r="AX14" i="5"/>
  <c r="AX8" i="5"/>
  <c r="AX11" i="5"/>
  <c r="AX5" i="5"/>
  <c r="AX12" i="5"/>
  <c r="AX4" i="5"/>
  <c r="AX6" i="5"/>
  <c r="AX21" i="5"/>
  <c r="AX9" i="5"/>
  <c r="AX17" i="5"/>
  <c r="AX16" i="5"/>
  <c r="AX10" i="5"/>
  <c r="AX13" i="5"/>
  <c r="AX18" i="5"/>
  <c r="AX2" i="5"/>
</calcChain>
</file>

<file path=xl/sharedStrings.xml><?xml version="1.0" encoding="utf-8"?>
<sst xmlns="http://schemas.openxmlformats.org/spreadsheetml/2006/main" count="4425" uniqueCount="561">
  <si>
    <t>Entrée zone</t>
  </si>
  <si>
    <t>pH</t>
  </si>
  <si>
    <t>Tubidité</t>
  </si>
  <si>
    <t>Débit</t>
  </si>
  <si>
    <t>UF1</t>
  </si>
  <si>
    <t>Ligne A</t>
  </si>
  <si>
    <t>Ligne B</t>
  </si>
  <si>
    <t>Ps (Sortie)</t>
  </si>
  <si>
    <t>UF2</t>
  </si>
  <si>
    <t>UF3</t>
  </si>
  <si>
    <t>UF4</t>
  </si>
  <si>
    <t xml:space="preserve"> </t>
  </si>
  <si>
    <t>Coagulant</t>
  </si>
  <si>
    <t>P (Bar)</t>
  </si>
  <si>
    <t>Antiscalant</t>
  </si>
  <si>
    <t>Chlore</t>
  </si>
  <si>
    <t>Entrée RO</t>
  </si>
  <si>
    <t>RO1</t>
  </si>
  <si>
    <t>RO2</t>
  </si>
  <si>
    <t>RO3</t>
  </si>
  <si>
    <r>
      <t xml:space="preserve">      </t>
    </r>
    <r>
      <rPr>
        <b/>
        <sz val="11"/>
        <color theme="1"/>
        <rFont val="Calibri"/>
        <family val="2"/>
        <scheme val="minor"/>
      </rPr>
      <t xml:space="preserve">ZONE </t>
    </r>
  </si>
  <si>
    <r>
      <t xml:space="preserve">   </t>
    </r>
    <r>
      <rPr>
        <b/>
        <sz val="11"/>
        <color theme="1"/>
        <rFont val="Calibri"/>
        <family val="2"/>
        <scheme val="minor"/>
      </rPr>
      <t xml:space="preserve">         Jours                                          Paramètres</t>
    </r>
  </si>
  <si>
    <t>Observations</t>
  </si>
  <si>
    <t>DP</t>
  </si>
  <si>
    <r>
      <t>Débit  m</t>
    </r>
    <r>
      <rPr>
        <sz val="11"/>
        <color theme="1"/>
        <rFont val="Calibri"/>
        <family val="2"/>
      </rPr>
      <t>³/H</t>
    </r>
  </si>
  <si>
    <t>RO4</t>
  </si>
  <si>
    <t>Pe (Entrée)</t>
  </si>
  <si>
    <t>Niveau en cm</t>
  </si>
  <si>
    <t>Débit S/m</t>
  </si>
  <si>
    <t>En arrêt</t>
  </si>
  <si>
    <t xml:space="preserve">Conductivité μS/cm </t>
  </si>
  <si>
    <t>C-PI-301 B</t>
  </si>
  <si>
    <t>C-PI-301 A</t>
  </si>
  <si>
    <t>C-PI-302 A</t>
  </si>
  <si>
    <t>C-PI-302 B</t>
  </si>
  <si>
    <t>C-PI-401 A</t>
  </si>
  <si>
    <t>C-PI-402 A</t>
  </si>
  <si>
    <t>C-PI-401 B</t>
  </si>
  <si>
    <t>C-PI-402 B</t>
  </si>
  <si>
    <t>C-PI-501 A</t>
  </si>
  <si>
    <t>C-PI-502 A</t>
  </si>
  <si>
    <t>C-PI-501 B</t>
  </si>
  <si>
    <t>C-PI-502 B</t>
  </si>
  <si>
    <t>C-PI-601 A</t>
  </si>
  <si>
    <t>C-PI-602 A</t>
  </si>
  <si>
    <t>C-PI-601 B</t>
  </si>
  <si>
    <t>C-PI-602 B</t>
  </si>
  <si>
    <t>C-PI-1811</t>
  </si>
  <si>
    <t>C-PI-1812</t>
  </si>
  <si>
    <t>C-PI-1813</t>
  </si>
  <si>
    <t>C-PI-1814</t>
  </si>
  <si>
    <t>C-DP-1811</t>
  </si>
  <si>
    <t>C-DP-1812</t>
  </si>
  <si>
    <t>C-DP-1813</t>
  </si>
  <si>
    <t>C-DP-1814</t>
  </si>
  <si>
    <t>C-PI-1815</t>
  </si>
  <si>
    <t>C-DP-1815</t>
  </si>
  <si>
    <t>C-PI-1816</t>
  </si>
  <si>
    <t>C-DP-1816</t>
  </si>
  <si>
    <t>C-PI-1817</t>
  </si>
  <si>
    <t>C-DP-1817</t>
  </si>
  <si>
    <t>C-PI-1818</t>
  </si>
  <si>
    <t>C-DP-1818</t>
  </si>
  <si>
    <t>C-PI-1801</t>
  </si>
  <si>
    <t>C-PI-1802</t>
  </si>
  <si>
    <t>C-PI-1803</t>
  </si>
  <si>
    <t>C-PI-1804</t>
  </si>
  <si>
    <t>C-PI-1807</t>
  </si>
  <si>
    <t>C-PI-1808</t>
  </si>
  <si>
    <t>C-DP-1801</t>
  </si>
  <si>
    <t>C-DP-1802</t>
  </si>
  <si>
    <t>C-DP-1803</t>
  </si>
  <si>
    <t>C-DP-1804</t>
  </si>
  <si>
    <t>C-DP-1807</t>
  </si>
  <si>
    <t>C-DP-1808</t>
  </si>
  <si>
    <t>Hors service</t>
  </si>
  <si>
    <t>FC</t>
  </si>
  <si>
    <t>SMBS</t>
  </si>
  <si>
    <t>Tubidité  NTU</t>
  </si>
  <si>
    <t>ORP mv</t>
  </si>
  <si>
    <t>C-DP-1822</t>
  </si>
  <si>
    <t>C-DP-1819</t>
  </si>
  <si>
    <t>C-DP-1820</t>
  </si>
  <si>
    <t>C-DP-1821</t>
  </si>
  <si>
    <t>Dosage de chlore hors service</t>
  </si>
  <si>
    <t>la pompe C-DP-1818 hors service</t>
  </si>
  <si>
    <t>C-PI-901</t>
  </si>
  <si>
    <t>C-PI-902</t>
  </si>
  <si>
    <t>C-PI-1001</t>
  </si>
  <si>
    <t>C-PI-1002</t>
  </si>
  <si>
    <t>C-PI-1102</t>
  </si>
  <si>
    <t>C-PI-1101</t>
  </si>
  <si>
    <t>C-PI-1201</t>
  </si>
  <si>
    <t>C-PI-1202</t>
  </si>
  <si>
    <t>Observtions</t>
  </si>
  <si>
    <t>RAS</t>
  </si>
  <si>
    <t>Stop</t>
  </si>
  <si>
    <t>Totalement remplie</t>
  </si>
  <si>
    <t>les pompes C-DP-1818 et C-DP-1817  sont hors service</t>
  </si>
  <si>
    <t>Les débits des pompes n'est pas compatible</t>
  </si>
  <si>
    <t>NA</t>
  </si>
  <si>
    <t>Les ORP &gt;300 mV</t>
  </si>
  <si>
    <t>Présence des travaux pour remplir le bak de coagulant à 15h40 et ils ont démarré à 18H30</t>
  </si>
  <si>
    <t>Débit de coagulant diminue de 80 à 40</t>
  </si>
  <si>
    <t>Train Hors service</t>
  </si>
  <si>
    <t>***</t>
  </si>
  <si>
    <t>Manométre HS</t>
  </si>
  <si>
    <t xml:space="preserve">%  </t>
  </si>
  <si>
    <t>HS</t>
  </si>
  <si>
    <t>Train UF1 en CIP</t>
  </si>
  <si>
    <t>La pompe A-DP-1815 est hors service</t>
  </si>
  <si>
    <t>Les deux pompes A-DP-1807 et A-DP-1808</t>
  </si>
  <si>
    <t>A-DP-1819</t>
  </si>
  <si>
    <t>A-PI-1819</t>
  </si>
  <si>
    <t>A-PI-1820</t>
  </si>
  <si>
    <t>A-DP-1820</t>
  </si>
  <si>
    <t>A-DP-1821</t>
  </si>
  <si>
    <t>A-PI-1821</t>
  </si>
  <si>
    <t>A-PI-1822</t>
  </si>
  <si>
    <t>A-DP-1822</t>
  </si>
  <si>
    <t>La pompe A-DP-1822 hors service</t>
  </si>
  <si>
    <t>A-PI-901</t>
  </si>
  <si>
    <t>A-PI-902</t>
  </si>
  <si>
    <t>A-PI-1001</t>
  </si>
  <si>
    <t>A-PI-1002</t>
  </si>
  <si>
    <t>A-PI-1101</t>
  </si>
  <si>
    <t>A-PI-1102</t>
  </si>
  <si>
    <t>A-PI-1201</t>
  </si>
  <si>
    <t>A-PI-1202</t>
  </si>
  <si>
    <t>A-PI-301 A</t>
  </si>
  <si>
    <t>A-PI-302 A</t>
  </si>
  <si>
    <t>A-PI-301 B</t>
  </si>
  <si>
    <t>A-PI-302 B</t>
  </si>
  <si>
    <t>A-PI-401 A</t>
  </si>
  <si>
    <t>A-PI-402 A</t>
  </si>
  <si>
    <t>A-PI-401 B</t>
  </si>
  <si>
    <t>A-PI-402 B</t>
  </si>
  <si>
    <t>A-PI-501 A</t>
  </si>
  <si>
    <t>A-PI-502 A</t>
  </si>
  <si>
    <t>A-PI-501 B</t>
  </si>
  <si>
    <t>A-PI-502 B</t>
  </si>
  <si>
    <t>A-PI-601 A</t>
  </si>
  <si>
    <t>A-PI-602 A</t>
  </si>
  <si>
    <t>A-PI-601 B</t>
  </si>
  <si>
    <t>A-PI-602 B</t>
  </si>
  <si>
    <t>A-PI-1811</t>
  </si>
  <si>
    <t>A-DP-1811</t>
  </si>
  <si>
    <t>A-PI-1812</t>
  </si>
  <si>
    <t>A-DP-1812</t>
  </si>
  <si>
    <t>A-PI-1813</t>
  </si>
  <si>
    <t>A-DP-1813</t>
  </si>
  <si>
    <t>A-PI-1814</t>
  </si>
  <si>
    <t>A-DP-1814</t>
  </si>
  <si>
    <t>A-PI-1815</t>
  </si>
  <si>
    <t>A-DP-1815</t>
  </si>
  <si>
    <t>A-PI-1816</t>
  </si>
  <si>
    <t>A-DP-1816</t>
  </si>
  <si>
    <t>A-PI-1817</t>
  </si>
  <si>
    <t>A-DP-1817</t>
  </si>
  <si>
    <t>A-PI-1818</t>
  </si>
  <si>
    <t>A-DP-1818</t>
  </si>
  <si>
    <t>A-PI-1801</t>
  </si>
  <si>
    <t>A-DP-1801</t>
  </si>
  <si>
    <t>A-PI-1802</t>
  </si>
  <si>
    <t>A-DP-1802</t>
  </si>
  <si>
    <t>A-PI-1803</t>
  </si>
  <si>
    <t>A-DP-1803</t>
  </si>
  <si>
    <t>A-PI-1804</t>
  </si>
  <si>
    <t>A-DP-1804</t>
  </si>
  <si>
    <t>A-PI-1807</t>
  </si>
  <si>
    <t>A-DP-1807</t>
  </si>
  <si>
    <t>A-PI-1808</t>
  </si>
  <si>
    <t>A-DP-1808</t>
  </si>
  <si>
    <t>B-PI-301 A</t>
  </si>
  <si>
    <t>B-PI-302 A</t>
  </si>
  <si>
    <t>B-PI-301 B</t>
  </si>
  <si>
    <t>B-PI-302 B</t>
  </si>
  <si>
    <t>B-PI-401 A</t>
  </si>
  <si>
    <t>B-PI-402 A</t>
  </si>
  <si>
    <t>B-PI-401 B</t>
  </si>
  <si>
    <t>B-PI-402 B</t>
  </si>
  <si>
    <t>B-PI-501 A</t>
  </si>
  <si>
    <t>B-PI-502 A</t>
  </si>
  <si>
    <t>B-PI-501 B</t>
  </si>
  <si>
    <t>B-PI-502 B</t>
  </si>
  <si>
    <t>B-PI-601 A</t>
  </si>
  <si>
    <t>B-PI-602 A</t>
  </si>
  <si>
    <t>B-PI-601 B</t>
  </si>
  <si>
    <t>B-PI-602 B</t>
  </si>
  <si>
    <t>B-PI-1811</t>
  </si>
  <si>
    <t>B-DP-1811</t>
  </si>
  <si>
    <t>B-PI-1812</t>
  </si>
  <si>
    <t>B-DP-1812</t>
  </si>
  <si>
    <t>B-PI-1813</t>
  </si>
  <si>
    <t>B-DP-1813</t>
  </si>
  <si>
    <t>B-PI-1814</t>
  </si>
  <si>
    <t>B-DP-1814</t>
  </si>
  <si>
    <t>B-PI-1801</t>
  </si>
  <si>
    <t>B-DP-1801</t>
  </si>
  <si>
    <t>B-PI-1802</t>
  </si>
  <si>
    <t>B-DP-1802</t>
  </si>
  <si>
    <t>B-PI-1803</t>
  </si>
  <si>
    <t>B-DP-1803</t>
  </si>
  <si>
    <t>B-PI-1804</t>
  </si>
  <si>
    <t>B-DP-1804</t>
  </si>
  <si>
    <t>B-PI-1807</t>
  </si>
  <si>
    <t>B-DP-1807</t>
  </si>
  <si>
    <t>B-PI-1808</t>
  </si>
  <si>
    <t>B-DP-1808</t>
  </si>
  <si>
    <t>B-PI-1819</t>
  </si>
  <si>
    <t>B-DP-1819</t>
  </si>
  <si>
    <t>B-PI-1820</t>
  </si>
  <si>
    <t>B-DP-1820</t>
  </si>
  <si>
    <t>B-PI-1821</t>
  </si>
  <si>
    <t>B-DP-1821</t>
  </si>
  <si>
    <t>B-PI-1822</t>
  </si>
  <si>
    <t>B-DP-1822</t>
  </si>
  <si>
    <t>B-PI-901</t>
  </si>
  <si>
    <t>B-PI-1001</t>
  </si>
  <si>
    <t>B-PI-1002</t>
  </si>
  <si>
    <t>B-PI-1101</t>
  </si>
  <si>
    <t>B-PI-1102</t>
  </si>
  <si>
    <t>B-PI-1201</t>
  </si>
  <si>
    <t>B-PI-1202</t>
  </si>
  <si>
    <t>C-PI-1819</t>
  </si>
  <si>
    <t>C-PI-1820</t>
  </si>
  <si>
    <t>C-PI-1821</t>
  </si>
  <si>
    <t>C-PI-1822</t>
  </si>
  <si>
    <r>
      <t xml:space="preserve">   </t>
    </r>
    <r>
      <rPr>
        <b/>
        <sz val="11"/>
        <color theme="1"/>
        <rFont val="Calibri"/>
        <family val="2"/>
        <scheme val="minor"/>
      </rPr>
      <t xml:space="preserve">         Jours                                         Paramètres</t>
    </r>
  </si>
  <si>
    <t xml:space="preserve"> Dosage SMBS HS</t>
  </si>
  <si>
    <t>Tubidité en NTU</t>
  </si>
  <si>
    <t>Pe (Entrée) en Bar</t>
  </si>
  <si>
    <t>Ps (Sortie) en Bar</t>
  </si>
  <si>
    <t>DP en Bar</t>
  </si>
  <si>
    <t>Débit m³/H</t>
  </si>
  <si>
    <t>Débit  m³/H</t>
  </si>
  <si>
    <t>Les ORP de RO2, RO3 et RO4&gt;300mV</t>
  </si>
  <si>
    <t>Arrêt</t>
  </si>
  <si>
    <t>RO1: arrêt (Fuite vanne ABV-1301)</t>
  </si>
  <si>
    <t>Ps (Entrée) en Bar</t>
  </si>
  <si>
    <t>Train en CIP</t>
  </si>
  <si>
    <t>Présence des travaux</t>
  </si>
  <si>
    <t>Débit d'entrée zone affiché zéro</t>
  </si>
  <si>
    <t>Toutes les pompes sont éteintes</t>
  </si>
  <si>
    <t>Pression de la pompe A-DP-1818 &gt; 5Bar</t>
  </si>
  <si>
    <t>Les pompes A-DP-1802, A-DP-1803, A-DP-1804,  A-DP-1807 et A-DP-1808 sont HS</t>
  </si>
  <si>
    <t>Les pompes A-DP-1802, A-DP-1804,  A-DP-1807 et A-DP-1808 sont HS</t>
  </si>
  <si>
    <t>Débit de coagulant diminue de 80 à 40 + les deux pompes C-DP-1811 et C-DP-1812 sont hors services</t>
  </si>
  <si>
    <t>Les deux pompes B-DP-1819 et B-DP-1820 sont hors services</t>
  </si>
  <si>
    <t xml:space="preserve">DP de la ligne A </t>
  </si>
  <si>
    <t>Les ORP de RO3, RO4 et RO4&gt;300mV</t>
  </si>
  <si>
    <t>la pompe C-DP-1818 est hors service</t>
  </si>
  <si>
    <t>6,,9</t>
  </si>
  <si>
    <t>Débit de coagulant diminue de 80 à  40</t>
  </si>
  <si>
    <t>La pompe C-DP-1812 est hors service + Débit de coagulant diminue de 80 à  40</t>
  </si>
  <si>
    <r>
      <t xml:space="preserve">   </t>
    </r>
    <r>
      <rPr>
        <b/>
        <sz val="11"/>
        <color theme="1"/>
        <rFont val="Calibri"/>
        <family val="2"/>
        <scheme val="minor"/>
      </rPr>
      <t xml:space="preserve">         Jours                                           Paramètres</t>
    </r>
  </si>
  <si>
    <t>Les ORP de RO2 et RO3 &gt;300mV+Conductimètre de RO3 est hors service</t>
  </si>
  <si>
    <t>Pompes de coagulant éteintes à 11h30</t>
  </si>
  <si>
    <t>La pompe B-DP-1819 et hors service</t>
  </si>
  <si>
    <t xml:space="preserve">En arrêt </t>
  </si>
  <si>
    <t xml:space="preserve">Vide totamenet </t>
  </si>
  <si>
    <t>Les pompes éteintes</t>
  </si>
  <si>
    <t>Bak vide</t>
  </si>
  <si>
    <t xml:space="preserve">Bak vide </t>
  </si>
  <si>
    <t>Bak de coagulant vide à 11h05 et les poimpes injecte le vide</t>
  </si>
  <si>
    <t>Bak de coagulant vide et les pompes injectes le vide</t>
  </si>
  <si>
    <t>CIP</t>
  </si>
  <si>
    <t>Les ORP de RO1, RO2 et RO3&gt;300mV+RO4 en CIP</t>
  </si>
  <si>
    <t>Les conduites A-PIT-901 et A-PIT-902 sont HS</t>
  </si>
  <si>
    <t>B-PI-1815</t>
  </si>
  <si>
    <t>B-DP-1815</t>
  </si>
  <si>
    <t>B-PI-1816</t>
  </si>
  <si>
    <t>B-DP-1816</t>
  </si>
  <si>
    <t>B-PI-1817</t>
  </si>
  <si>
    <t>B-DP-1817</t>
  </si>
  <si>
    <t>B-PI-1818</t>
  </si>
  <si>
    <t>B-DP-1818</t>
  </si>
  <si>
    <t>Les conduites B-PIT-1201 et B-PIT-1202 sont HS</t>
  </si>
  <si>
    <t>la pompe C-DP-1818 est hors service (éteinte)</t>
  </si>
  <si>
    <t>Les deux conduites C-PIT-901 et  C-PIT-901 sont HS</t>
  </si>
  <si>
    <t>DP (UF1, ligne A)&lt;0</t>
  </si>
  <si>
    <t>Le train UF1 (ligne A) en mode manuel+la pompe P-201 est HS (Le train mise en service à 12h45)</t>
  </si>
  <si>
    <t>Les trois pompes B-DP-1811, B-DP-1812 et B-DP-1813 sont hors service</t>
  </si>
  <si>
    <t>Dosage du chlore est hors service</t>
  </si>
  <si>
    <t>Toutes les pompes sont en mode stop</t>
  </si>
  <si>
    <t>Les pompes en mode stop</t>
  </si>
  <si>
    <t xml:space="preserve">Bak de coagulant vide à 9h30 et les pompes injectes le vide, l'injection mise en service à 12h30+La pompe C-DP-1812 est hors service </t>
  </si>
  <si>
    <t>Zone A</t>
  </si>
  <si>
    <t>Zone B</t>
  </si>
  <si>
    <t>Zone C</t>
  </si>
  <si>
    <r>
      <t xml:space="preserve">   </t>
    </r>
    <r>
      <rPr>
        <b/>
        <sz val="11"/>
        <color theme="1"/>
        <rFont val="Calibri"/>
        <family val="2"/>
        <scheme val="minor"/>
      </rPr>
      <t xml:space="preserve">         Jours                      Paramètres</t>
    </r>
  </si>
  <si>
    <t>0,,3</t>
  </si>
  <si>
    <t>Les conduites des deux pompes C-DP-1811 et C-DP-1814 sont plus ou moins bloquées</t>
  </si>
  <si>
    <t>La pompe B-DP-1813 est hors service</t>
  </si>
  <si>
    <t>Les conduites B-PIT-1001 et B-PIT-1002 sont HS</t>
  </si>
  <si>
    <t>La pompe A-DP-1813 est hors service</t>
  </si>
  <si>
    <t>La pompe A-DP-1811 est hors service</t>
  </si>
  <si>
    <t>Dosage de SMBS est hors service</t>
  </si>
  <si>
    <t>la pompes B-DP-1816 est hors service</t>
  </si>
  <si>
    <t>la pompes B-DP-1818 est hors service</t>
  </si>
  <si>
    <t>la pression de la pompes B-DP-1814 &gt; 3 Bar</t>
  </si>
  <si>
    <t xml:space="preserve">Voir les pression es pompes &gt;3 Bar </t>
  </si>
  <si>
    <t>La pompe C-DP-1819 est en marche malgré le dosage du chlore est hors service</t>
  </si>
  <si>
    <t>La pompe C-DP-1820 est hors service, les autres sont en marche malgre le dosage du chlore est hors dervice</t>
  </si>
  <si>
    <t>Débit de RO2 &lt; 1 m³/H (Problème d'encrassement des membranes)</t>
  </si>
  <si>
    <t>CEB1</t>
  </si>
  <si>
    <t>Les pressions &gt;3 Bar+le manomètre A-PI-1813 est hors service</t>
  </si>
  <si>
    <t>le manomètre A-PI-1813 est hors service</t>
  </si>
  <si>
    <t>la pompe C-DP-1816 est hors service+Les débits des pompes n'est pas compatible</t>
  </si>
  <si>
    <t>les pompes B-DP-1815 et B-DP-1816 sont hors service (pompes éteintes)</t>
  </si>
  <si>
    <t>Les conduites B-CF-901 et B-CF-902 sont HS</t>
  </si>
  <si>
    <t>Les ORP de RO2, RO3 &gt;300mV</t>
  </si>
  <si>
    <t>les pompes C-DP-1816 et C-DP-1818  sont hors service</t>
  </si>
  <si>
    <t>les pompes C-DP-1816 (éteinte) et C-DP-1818 (error)  sont hors service</t>
  </si>
  <si>
    <t>le ORP de RO1&gt;300mV</t>
  </si>
  <si>
    <t xml:space="preserve">UF1 (Ligne A) en mode manuel </t>
  </si>
  <si>
    <t>Les conduites B-CF-1201 et B-CF-1202 sont HS</t>
  </si>
  <si>
    <t>Les pompes du coagulant des zones  B s’éteintes automatiquement après chaque 1.40 min d’usage à peu près (le redémarrage se fait manuel en salle du contrôle)</t>
  </si>
  <si>
    <t>le manomètre A-PI-1813 est hors service+Les pompes du coagulant des zones A  s’éteintes automatiquement après chaque 1.40 min d’usage à peu près (le redémarrage se fait manuel en salle du contrôle)</t>
  </si>
  <si>
    <t>UF1 (Ligne A) en CEB1</t>
  </si>
  <si>
    <t>La pompe B-DP-1815 est hors service (le RO1 était en arrêt)</t>
  </si>
  <si>
    <t>La pompe B-DP-1818 était  hors service (le RO4 était en arrêt)</t>
  </si>
  <si>
    <t>Les conduites B-CF-1001 et B-CF-1002 sont HS</t>
  </si>
  <si>
    <t>UF4 est hors service (pompe P204 hors service)</t>
  </si>
  <si>
    <t xml:space="preserve"> Pompe C-DP-1814 de coagulant est hors service</t>
  </si>
  <si>
    <t>le manomètre A-PI-1813 est hors service+le débit de dosage de coagulant passe de 80 à 30 S/m</t>
  </si>
  <si>
    <t>Dosage du chlore est hors service malgré que les pompes soient en marche</t>
  </si>
  <si>
    <t>Les ORP de RO2 et RO3 &gt;300mV+Conductimètre de RO3 est hors service+le pH mètre de RO4 est hors servive</t>
  </si>
  <si>
    <t>le débit de dosage de coagulant passe de 80 à 30 S/m</t>
  </si>
  <si>
    <t>Dosage de chlore hors service malgré que les pompes soient en marche</t>
  </si>
  <si>
    <t>Les ORP de RO1, RO2 et RO3 &gt;300mV</t>
  </si>
  <si>
    <t>Fuite au niveau de la vanne de la conduite B-PIT-1202</t>
  </si>
  <si>
    <t>les manomètres sont hors service</t>
  </si>
  <si>
    <t>les conduites B-CF-901 et B-CF-902 sont HS + Fuite au niveau de la vanne de la conduite B-PIT-1202</t>
  </si>
  <si>
    <t>Les ORP de RO2, RO3 et RO4&gt;300mV+ Le RO1 est en CIP</t>
  </si>
  <si>
    <t>conduites A-CF-1201, A-CF-1202 et A-CF-1001, A-CF-1002 sont hors service</t>
  </si>
  <si>
    <t>Les ORP de RO2 et RO3 &gt;300mV+Conductimètre de RO3 est hors service+le pH mètre de RO4 est hors servive+ le RO2 et RO4 sont hors service (problème électrique)</t>
  </si>
  <si>
    <t xml:space="preserve">Les pompes A2, A3 et A4 sont hors service </t>
  </si>
  <si>
    <t xml:space="preserve">les pompes B3 et B4 sont hors service </t>
  </si>
  <si>
    <t>Les débitmètres de UF2 des deux ligne sont en service</t>
  </si>
  <si>
    <t xml:space="preserve">Les pompes C2 et C4 sont hors service </t>
  </si>
  <si>
    <t>La pompe C-DP-1820 est hors service</t>
  </si>
  <si>
    <t>Les deux pompes A16 et A18 sont hors service</t>
  </si>
  <si>
    <t xml:space="preserve">Les pompes A2 et A3  sont hors service </t>
  </si>
  <si>
    <t>Les pompes A20 et A22 sont hors service (R02 et RO4 sont HORS SERVICE)</t>
  </si>
  <si>
    <t>la pompe B20 est HS</t>
  </si>
  <si>
    <t>LE BAC DE CHLORE EST VIDE</t>
  </si>
  <si>
    <t>CEB2</t>
  </si>
  <si>
    <t>Débimètre des ligne de UF2 sont hors service</t>
  </si>
  <si>
    <t>Les pompes C-DP-1819 (RO2 HS) et C-DP-1820  sont hors service</t>
  </si>
  <si>
    <t>R02 est HS (les travaux pour le nettoyage de PX)</t>
  </si>
  <si>
    <t>Les deux conduites C-PIT-1001 et  C-PIT-1002 sont HS</t>
  </si>
  <si>
    <t xml:space="preserve">Les pompes A2 et A4  sont hors service </t>
  </si>
  <si>
    <t>La pompe A-DP-1819 hors service (R01 hors service)</t>
  </si>
  <si>
    <t>B-PI-902</t>
  </si>
  <si>
    <t>DP ZONE A UF1 Ligne A</t>
  </si>
  <si>
    <t>Débit ZONE A UF1 Ligne A</t>
  </si>
  <si>
    <t>DP ZONE A UF1 Ligne B</t>
  </si>
  <si>
    <t>Débit ZONE A UF1 Ligne B</t>
  </si>
  <si>
    <t>DP ZONE A UF2 Ligne A</t>
  </si>
  <si>
    <t>Débit ZONE A UF2 Ligne A</t>
  </si>
  <si>
    <t>DP ZONE A UF2 Ligne B</t>
  </si>
  <si>
    <t>Débit ZONE A UF2 Ligne B</t>
  </si>
  <si>
    <t>DP ZONE A UF3 Ligne A</t>
  </si>
  <si>
    <t>Débit ZONE A UF3 Ligne A</t>
  </si>
  <si>
    <t>DP ZONE A UF3 Ligne B</t>
  </si>
  <si>
    <t>Débit ZONE A UF3 Ligne B</t>
  </si>
  <si>
    <t>DP ZONE A UF4 Ligne A</t>
  </si>
  <si>
    <t>Débit ZONE A UF4 Ligne A</t>
  </si>
  <si>
    <t>DP ZONE A UF4 Ligne B</t>
  </si>
  <si>
    <t>Débit ZONE A UF4 Ligne B</t>
  </si>
  <si>
    <t>DP ZONE B UF1 Ligne A</t>
  </si>
  <si>
    <t>Débit ZONE B UF1 Ligne A</t>
  </si>
  <si>
    <t>DP ZONE B UF1 Ligne B</t>
  </si>
  <si>
    <t>Débit ZONE B UF1 Ligne B</t>
  </si>
  <si>
    <t>DP ZONE B UF2 Ligne A</t>
  </si>
  <si>
    <t>Débit ZONE B UF2 Ligne A</t>
  </si>
  <si>
    <t>DP ZONE B UF2 Ligne B</t>
  </si>
  <si>
    <t>Débit ZONE B UF2 Ligne B</t>
  </si>
  <si>
    <t>DP ZONE B UF3 Ligne A</t>
  </si>
  <si>
    <t>Débit ZONE B UF3 Ligne A</t>
  </si>
  <si>
    <t>DP ZONE B UF3 Ligne B</t>
  </si>
  <si>
    <t>Débit ZONE B UF3 Ligne B</t>
  </si>
  <si>
    <t>DP ZONE B UF4 Ligne A</t>
  </si>
  <si>
    <t>Débit   ZONE B UF4 Ligne A</t>
  </si>
  <si>
    <t>DP  ZONE B UF4 Ligne B</t>
  </si>
  <si>
    <t>Débit  ZONE B UF4 Ligne B</t>
  </si>
  <si>
    <t>DP  ZONE C UF1 Ligne A</t>
  </si>
  <si>
    <t>Débit ZONE C UF1 Ligne A</t>
  </si>
  <si>
    <t>DP ZONE C UF1 Ligne B</t>
  </si>
  <si>
    <t>Débit ZONE C UF1 Ligne B</t>
  </si>
  <si>
    <t>DP ZONE C UF2 Ligne A</t>
  </si>
  <si>
    <t>Débit ZONE C UF2 Ligne A</t>
  </si>
  <si>
    <t>DP ZONE C UF2 Ligne B</t>
  </si>
  <si>
    <t>Débit ZONE C UF2 Ligne B</t>
  </si>
  <si>
    <t>DP ZONE C UF3 Ligne A</t>
  </si>
  <si>
    <t>Débit ZONE C UF3 Ligne A</t>
  </si>
  <si>
    <t>DP ZONE C UF3 Ligne B</t>
  </si>
  <si>
    <t>Débit ZONE C UF3 Ligne B</t>
  </si>
  <si>
    <t>DP ZONE C UF4 Ligne A</t>
  </si>
  <si>
    <t>Débit ZONE C UF4 Ligne A</t>
  </si>
  <si>
    <t>DP ZONE C UF4 Ligne B</t>
  </si>
  <si>
    <t>Débit ZONE C UF4 Ligne B</t>
  </si>
  <si>
    <t>date</t>
  </si>
  <si>
    <t>debi totale</t>
  </si>
  <si>
    <t>DP 901-902 FC Ligne A ZONE A</t>
  </si>
  <si>
    <t>DP 1001-1002 FC Ligne A ZONE A</t>
  </si>
  <si>
    <t>DP 1101-1102 FC Ligne B ZONE A</t>
  </si>
  <si>
    <t>DP 1201-1202 FC Ligne B ZONE A</t>
  </si>
  <si>
    <t>DP 1101-1102 FC Ligne B ZONE B</t>
  </si>
  <si>
    <t>DP 1001-1002 FC Ligne A ZONE B</t>
  </si>
  <si>
    <t>DP 901-902 FC Ligne A ZONE B</t>
  </si>
  <si>
    <t>DP 1201-1202 FC Ligne B ZONE B</t>
  </si>
  <si>
    <t>DP 901-902 FC Ligne A ZONE C</t>
  </si>
  <si>
    <t>DP 1101-1102 FC Ligne B ZONE C</t>
  </si>
  <si>
    <t>DP 1201-1202 FC Ligne B ZONE C</t>
  </si>
  <si>
    <t>DP 1001-1002 FC Ligne A ZONE C</t>
  </si>
  <si>
    <t>Conductivité μS/cm RO1 ZONE A</t>
  </si>
  <si>
    <t>DP en Bar RO1 ZONE A</t>
  </si>
  <si>
    <t>ORP mv RO1 ZONE A</t>
  </si>
  <si>
    <t>Conductivité μS/cm RO2 ZONE A</t>
  </si>
  <si>
    <t>pH RO2 ZONE A</t>
  </si>
  <si>
    <t>pH RO1 ZONE A</t>
  </si>
  <si>
    <t>DP en Bar RO2 ZONE A</t>
  </si>
  <si>
    <t>ORP mv RO2 ZONE A</t>
  </si>
  <si>
    <t>Conductivité μS/cm RO3 ZONE A</t>
  </si>
  <si>
    <t>pH  RO3 ZONE A</t>
  </si>
  <si>
    <t>DP en Bar  RO3 ZONE A</t>
  </si>
  <si>
    <t>ORP mv  RO3 ZONE A</t>
  </si>
  <si>
    <t>Conductivité μS/cm  RO4 ZONE A</t>
  </si>
  <si>
    <t>pH  RO4 ZONE A</t>
  </si>
  <si>
    <t>DP en Bar  RO4 ZONE A</t>
  </si>
  <si>
    <t>ORP mv  RO4 ZONE A</t>
  </si>
  <si>
    <t>Conductivité μS/cm RO1 ZONE B</t>
  </si>
  <si>
    <t>pH RO1 ZONE B</t>
  </si>
  <si>
    <t>DP en Bar RO1 ZONE B</t>
  </si>
  <si>
    <t>ORP mv RO1 ZONE B</t>
  </si>
  <si>
    <t>Conductivité μS/cm RO2 ZONE B</t>
  </si>
  <si>
    <t>DP en Bar RO2 ZONE B</t>
  </si>
  <si>
    <t>ORP mv RO2 ZONE B</t>
  </si>
  <si>
    <t>Conductivité μS/cm RO3 ZONE B</t>
  </si>
  <si>
    <t>pH  RO3 ZONE B</t>
  </si>
  <si>
    <t>DP en Bar  RO3 ZONE B</t>
  </si>
  <si>
    <t>ORP mv  RO3 ZONE B</t>
  </si>
  <si>
    <t>Conductivité μS/cm  RO4 ZONE B</t>
  </si>
  <si>
    <t>pH  RO4 ZONE B</t>
  </si>
  <si>
    <t>DP en Bar  RO4 ZONE B</t>
  </si>
  <si>
    <t>Conductivité μS/cm RO1 ZONE C</t>
  </si>
  <si>
    <t>pH RO1 ZONE C</t>
  </si>
  <si>
    <t>DP en Bar RO1 ZONE C</t>
  </si>
  <si>
    <t>ORP mv RO1 ZONE C</t>
  </si>
  <si>
    <t>Conductivité μS/cm RO2 ZONE C</t>
  </si>
  <si>
    <t>pH RO2 ZONE C</t>
  </si>
  <si>
    <t>DP en Bar RO2 ZONE C</t>
  </si>
  <si>
    <t>ORP mv RO2 ZONE C</t>
  </si>
  <si>
    <t>Conductivité μS/cm RO3 ZONE C</t>
  </si>
  <si>
    <t>pH  RO3 ZONE C</t>
  </si>
  <si>
    <t>DP en Bar  RO3 ZONE C</t>
  </si>
  <si>
    <t>ORP mv  RO3 ZONE C</t>
  </si>
  <si>
    <t>Conductivité μS/cm  RO4 ZONE C</t>
  </si>
  <si>
    <t>pH  RO4 ZONE C</t>
  </si>
  <si>
    <t>DP en Bar  RO4 ZONE C</t>
  </si>
  <si>
    <t>ORP mv  RO4 ZONE C</t>
  </si>
  <si>
    <t xml:space="preserve">Les pompes A1, A2 et A3  sont hors service </t>
  </si>
  <si>
    <t>Dosage du chlore est hors service (Conduite bloquée)</t>
  </si>
  <si>
    <t xml:space="preserve">Les pompes A1, A3 et A4  sont hors service+manomètre A2 est hors service </t>
  </si>
  <si>
    <t>conduites A-CF-1201, A-CF-1202 est hors service (RO4 HS)</t>
  </si>
  <si>
    <t xml:space="preserve">Les pompes de dosage sont en marche mais les manomètres sont HS </t>
  </si>
  <si>
    <t>Problème des instruments au niveau de UF4 (ligne B)</t>
  </si>
  <si>
    <t>Dosage de chlore hors service 5coduite bloquée)</t>
  </si>
  <si>
    <t>les pompes B1 et B2 sont hors service (conduites bloquées + les manomètres B3 et B4 sont HS</t>
  </si>
  <si>
    <t>les pompes B2, B3 et B4 sont hors service (conduites bloquées)</t>
  </si>
  <si>
    <t>La pompe P3 est hors service</t>
  </si>
  <si>
    <t xml:space="preserve">Les pompes de dosage sont en marche mais les manomètres sont HS + La pompe B2 est hors service </t>
  </si>
  <si>
    <t>Problème des instruments au niveau de UF4 (ligne  A)</t>
  </si>
  <si>
    <t>les deux pompes C4 et C3 sont hors service</t>
  </si>
  <si>
    <t>les deux pompes C2 et C3 sont hors service</t>
  </si>
  <si>
    <t>dosage de chlore hors service (conduites bloquées)</t>
  </si>
  <si>
    <t>le débit de dosage de coagulant passe de 80 à 30 S/m+ Pompe C-DP-1814 de coagulant est hors service</t>
  </si>
  <si>
    <t>Problème des instruments</t>
  </si>
  <si>
    <t>107,,9</t>
  </si>
  <si>
    <t>UF2 est hors service problème de la pompe</t>
  </si>
  <si>
    <t>La pompe A-DP-1818 est hors service</t>
  </si>
  <si>
    <t xml:space="preserve">Il faut vérifier les points d'injection </t>
  </si>
  <si>
    <t>La pompe A-DP-1815 est hors service+le train est en CIP</t>
  </si>
  <si>
    <t>la pompe B4 est hors service (il faut verifier le point d'injection)</t>
  </si>
  <si>
    <t>Le ORP  RO2&gt;300mV+Conductimètre de RO1 est hors service</t>
  </si>
  <si>
    <t>la pompe B19 est HS</t>
  </si>
  <si>
    <t>il faut verifier le point d'injection</t>
  </si>
  <si>
    <t>RO4 est HS (Présence des travaux pour le changement des membranes)</t>
  </si>
  <si>
    <t>Le ORP  RO2&gt;300mV+Conductimètre de RO1 est hors service+RO4 est HS, présence des travaux pour le changement des membranes</t>
  </si>
  <si>
    <t>Le ORP  RO2&gt;300mV+Conductimètre de RO1 et RO2 sont hors service</t>
  </si>
  <si>
    <t>Train hors service (problème de variateur, en panne)</t>
  </si>
  <si>
    <t>les deux pompes C13 et C14 sont hors service (les pompes injectent dans le vide)</t>
  </si>
  <si>
    <t>HS (RO4 HS)</t>
  </si>
  <si>
    <t>RO4 HS</t>
  </si>
  <si>
    <t>le ORP de RO2&gt;300mV+RO4 HS</t>
  </si>
  <si>
    <t>le Débit de UF4 est très faible</t>
  </si>
  <si>
    <t>2,,4</t>
  </si>
  <si>
    <t>Le RO1 est hor service (problème de niveau de tank)</t>
  </si>
  <si>
    <t xml:space="preserve">UF4 est HS, problème de valve de drainage </t>
  </si>
  <si>
    <t>HS (RO3 HS)</t>
  </si>
  <si>
    <t>RO3 HS (Problème de niveau de tank UF)</t>
  </si>
  <si>
    <r>
      <t>Débit (E)  m</t>
    </r>
    <r>
      <rPr>
        <sz val="11"/>
        <color theme="1"/>
        <rFont val="Calibri"/>
        <family val="2"/>
      </rPr>
      <t>³/H</t>
    </r>
  </si>
  <si>
    <r>
      <t>Débit (S)  m</t>
    </r>
    <r>
      <rPr>
        <sz val="11"/>
        <color theme="1"/>
        <rFont val="Calibri"/>
        <family val="2"/>
      </rPr>
      <t>³/H</t>
    </r>
  </si>
  <si>
    <t>Les ORP de RO2, RO3 et RO4&gt;300mV+Conductimètre de RO3 est hors service</t>
  </si>
  <si>
    <t>Les ORP de RO2 et RO4&gt;300mV</t>
  </si>
  <si>
    <t>Les ORP de RO2 et RO4&gt;300mV+RO3 est hors service</t>
  </si>
  <si>
    <t>Les ORP de RO1 et RO2&gt;300mV+Conductimètre de RO1 est hors service</t>
  </si>
  <si>
    <t>RO1 en CIP</t>
  </si>
  <si>
    <t>le ORP de RO2&gt;300mV</t>
  </si>
  <si>
    <r>
      <t>Débit (E) m</t>
    </r>
    <r>
      <rPr>
        <sz val="11"/>
        <color theme="1"/>
        <rFont val="Calibri"/>
        <family val="2"/>
      </rPr>
      <t>³/H</t>
    </r>
    <r>
      <rPr>
        <sz val="11"/>
        <color theme="1"/>
        <rFont val="Calibri"/>
        <family val="2"/>
        <scheme val="minor"/>
      </rPr>
      <t xml:space="preserve"> RO1 ZONE A</t>
    </r>
  </si>
  <si>
    <r>
      <t>Débit (E) m</t>
    </r>
    <r>
      <rPr>
        <sz val="11"/>
        <color theme="1"/>
        <rFont val="Calibri"/>
        <family val="2"/>
      </rPr>
      <t>³/H RO2 ZONE A</t>
    </r>
  </si>
  <si>
    <r>
      <t>Débit (E) m</t>
    </r>
    <r>
      <rPr>
        <sz val="11"/>
        <color theme="1"/>
        <rFont val="Calibri"/>
        <family val="2"/>
      </rPr>
      <t>³/H</t>
    </r>
    <r>
      <rPr>
        <sz val="11"/>
        <color theme="1"/>
        <rFont val="Calibri"/>
        <family val="2"/>
        <scheme val="minor"/>
      </rPr>
      <t xml:space="preserve">  RO3 ZONE A</t>
    </r>
  </si>
  <si>
    <r>
      <t>Débit (E) m</t>
    </r>
    <r>
      <rPr>
        <sz val="11"/>
        <color theme="1"/>
        <rFont val="Calibri"/>
        <family val="2"/>
      </rPr>
      <t>³/H  RO4 ZONE A</t>
    </r>
  </si>
  <si>
    <r>
      <t>Débit (E) m</t>
    </r>
    <r>
      <rPr>
        <sz val="11"/>
        <color theme="1"/>
        <rFont val="Calibri"/>
        <family val="2"/>
      </rPr>
      <t>³/H</t>
    </r>
    <r>
      <rPr>
        <sz val="11"/>
        <color theme="1"/>
        <rFont val="Calibri"/>
        <family val="2"/>
        <scheme val="minor"/>
      </rPr>
      <t xml:space="preserve"> RO1 ZONE B</t>
    </r>
  </si>
  <si>
    <r>
      <t>Débit (E) m</t>
    </r>
    <r>
      <rPr>
        <sz val="11"/>
        <color theme="1"/>
        <rFont val="Calibri"/>
        <family val="2"/>
      </rPr>
      <t>³/H RO2 ZONE B</t>
    </r>
  </si>
  <si>
    <r>
      <t>Débit (E) m</t>
    </r>
    <r>
      <rPr>
        <sz val="11"/>
        <color theme="1"/>
        <rFont val="Calibri"/>
        <family val="2"/>
      </rPr>
      <t>³/H</t>
    </r>
    <r>
      <rPr>
        <sz val="11"/>
        <color theme="1"/>
        <rFont val="Calibri"/>
        <family val="2"/>
        <scheme val="minor"/>
      </rPr>
      <t xml:space="preserve">  RO3 ZONE B</t>
    </r>
  </si>
  <si>
    <r>
      <t>Débit (E) m</t>
    </r>
    <r>
      <rPr>
        <sz val="11"/>
        <color theme="1"/>
        <rFont val="Calibri"/>
        <family val="2"/>
      </rPr>
      <t>³/H  RO4 ZONE B</t>
    </r>
  </si>
  <si>
    <r>
      <t>Débit (E) m</t>
    </r>
    <r>
      <rPr>
        <sz val="11"/>
        <color theme="1"/>
        <rFont val="Calibri"/>
        <family val="2"/>
      </rPr>
      <t>³/H  RO4 ZONE C</t>
    </r>
  </si>
  <si>
    <r>
      <t>Débit (E) m</t>
    </r>
    <r>
      <rPr>
        <sz val="11"/>
        <color theme="1"/>
        <rFont val="Calibri"/>
        <family val="2"/>
      </rPr>
      <t>³/H</t>
    </r>
    <r>
      <rPr>
        <sz val="11"/>
        <color theme="1"/>
        <rFont val="Calibri"/>
        <family val="2"/>
        <scheme val="minor"/>
      </rPr>
      <t xml:space="preserve">  RO3 ZONE C</t>
    </r>
  </si>
  <si>
    <r>
      <t>Débit  (E) m</t>
    </r>
    <r>
      <rPr>
        <sz val="11"/>
        <color theme="1"/>
        <rFont val="Calibri"/>
        <family val="2"/>
      </rPr>
      <t>³/H RO2 ZONE C</t>
    </r>
  </si>
  <si>
    <t>Débit (S) m³/H RO1 ZONE A</t>
  </si>
  <si>
    <t>Débit (S) m³/H RO3 ZONE A</t>
  </si>
  <si>
    <t>Débit (S) m³/H RO2 ZONE A</t>
  </si>
  <si>
    <t>Débit (S) m³/H RO4 ZONE A</t>
  </si>
  <si>
    <t xml:space="preserve">Les débits des UF2 et UF4 sont très faibles (problème de manque des électrovannes pour flushing) </t>
  </si>
  <si>
    <t>RO1 et RO2 sont HS (Problème de niveau de tank UF)</t>
  </si>
  <si>
    <t>Le ORP de RO2 &gt;300mV+Conductimètre de RO3 est hors service</t>
  </si>
  <si>
    <t>RO1 et RO2 sont HS (Problème de niveau de tank UF)+le ORP de RO1&gt;300mV</t>
  </si>
  <si>
    <t>0,0,0000000000000000000000000000000000000000000000000000000000000000000000000000000000000000000000000000000</t>
  </si>
  <si>
    <t>0.86</t>
  </si>
  <si>
    <t>Le ORP de RO1 &gt;300mV+Conductimètre de RO3 est hors service</t>
  </si>
  <si>
    <t xml:space="preserve">Le débit de UF4 est très faibles (problème de manque des électrovannes pour flushing) </t>
  </si>
  <si>
    <t>RO1 HS (Problème de niveau de tank UF)</t>
  </si>
  <si>
    <t>RO1  HS (Problème de niveau de tank UF)+le ORP de RO1&gt;300mV</t>
  </si>
  <si>
    <t>RO1 HS (problème des transmetteurs de ORP)</t>
  </si>
  <si>
    <t>RO4 est HS (Problème de niveau de tank bas)</t>
  </si>
  <si>
    <t>RO1 HS ( problème de la conduite de sortie perméat, détaché)</t>
  </si>
  <si>
    <t>les débit de UF4 (Ligne B) sont très faible</t>
  </si>
  <si>
    <t>RO3 HS (Problème d'éclatement des membranes)</t>
  </si>
  <si>
    <t>les débit de UF4 (Ligne B) sont  faible</t>
  </si>
  <si>
    <t>RO3 HS</t>
  </si>
  <si>
    <t>RO3 HS+Il faut vérifier les points d'injection</t>
  </si>
  <si>
    <t xml:space="preserve">il faut vérifier les points d'injection </t>
  </si>
  <si>
    <t>la pompe B19 est HS+Il faut verifier les points d'injection</t>
  </si>
  <si>
    <t>les débits de UF1 et UF2 sont très faibles</t>
  </si>
  <si>
    <t>RO1 et RO2 sont HS (niveau de tank bas)</t>
  </si>
  <si>
    <t>RO1 et RO2 sont HS</t>
  </si>
  <si>
    <t>Le ORP de RO1 et RO2 &gt;300mV+Conductimètre de RO3 est hors service</t>
  </si>
  <si>
    <t xml:space="preserve"> RO2 HS (niveau de tank bas)</t>
  </si>
  <si>
    <t>RO2 HS (niveau de tank bas)</t>
  </si>
  <si>
    <t xml:space="preserve"> RO2 HS</t>
  </si>
  <si>
    <t xml:space="preserve"> RO2 HS (Problème de niveau de tank UF)</t>
  </si>
  <si>
    <t xml:space="preserve"> RO1 HS (niveau de tank bas)</t>
  </si>
  <si>
    <t>RO1 HS (niveau de tank bas)</t>
  </si>
  <si>
    <t xml:space="preserve"> RO1 HS</t>
  </si>
  <si>
    <t xml:space="preserve"> RO1 HS (Problème de niveau de tank UF)</t>
  </si>
  <si>
    <t>Il faut vérifier les points d'injection</t>
  </si>
  <si>
    <t>RO1 Hors service (problème de niveau de tank bas)</t>
  </si>
  <si>
    <t>les débits de UF4  sont très faibles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</si>
</sst>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name val="Calibri"/>
      <family val="2"/>
      <scheme val="minor"/>
    </font>
    <font>
      <sz val="24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13">
    <xf numFmtId="0" fontId="0" fillId="0" borderId="0" xfId="0"/>
    <xf numFmtId="0" fontId="0" fillId="4" borderId="2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9" borderId="16" xfId="0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0" fillId="6" borderId="16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16" fontId="0" fillId="0" borderId="3" xfId="0" applyNumberFormat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0" borderId="24" xfId="0" applyBorder="1" applyAlignment="1">
      <alignment horizontal="center" vertical="center"/>
    </xf>
    <xf numFmtId="16" fontId="0" fillId="0" borderId="6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23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9" borderId="3" xfId="0" applyFill="1" applyBorder="1" applyAlignment="1">
      <alignment horizontal="center" vertical="center"/>
    </xf>
    <xf numFmtId="0" fontId="0" fillId="9" borderId="4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16" fontId="0" fillId="0" borderId="0" xfId="0" applyNumberFormat="1"/>
    <xf numFmtId="0" fontId="0" fillId="0" borderId="1" xfId="0" applyBorder="1"/>
    <xf numFmtId="0" fontId="0" fillId="11" borderId="1" xfId="0" applyFill="1" applyBorder="1" applyAlignment="1">
      <alignment horizontal="center" vertical="center"/>
    </xf>
    <xf numFmtId="0" fontId="0" fillId="11" borderId="23" xfId="0" applyFill="1" applyBorder="1" applyAlignment="1">
      <alignment horizontal="center" vertical="center"/>
    </xf>
    <xf numFmtId="16" fontId="0" fillId="0" borderId="17" xfId="0" applyNumberFormat="1" applyBorder="1" applyAlignment="1">
      <alignment horizontal="center" vertical="center"/>
    </xf>
    <xf numFmtId="0" fontId="0" fillId="3" borderId="21" xfId="0" applyFill="1" applyBorder="1" applyAlignment="1">
      <alignment horizontal="center" vertical="center"/>
    </xf>
    <xf numFmtId="16" fontId="0" fillId="0" borderId="1" xfId="0" applyNumberFormat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8" borderId="19" xfId="0" applyFill="1" applyBorder="1" applyAlignment="1">
      <alignment horizontal="center" vertical="center"/>
    </xf>
    <xf numFmtId="0" fontId="0" fillId="4" borderId="25" xfId="0" applyFill="1" applyBorder="1" applyAlignment="1">
      <alignment horizontal="center" vertical="center"/>
    </xf>
    <xf numFmtId="0" fontId="0" fillId="9" borderId="17" xfId="0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0" fillId="8" borderId="17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0" fillId="8" borderId="29" xfId="0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9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3" borderId="22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6" borderId="3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9" borderId="3" xfId="0" applyFill="1" applyBorder="1" applyAlignment="1">
      <alignment horizontal="center" vertical="center"/>
    </xf>
    <xf numFmtId="0" fontId="0" fillId="9" borderId="4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0" fillId="5" borderId="14" xfId="0" applyFill="1" applyBorder="1" applyAlignment="1">
      <alignment horizontal="center" vertical="center"/>
    </xf>
    <xf numFmtId="0" fontId="0" fillId="6" borderId="7" xfId="0" applyFill="1" applyBorder="1" applyAlignment="1">
      <alignment horizontal="center"/>
    </xf>
    <xf numFmtId="0" fontId="0" fillId="6" borderId="11" xfId="0" applyFill="1" applyBorder="1" applyAlignment="1">
      <alignment horizontal="center"/>
    </xf>
    <xf numFmtId="0" fontId="0" fillId="8" borderId="18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0" fillId="8" borderId="11" xfId="0" applyFill="1" applyBorder="1" applyAlignment="1">
      <alignment horizontal="center"/>
    </xf>
    <xf numFmtId="0" fontId="0" fillId="6" borderId="18" xfId="0" applyFill="1" applyBorder="1" applyAlignment="1">
      <alignment horizontal="center"/>
    </xf>
    <xf numFmtId="0" fontId="0" fillId="7" borderId="3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6" borderId="20" xfId="0" applyFill="1" applyBorder="1" applyAlignment="1">
      <alignment horizontal="center"/>
    </xf>
    <xf numFmtId="0" fontId="0" fillId="6" borderId="21" xfId="0" applyFill="1" applyBorder="1" applyAlignment="1">
      <alignment horizontal="center"/>
    </xf>
    <xf numFmtId="0" fontId="0" fillId="6" borderId="19" xfId="0" applyFill="1" applyBorder="1" applyAlignment="1">
      <alignment horizontal="center"/>
    </xf>
    <xf numFmtId="0" fontId="0" fillId="8" borderId="19" xfId="0" applyFill="1" applyBorder="1" applyAlignment="1">
      <alignment horizontal="center"/>
    </xf>
    <xf numFmtId="0" fontId="0" fillId="8" borderId="20" xfId="0" applyFill="1" applyBorder="1" applyAlignment="1">
      <alignment horizontal="center"/>
    </xf>
    <xf numFmtId="0" fontId="0" fillId="8" borderId="21" xfId="0" applyFill="1" applyBorder="1" applyAlignment="1">
      <alignment horizontal="center"/>
    </xf>
    <xf numFmtId="0" fontId="0" fillId="8" borderId="6" xfId="0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8" borderId="12" xfId="0" applyFill="1" applyBorder="1" applyAlignment="1">
      <alignment horizontal="center" vertical="center"/>
    </xf>
    <xf numFmtId="0" fontId="0" fillId="8" borderId="13" xfId="0" applyFill="1" applyBorder="1" applyAlignment="1">
      <alignment horizontal="center" vertical="center"/>
    </xf>
    <xf numFmtId="0" fontId="0" fillId="8" borderId="14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0" fillId="8" borderId="19" xfId="0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0" fillId="8" borderId="21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3" borderId="27" xfId="0" applyFill="1" applyBorder="1" applyAlignment="1">
      <alignment horizontal="center" vertical="center"/>
    </xf>
    <xf numFmtId="0" fontId="0" fillId="3" borderId="28" xfId="0" applyFill="1" applyBorder="1" applyAlignment="1">
      <alignment horizontal="center" vertical="center"/>
    </xf>
    <xf numFmtId="0" fontId="0" fillId="3" borderId="26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0" fillId="5" borderId="14" xfId="0" applyFill="1" applyBorder="1" applyAlignment="1">
      <alignment horizont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</xdr:colOff>
      <xdr:row>10</xdr:row>
      <xdr:rowOff>22860</xdr:rowOff>
    </xdr:from>
    <xdr:to>
      <xdr:col>3</xdr:col>
      <xdr:colOff>0</xdr:colOff>
      <xdr:row>11</xdr:row>
      <xdr:rowOff>289560</xdr:rowOff>
    </xdr:to>
    <xdr:cxnSp macro="">
      <xdr:nvCxnSpPr>
        <xdr:cNvPr id="3" name="Connecteur droi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1493520" y="1508760"/>
          <a:ext cx="2727960" cy="35814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7620</xdr:colOff>
      <xdr:row>10</xdr:row>
      <xdr:rowOff>22860</xdr:rowOff>
    </xdr:from>
    <xdr:to>
      <xdr:col>3</xdr:col>
      <xdr:colOff>0</xdr:colOff>
      <xdr:row>11</xdr:row>
      <xdr:rowOff>289560</xdr:rowOff>
    </xdr:to>
    <xdr:cxnSp macro="">
      <xdr:nvCxnSpPr>
        <xdr:cNvPr id="4" name="Connecteur droi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>
          <a:off x="1531620" y="1956435"/>
          <a:ext cx="3145155" cy="3810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</xdr:colOff>
      <xdr:row>8</xdr:row>
      <xdr:rowOff>22860</xdr:rowOff>
    </xdr:from>
    <xdr:to>
      <xdr:col>3</xdr:col>
      <xdr:colOff>0</xdr:colOff>
      <xdr:row>9</xdr:row>
      <xdr:rowOff>289560</xdr:rowOff>
    </xdr:to>
    <xdr:cxnSp macro="">
      <xdr:nvCxnSpPr>
        <xdr:cNvPr id="3" name="Connecteur droi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CxnSpPr/>
      </xdr:nvCxnSpPr>
      <xdr:spPr>
        <a:xfrm>
          <a:off x="2682240" y="1508760"/>
          <a:ext cx="2933700" cy="61722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693421</xdr:colOff>
      <xdr:row>9</xdr:row>
      <xdr:rowOff>1089</xdr:rowOff>
    </xdr:from>
    <xdr:to>
      <xdr:col>2</xdr:col>
      <xdr:colOff>3048001</xdr:colOff>
      <xdr:row>10</xdr:row>
      <xdr:rowOff>168729</xdr:rowOff>
    </xdr:to>
    <xdr:cxnSp macro="">
      <xdr:nvCxnSpPr>
        <xdr:cNvPr id="4" name="Connecteur droi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CxnSpPr/>
      </xdr:nvCxnSpPr>
      <xdr:spPr>
        <a:xfrm>
          <a:off x="1436371" y="1553664"/>
          <a:ext cx="2983230" cy="36766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</xdr:colOff>
      <xdr:row>8</xdr:row>
      <xdr:rowOff>22860</xdr:rowOff>
    </xdr:from>
    <xdr:to>
      <xdr:col>3</xdr:col>
      <xdr:colOff>0</xdr:colOff>
      <xdr:row>9</xdr:row>
      <xdr:rowOff>289560</xdr:rowOff>
    </xdr:to>
    <xdr:cxnSp macro="">
      <xdr:nvCxnSpPr>
        <xdr:cNvPr id="5" name="Connecteur droi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>
          <a:off x="929640" y="1508760"/>
          <a:ext cx="2804160" cy="61722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7620</xdr:colOff>
      <xdr:row>8</xdr:row>
      <xdr:rowOff>22860</xdr:rowOff>
    </xdr:from>
    <xdr:to>
      <xdr:col>3</xdr:col>
      <xdr:colOff>0</xdr:colOff>
      <xdr:row>9</xdr:row>
      <xdr:rowOff>289560</xdr:rowOff>
    </xdr:to>
    <xdr:cxnSp macro="">
      <xdr:nvCxnSpPr>
        <xdr:cNvPr id="3" name="Connecteur droi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>
          <a:off x="2607945" y="1575435"/>
          <a:ext cx="2849880" cy="36195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</xdr:colOff>
      <xdr:row>5</xdr:row>
      <xdr:rowOff>22860</xdr:rowOff>
    </xdr:from>
    <xdr:to>
      <xdr:col>2</xdr:col>
      <xdr:colOff>0</xdr:colOff>
      <xdr:row>6</xdr:row>
      <xdr:rowOff>289560</xdr:rowOff>
    </xdr:to>
    <xdr:cxnSp macro="">
      <xdr:nvCxnSpPr>
        <xdr:cNvPr id="2" name="Connecteur droi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CxnSpPr/>
      </xdr:nvCxnSpPr>
      <xdr:spPr>
        <a:xfrm>
          <a:off x="1592580" y="1874520"/>
          <a:ext cx="3230880" cy="35814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7620</xdr:colOff>
      <xdr:row>5</xdr:row>
      <xdr:rowOff>22860</xdr:rowOff>
    </xdr:from>
    <xdr:to>
      <xdr:col>2</xdr:col>
      <xdr:colOff>0</xdr:colOff>
      <xdr:row>6</xdr:row>
      <xdr:rowOff>289560</xdr:rowOff>
    </xdr:to>
    <xdr:cxnSp macro="">
      <xdr:nvCxnSpPr>
        <xdr:cNvPr id="3" name="Connecteur droi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CxnSpPr/>
      </xdr:nvCxnSpPr>
      <xdr:spPr>
        <a:xfrm>
          <a:off x="769620" y="1013460"/>
          <a:ext cx="2973705" cy="3810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8:DT118"/>
  <sheetViews>
    <sheetView topLeftCell="A46" zoomScale="70" zoomScaleNormal="70" workbookViewId="0">
      <selection activeCell="DT85" sqref="DT85"/>
    </sheetView>
  </sheetViews>
  <sheetFormatPr baseColWidth="10" defaultRowHeight="14.4" x14ac:dyDescent="0.3"/>
  <cols>
    <col min="3" max="3" width="47.33203125" customWidth="1"/>
    <col min="7" max="7" width="30.33203125" customWidth="1"/>
    <col min="40" max="40" width="38.33203125" customWidth="1"/>
    <col min="46" max="46" width="15.33203125" customWidth="1"/>
    <col min="47" max="47" width="17.44140625" customWidth="1"/>
    <col min="48" max="48" width="17.33203125" customWidth="1"/>
    <col min="49" max="49" width="19.33203125" customWidth="1"/>
    <col min="50" max="50" width="129.109375" customWidth="1"/>
    <col min="59" max="59" width="20.88671875" customWidth="1"/>
    <col min="60" max="60" width="46.33203125" customWidth="1"/>
    <col min="72" max="72" width="11.5546875" customWidth="1"/>
    <col min="73" max="73" width="76.5546875" customWidth="1"/>
    <col min="82" max="82" width="72.88671875" customWidth="1"/>
    <col min="84" max="84" width="14.88671875" customWidth="1"/>
    <col min="86" max="86" width="29.44140625" customWidth="1"/>
    <col min="99" max="99" width="58.6640625" customWidth="1"/>
    <col min="100" max="100" width="18.5546875" customWidth="1"/>
    <col min="105" max="105" width="17.33203125" customWidth="1"/>
    <col min="110" max="110" width="18.88671875" customWidth="1"/>
    <col min="115" max="115" width="20.44140625" customWidth="1"/>
    <col min="120" max="120" width="12.5546875" customWidth="1"/>
    <col min="124" max="124" width="149.44140625" customWidth="1"/>
  </cols>
  <sheetData>
    <row r="8" spans="3:124" ht="15" thickBot="1" x14ac:dyDescent="0.35"/>
    <row r="9" spans="3:124" ht="15" thickBot="1" x14ac:dyDescent="0.35">
      <c r="C9" s="47" t="s">
        <v>20</v>
      </c>
      <c r="D9" s="56" t="s">
        <v>0</v>
      </c>
      <c r="E9" s="57"/>
      <c r="F9" s="58"/>
      <c r="G9" s="68" t="s">
        <v>22</v>
      </c>
      <c r="H9" s="62" t="s">
        <v>4</v>
      </c>
      <c r="I9" s="62"/>
      <c r="J9" s="62"/>
      <c r="K9" s="62"/>
      <c r="L9" s="62"/>
      <c r="M9" s="62"/>
      <c r="N9" s="62"/>
      <c r="O9" s="63"/>
      <c r="P9" s="64" t="s">
        <v>8</v>
      </c>
      <c r="Q9" s="65"/>
      <c r="R9" s="65"/>
      <c r="S9" s="65"/>
      <c r="T9" s="65"/>
      <c r="U9" s="65"/>
      <c r="V9" s="65"/>
      <c r="W9" s="66"/>
      <c r="X9" s="67" t="s">
        <v>9</v>
      </c>
      <c r="Y9" s="62"/>
      <c r="Z9" s="62"/>
      <c r="AA9" s="62"/>
      <c r="AB9" s="62"/>
      <c r="AC9" s="62"/>
      <c r="AD9" s="62"/>
      <c r="AE9" s="63"/>
      <c r="AF9" s="64" t="s">
        <v>10</v>
      </c>
      <c r="AG9" s="65"/>
      <c r="AH9" s="65"/>
      <c r="AI9" s="65"/>
      <c r="AJ9" s="65"/>
      <c r="AK9" s="65"/>
      <c r="AL9" s="65"/>
      <c r="AM9" s="66"/>
      <c r="AN9" s="68" t="s">
        <v>22</v>
      </c>
      <c r="AO9" s="83" t="s">
        <v>12</v>
      </c>
      <c r="AP9" s="84"/>
      <c r="AQ9" s="84"/>
      <c r="AR9" s="84"/>
      <c r="AS9" s="84"/>
      <c r="AT9" s="84"/>
      <c r="AU9" s="84"/>
      <c r="AV9" s="84"/>
      <c r="AW9" s="89"/>
      <c r="AX9" s="68" t="s">
        <v>22</v>
      </c>
      <c r="AY9" s="77" t="s">
        <v>14</v>
      </c>
      <c r="AZ9" s="78"/>
      <c r="BA9" s="78"/>
      <c r="BB9" s="78"/>
      <c r="BC9" s="78"/>
      <c r="BD9" s="78"/>
      <c r="BE9" s="78"/>
      <c r="BF9" s="78"/>
      <c r="BG9" s="79"/>
      <c r="BH9" s="68" t="s">
        <v>22</v>
      </c>
      <c r="BI9" s="83" t="s">
        <v>15</v>
      </c>
      <c r="BJ9" s="84"/>
      <c r="BK9" s="84"/>
      <c r="BL9" s="84"/>
      <c r="BM9" s="84"/>
      <c r="BN9" s="84"/>
      <c r="BO9" s="84"/>
      <c r="BP9" s="84"/>
      <c r="BQ9" s="84"/>
      <c r="BR9" s="84"/>
      <c r="BS9" s="84"/>
      <c r="BT9" s="84"/>
      <c r="BU9" s="68" t="s">
        <v>22</v>
      </c>
      <c r="BV9" s="78" t="s">
        <v>77</v>
      </c>
      <c r="BW9" s="78"/>
      <c r="BX9" s="78"/>
      <c r="BY9" s="78"/>
      <c r="BZ9" s="78"/>
      <c r="CA9" s="78"/>
      <c r="CB9" s="78"/>
      <c r="CC9" s="78"/>
      <c r="CD9" s="68" t="s">
        <v>22</v>
      </c>
      <c r="CE9" s="83" t="s">
        <v>16</v>
      </c>
      <c r="CF9" s="84"/>
      <c r="CG9" s="89"/>
      <c r="CH9" s="68" t="s">
        <v>22</v>
      </c>
      <c r="CI9" s="91" t="s">
        <v>76</v>
      </c>
      <c r="CJ9" s="92"/>
      <c r="CK9" s="92"/>
      <c r="CL9" s="92"/>
      <c r="CM9" s="92"/>
      <c r="CN9" s="92"/>
      <c r="CO9" s="92"/>
      <c r="CP9" s="92"/>
      <c r="CQ9" s="92"/>
      <c r="CR9" s="92"/>
      <c r="CS9" s="92"/>
      <c r="CT9" s="93"/>
      <c r="CU9" s="68" t="s">
        <v>94</v>
      </c>
      <c r="CV9" s="83" t="s">
        <v>17</v>
      </c>
      <c r="CW9" s="84"/>
      <c r="CX9" s="84"/>
      <c r="CY9" s="84"/>
      <c r="CZ9" s="84"/>
      <c r="DA9" s="89"/>
      <c r="DB9" s="83" t="s">
        <v>18</v>
      </c>
      <c r="DC9" s="84"/>
      <c r="DD9" s="84"/>
      <c r="DE9" s="84"/>
      <c r="DF9" s="84"/>
      <c r="DG9" s="89"/>
      <c r="DH9" s="83" t="s">
        <v>19</v>
      </c>
      <c r="DI9" s="84"/>
      <c r="DJ9" s="84"/>
      <c r="DK9" s="84"/>
      <c r="DL9" s="84"/>
      <c r="DM9" s="89"/>
      <c r="DN9" s="83" t="s">
        <v>25</v>
      </c>
      <c r="DO9" s="84"/>
      <c r="DP9" s="84"/>
      <c r="DQ9" s="84"/>
      <c r="DR9" s="84"/>
      <c r="DS9" s="89"/>
      <c r="DT9" s="68" t="s">
        <v>22</v>
      </c>
    </row>
    <row r="10" spans="3:124" ht="15" thickBot="1" x14ac:dyDescent="0.35">
      <c r="C10" s="48"/>
      <c r="D10" s="59"/>
      <c r="E10" s="60"/>
      <c r="F10" s="61"/>
      <c r="G10" s="69"/>
      <c r="H10" s="71" t="s">
        <v>5</v>
      </c>
      <c r="I10" s="71"/>
      <c r="J10" s="71"/>
      <c r="K10" s="72"/>
      <c r="L10" s="73" t="s">
        <v>6</v>
      </c>
      <c r="M10" s="71"/>
      <c r="N10" s="71"/>
      <c r="O10" s="72"/>
      <c r="P10" s="74" t="s">
        <v>5</v>
      </c>
      <c r="Q10" s="75"/>
      <c r="R10" s="75"/>
      <c r="S10" s="76"/>
      <c r="T10" s="74" t="s">
        <v>6</v>
      </c>
      <c r="U10" s="75"/>
      <c r="V10" s="75"/>
      <c r="W10" s="76"/>
      <c r="X10" s="73" t="s">
        <v>5</v>
      </c>
      <c r="Y10" s="71"/>
      <c r="Z10" s="71"/>
      <c r="AA10" s="72"/>
      <c r="AB10" s="73" t="s">
        <v>6</v>
      </c>
      <c r="AC10" s="71"/>
      <c r="AD10" s="71"/>
      <c r="AE10" s="72"/>
      <c r="AF10" s="74" t="s">
        <v>5</v>
      </c>
      <c r="AG10" s="75"/>
      <c r="AH10" s="75"/>
      <c r="AI10" s="76"/>
      <c r="AJ10" s="74" t="s">
        <v>6</v>
      </c>
      <c r="AK10" s="75"/>
      <c r="AL10" s="75"/>
      <c r="AM10" s="76"/>
      <c r="AN10" s="69"/>
      <c r="AO10" s="85"/>
      <c r="AP10" s="86"/>
      <c r="AQ10" s="86"/>
      <c r="AR10" s="86"/>
      <c r="AS10" s="86"/>
      <c r="AT10" s="86"/>
      <c r="AU10" s="86"/>
      <c r="AV10" s="86"/>
      <c r="AW10" s="90"/>
      <c r="AX10" s="69"/>
      <c r="AY10" s="80"/>
      <c r="AZ10" s="81"/>
      <c r="BA10" s="81"/>
      <c r="BB10" s="81"/>
      <c r="BC10" s="81"/>
      <c r="BD10" s="81"/>
      <c r="BE10" s="81"/>
      <c r="BF10" s="81"/>
      <c r="BG10" s="82"/>
      <c r="BH10" s="69"/>
      <c r="BI10" s="85"/>
      <c r="BJ10" s="86"/>
      <c r="BK10" s="86"/>
      <c r="BL10" s="86"/>
      <c r="BM10" s="86"/>
      <c r="BN10" s="86"/>
      <c r="BO10" s="86"/>
      <c r="BP10" s="86"/>
      <c r="BQ10" s="86"/>
      <c r="BR10" s="86"/>
      <c r="BS10" s="86"/>
      <c r="BT10" s="86"/>
      <c r="BU10" s="69"/>
      <c r="BV10" s="81"/>
      <c r="BW10" s="81"/>
      <c r="BX10" s="81"/>
      <c r="BY10" s="81"/>
      <c r="BZ10" s="81"/>
      <c r="CA10" s="81"/>
      <c r="CB10" s="81"/>
      <c r="CC10" s="81"/>
      <c r="CD10" s="69"/>
      <c r="CE10" s="85"/>
      <c r="CF10" s="86"/>
      <c r="CG10" s="90"/>
      <c r="CH10" s="69"/>
      <c r="CI10" s="91" t="s">
        <v>5</v>
      </c>
      <c r="CJ10" s="92"/>
      <c r="CK10" s="92"/>
      <c r="CL10" s="92"/>
      <c r="CM10" s="92"/>
      <c r="CN10" s="93"/>
      <c r="CO10" s="91" t="s">
        <v>6</v>
      </c>
      <c r="CP10" s="92"/>
      <c r="CQ10" s="92"/>
      <c r="CR10" s="92"/>
      <c r="CS10" s="92"/>
      <c r="CT10" s="93"/>
      <c r="CU10" s="69"/>
      <c r="CV10" s="85"/>
      <c r="CW10" s="86"/>
      <c r="CX10" s="86"/>
      <c r="CY10" s="86"/>
      <c r="CZ10" s="86"/>
      <c r="DA10" s="90"/>
      <c r="DB10" s="85"/>
      <c r="DC10" s="86"/>
      <c r="DD10" s="86"/>
      <c r="DE10" s="86"/>
      <c r="DF10" s="86"/>
      <c r="DG10" s="90"/>
      <c r="DH10" s="85"/>
      <c r="DI10" s="86"/>
      <c r="DJ10" s="86"/>
      <c r="DK10" s="86"/>
      <c r="DL10" s="86"/>
      <c r="DM10" s="90"/>
      <c r="DN10" s="85"/>
      <c r="DO10" s="86"/>
      <c r="DP10" s="86"/>
      <c r="DQ10" s="86"/>
      <c r="DR10" s="86"/>
      <c r="DS10" s="90"/>
      <c r="DT10" s="69"/>
    </row>
    <row r="11" spans="3:124" ht="15" thickBot="1" x14ac:dyDescent="0.35">
      <c r="C11" s="49" t="s">
        <v>255</v>
      </c>
      <c r="D11" s="51" t="s">
        <v>1</v>
      </c>
      <c r="E11" s="51" t="s">
        <v>2</v>
      </c>
      <c r="F11" s="51" t="s">
        <v>3</v>
      </c>
      <c r="G11" s="69"/>
      <c r="H11" s="4" t="s">
        <v>129</v>
      </c>
      <c r="I11" s="4" t="s">
        <v>130</v>
      </c>
      <c r="J11" s="54" t="s">
        <v>23</v>
      </c>
      <c r="K11" s="55" t="s">
        <v>3</v>
      </c>
      <c r="L11" s="4" t="s">
        <v>131</v>
      </c>
      <c r="M11" s="4" t="s">
        <v>132</v>
      </c>
      <c r="N11" s="54" t="s">
        <v>23</v>
      </c>
      <c r="O11" s="55" t="s">
        <v>3</v>
      </c>
      <c r="P11" s="6" t="s">
        <v>133</v>
      </c>
      <c r="Q11" s="6" t="s">
        <v>134</v>
      </c>
      <c r="R11" s="51" t="s">
        <v>23</v>
      </c>
      <c r="S11" s="53" t="s">
        <v>24</v>
      </c>
      <c r="T11" s="6" t="s">
        <v>135</v>
      </c>
      <c r="U11" s="6" t="s">
        <v>136</v>
      </c>
      <c r="V11" s="51" t="s">
        <v>23</v>
      </c>
      <c r="W11" s="53" t="s">
        <v>24</v>
      </c>
      <c r="X11" s="4" t="s">
        <v>137</v>
      </c>
      <c r="Y11" s="4" t="s">
        <v>138</v>
      </c>
      <c r="Z11" s="54" t="s">
        <v>23</v>
      </c>
      <c r="AA11" s="55" t="s">
        <v>24</v>
      </c>
      <c r="AB11" s="4" t="s">
        <v>139</v>
      </c>
      <c r="AC11" s="4" t="s">
        <v>140</v>
      </c>
      <c r="AD11" s="54" t="s">
        <v>23</v>
      </c>
      <c r="AE11" s="55" t="s">
        <v>24</v>
      </c>
      <c r="AF11" s="6" t="s">
        <v>141</v>
      </c>
      <c r="AG11" s="6" t="s">
        <v>142</v>
      </c>
      <c r="AH11" s="51" t="s">
        <v>23</v>
      </c>
      <c r="AI11" s="53" t="s">
        <v>24</v>
      </c>
      <c r="AJ11" s="6" t="s">
        <v>143</v>
      </c>
      <c r="AK11" s="6" t="s">
        <v>144</v>
      </c>
      <c r="AL11" s="51" t="s">
        <v>23</v>
      </c>
      <c r="AM11" s="53" t="s">
        <v>24</v>
      </c>
      <c r="AN11" s="69"/>
      <c r="AO11" s="33" t="s">
        <v>145</v>
      </c>
      <c r="AP11" s="33" t="s">
        <v>146</v>
      </c>
      <c r="AQ11" s="33" t="s">
        <v>147</v>
      </c>
      <c r="AR11" s="33" t="s">
        <v>148</v>
      </c>
      <c r="AS11" s="33" t="s">
        <v>149</v>
      </c>
      <c r="AT11" s="33" t="s">
        <v>150</v>
      </c>
      <c r="AU11" s="33" t="s">
        <v>151</v>
      </c>
      <c r="AV11" s="33" t="s">
        <v>152</v>
      </c>
      <c r="AW11" s="77" t="s">
        <v>27</v>
      </c>
      <c r="AX11" s="69"/>
      <c r="AY11" s="34" t="s">
        <v>153</v>
      </c>
      <c r="AZ11" s="34" t="s">
        <v>154</v>
      </c>
      <c r="BA11" s="34" t="s">
        <v>155</v>
      </c>
      <c r="BB11" s="34" t="s">
        <v>156</v>
      </c>
      <c r="BC11" s="34" t="s">
        <v>157</v>
      </c>
      <c r="BD11" s="34" t="s">
        <v>158</v>
      </c>
      <c r="BE11" s="34" t="s">
        <v>159</v>
      </c>
      <c r="BF11" s="34" t="s">
        <v>160</v>
      </c>
      <c r="BG11" s="83" t="s">
        <v>27</v>
      </c>
      <c r="BH11" s="69"/>
      <c r="BI11" s="33" t="s">
        <v>161</v>
      </c>
      <c r="BJ11" s="33" t="s">
        <v>162</v>
      </c>
      <c r="BK11" s="33" t="s">
        <v>163</v>
      </c>
      <c r="BL11" s="33" t="s">
        <v>164</v>
      </c>
      <c r="BM11" s="33" t="s">
        <v>165</v>
      </c>
      <c r="BN11" s="33" t="s">
        <v>166</v>
      </c>
      <c r="BO11" s="33" t="s">
        <v>167</v>
      </c>
      <c r="BP11" s="33" t="s">
        <v>168</v>
      </c>
      <c r="BQ11" s="33" t="s">
        <v>169</v>
      </c>
      <c r="BR11" s="33" t="s">
        <v>170</v>
      </c>
      <c r="BS11" s="33" t="s">
        <v>171</v>
      </c>
      <c r="BT11" s="35" t="s">
        <v>172</v>
      </c>
      <c r="BU11" s="69" t="s">
        <v>22</v>
      </c>
      <c r="BV11" s="34" t="s">
        <v>113</v>
      </c>
      <c r="BW11" s="34" t="s">
        <v>112</v>
      </c>
      <c r="BX11" s="34" t="s">
        <v>114</v>
      </c>
      <c r="BY11" s="34" t="s">
        <v>115</v>
      </c>
      <c r="BZ11" s="34" t="s">
        <v>117</v>
      </c>
      <c r="CA11" s="34" t="s">
        <v>116</v>
      </c>
      <c r="CB11" s="34" t="s">
        <v>118</v>
      </c>
      <c r="CC11" s="36" t="s">
        <v>119</v>
      </c>
      <c r="CD11" s="69"/>
      <c r="CE11" s="94" t="s">
        <v>1</v>
      </c>
      <c r="CF11" s="94" t="s">
        <v>78</v>
      </c>
      <c r="CG11" s="94" t="s">
        <v>24</v>
      </c>
      <c r="CH11" s="69"/>
      <c r="CI11" s="34" t="s">
        <v>121</v>
      </c>
      <c r="CJ11" s="34" t="s">
        <v>122</v>
      </c>
      <c r="CK11" s="96" t="s">
        <v>233</v>
      </c>
      <c r="CL11" s="34" t="s">
        <v>123</v>
      </c>
      <c r="CM11" s="34" t="s">
        <v>124</v>
      </c>
      <c r="CN11" s="96" t="s">
        <v>233</v>
      </c>
      <c r="CO11" s="34" t="s">
        <v>125</v>
      </c>
      <c r="CP11" s="34" t="s">
        <v>126</v>
      </c>
      <c r="CQ11" s="96" t="s">
        <v>233</v>
      </c>
      <c r="CR11" s="34" t="s">
        <v>127</v>
      </c>
      <c r="CS11" s="34" t="s">
        <v>128</v>
      </c>
      <c r="CT11" s="96" t="s">
        <v>233</v>
      </c>
      <c r="CU11" s="69"/>
      <c r="CV11" s="94" t="s">
        <v>30</v>
      </c>
      <c r="CW11" s="94" t="s">
        <v>1</v>
      </c>
      <c r="CX11" s="94" t="s">
        <v>503</v>
      </c>
      <c r="CY11" s="94" t="s">
        <v>504</v>
      </c>
      <c r="CZ11" s="94" t="s">
        <v>233</v>
      </c>
      <c r="DA11" s="94" t="s">
        <v>79</v>
      </c>
      <c r="DB11" s="94" t="s">
        <v>30</v>
      </c>
      <c r="DC11" s="94" t="s">
        <v>1</v>
      </c>
      <c r="DD11" s="94" t="s">
        <v>503</v>
      </c>
      <c r="DE11" s="94" t="s">
        <v>504</v>
      </c>
      <c r="DF11" s="94" t="s">
        <v>233</v>
      </c>
      <c r="DG11" s="94" t="s">
        <v>79</v>
      </c>
      <c r="DH11" s="94" t="s">
        <v>30</v>
      </c>
      <c r="DI11" s="94" t="s">
        <v>1</v>
      </c>
      <c r="DJ11" s="94" t="s">
        <v>503</v>
      </c>
      <c r="DK11" s="94" t="s">
        <v>504</v>
      </c>
      <c r="DL11" s="94" t="s">
        <v>233</v>
      </c>
      <c r="DM11" s="94" t="s">
        <v>79</v>
      </c>
      <c r="DN11" s="94" t="s">
        <v>30</v>
      </c>
      <c r="DO11" s="94" t="s">
        <v>1</v>
      </c>
      <c r="DP11" s="94" t="s">
        <v>503</v>
      </c>
      <c r="DQ11" s="94" t="s">
        <v>504</v>
      </c>
      <c r="DR11" s="94" t="s">
        <v>233</v>
      </c>
      <c r="DS11" s="94" t="s">
        <v>79</v>
      </c>
      <c r="DT11" s="69"/>
    </row>
    <row r="12" spans="3:124" ht="15" thickBot="1" x14ac:dyDescent="0.35">
      <c r="C12" s="50"/>
      <c r="D12" s="52"/>
      <c r="E12" s="52"/>
      <c r="F12" s="52"/>
      <c r="G12" s="70"/>
      <c r="H12" s="37" t="s">
        <v>26</v>
      </c>
      <c r="I12" s="37" t="s">
        <v>7</v>
      </c>
      <c r="J12" s="55"/>
      <c r="K12" s="55"/>
      <c r="L12" s="37" t="s">
        <v>26</v>
      </c>
      <c r="M12" s="37" t="s">
        <v>7</v>
      </c>
      <c r="N12" s="55"/>
      <c r="O12" s="55"/>
      <c r="P12" s="38" t="s">
        <v>26</v>
      </c>
      <c r="Q12" s="38" t="s">
        <v>7</v>
      </c>
      <c r="R12" s="53"/>
      <c r="S12" s="53"/>
      <c r="T12" s="38" t="s">
        <v>26</v>
      </c>
      <c r="U12" s="38" t="s">
        <v>7</v>
      </c>
      <c r="V12" s="53"/>
      <c r="W12" s="53"/>
      <c r="X12" s="37" t="s">
        <v>26</v>
      </c>
      <c r="Y12" s="37" t="s">
        <v>7</v>
      </c>
      <c r="Z12" s="55"/>
      <c r="AA12" s="55"/>
      <c r="AB12" s="37" t="s">
        <v>26</v>
      </c>
      <c r="AC12" s="37" t="s">
        <v>7</v>
      </c>
      <c r="AD12" s="55"/>
      <c r="AE12" s="55"/>
      <c r="AF12" s="38" t="s">
        <v>26</v>
      </c>
      <c r="AG12" s="38" t="s">
        <v>7</v>
      </c>
      <c r="AH12" s="53"/>
      <c r="AI12" s="53"/>
      <c r="AJ12" s="38" t="s">
        <v>26</v>
      </c>
      <c r="AK12" s="38" t="s">
        <v>7</v>
      </c>
      <c r="AL12" s="53"/>
      <c r="AM12" s="53"/>
      <c r="AN12" s="70"/>
      <c r="AO12" s="39" t="s">
        <v>13</v>
      </c>
      <c r="AP12" s="39" t="s">
        <v>28</v>
      </c>
      <c r="AQ12" s="39" t="s">
        <v>13</v>
      </c>
      <c r="AR12" s="39" t="s">
        <v>28</v>
      </c>
      <c r="AS12" s="39" t="s">
        <v>13</v>
      </c>
      <c r="AT12" s="39" t="s">
        <v>28</v>
      </c>
      <c r="AU12" s="39" t="s">
        <v>13</v>
      </c>
      <c r="AV12" s="39" t="s">
        <v>28</v>
      </c>
      <c r="AW12" s="88"/>
      <c r="AX12" s="69"/>
      <c r="AY12" s="40" t="s">
        <v>13</v>
      </c>
      <c r="AZ12" s="40" t="s">
        <v>28</v>
      </c>
      <c r="BA12" s="40" t="s">
        <v>13</v>
      </c>
      <c r="BB12" s="40" t="s">
        <v>28</v>
      </c>
      <c r="BC12" s="40" t="s">
        <v>13</v>
      </c>
      <c r="BD12" s="40" t="s">
        <v>28</v>
      </c>
      <c r="BE12" s="40" t="s">
        <v>13</v>
      </c>
      <c r="BF12" s="40" t="s">
        <v>28</v>
      </c>
      <c r="BG12" s="87"/>
      <c r="BH12" s="69"/>
      <c r="BI12" s="39" t="s">
        <v>13</v>
      </c>
      <c r="BJ12" s="39" t="s">
        <v>107</v>
      </c>
      <c r="BK12" s="39" t="s">
        <v>13</v>
      </c>
      <c r="BL12" s="39" t="s">
        <v>107</v>
      </c>
      <c r="BM12" s="39" t="s">
        <v>13</v>
      </c>
      <c r="BN12" s="39" t="s">
        <v>107</v>
      </c>
      <c r="BO12" s="39" t="s">
        <v>13</v>
      </c>
      <c r="BP12" s="39" t="s">
        <v>107</v>
      </c>
      <c r="BQ12" s="39" t="s">
        <v>13</v>
      </c>
      <c r="BR12" s="39" t="s">
        <v>107</v>
      </c>
      <c r="BS12" s="39" t="s">
        <v>13</v>
      </c>
      <c r="BT12" s="41" t="s">
        <v>107</v>
      </c>
      <c r="BU12" s="69"/>
      <c r="BV12" s="40" t="s">
        <v>13</v>
      </c>
      <c r="BW12" s="40" t="s">
        <v>107</v>
      </c>
      <c r="BX12" s="40" t="s">
        <v>13</v>
      </c>
      <c r="BY12" s="40" t="s">
        <v>107</v>
      </c>
      <c r="BZ12" s="40" t="s">
        <v>13</v>
      </c>
      <c r="CA12" s="40" t="s">
        <v>107</v>
      </c>
      <c r="CB12" s="40" t="s">
        <v>13</v>
      </c>
      <c r="CC12" s="42" t="s">
        <v>107</v>
      </c>
      <c r="CD12" s="69"/>
      <c r="CE12" s="95"/>
      <c r="CF12" s="95"/>
      <c r="CG12" s="95"/>
      <c r="CH12" s="69"/>
      <c r="CI12" s="40" t="s">
        <v>26</v>
      </c>
      <c r="CJ12" s="40" t="s">
        <v>7</v>
      </c>
      <c r="CK12" s="97"/>
      <c r="CL12" s="40" t="s">
        <v>26</v>
      </c>
      <c r="CM12" s="40" t="s">
        <v>7</v>
      </c>
      <c r="CN12" s="97"/>
      <c r="CO12" s="40" t="s">
        <v>26</v>
      </c>
      <c r="CP12" s="40" t="s">
        <v>7</v>
      </c>
      <c r="CQ12" s="97"/>
      <c r="CR12" s="40" t="s">
        <v>26</v>
      </c>
      <c r="CS12" s="40" t="s">
        <v>7</v>
      </c>
      <c r="CT12" s="97"/>
      <c r="CU12" s="69"/>
      <c r="CV12" s="95"/>
      <c r="CW12" s="95"/>
      <c r="CX12" s="95"/>
      <c r="CY12" s="95"/>
      <c r="CZ12" s="95"/>
      <c r="DA12" s="95"/>
      <c r="DB12" s="95"/>
      <c r="DC12" s="95"/>
      <c r="DD12" s="95"/>
      <c r="DE12" s="95"/>
      <c r="DF12" s="95"/>
      <c r="DG12" s="95"/>
      <c r="DH12" s="95"/>
      <c r="DI12" s="95"/>
      <c r="DJ12" s="95"/>
      <c r="DK12" s="95"/>
      <c r="DL12" s="95"/>
      <c r="DM12" s="95"/>
      <c r="DN12" s="95"/>
      <c r="DO12" s="95"/>
      <c r="DP12" s="95"/>
      <c r="DQ12" s="95"/>
      <c r="DR12" s="95"/>
      <c r="DS12" s="95"/>
      <c r="DT12" s="70"/>
    </row>
    <row r="13" spans="3:124" ht="15" thickBot="1" x14ac:dyDescent="0.35">
      <c r="C13" s="30">
        <v>45488</v>
      </c>
      <c r="D13" s="11">
        <v>7.72</v>
      </c>
      <c r="E13" s="9">
        <v>11.3</v>
      </c>
      <c r="F13" s="11">
        <v>0</v>
      </c>
      <c r="G13" s="19" t="s">
        <v>242</v>
      </c>
      <c r="H13" s="16">
        <v>1</v>
      </c>
      <c r="I13" s="16">
        <v>1</v>
      </c>
      <c r="J13" s="16">
        <v>0</v>
      </c>
      <c r="K13" s="16">
        <v>0</v>
      </c>
      <c r="L13" s="16">
        <v>1</v>
      </c>
      <c r="M13" s="16">
        <v>1</v>
      </c>
      <c r="N13" s="16">
        <v>0</v>
      </c>
      <c r="O13" s="16">
        <v>0</v>
      </c>
      <c r="P13" s="16">
        <v>1</v>
      </c>
      <c r="Q13" s="16">
        <v>1</v>
      </c>
      <c r="R13" s="16">
        <v>0</v>
      </c>
      <c r="S13" s="16">
        <v>0</v>
      </c>
      <c r="T13" s="16">
        <v>1</v>
      </c>
      <c r="U13" s="16">
        <v>1</v>
      </c>
      <c r="V13" s="16">
        <v>0</v>
      </c>
      <c r="W13" s="16">
        <v>0</v>
      </c>
      <c r="X13" s="16">
        <v>1</v>
      </c>
      <c r="Y13" s="16">
        <v>1</v>
      </c>
      <c r="Z13" s="16">
        <v>0</v>
      </c>
      <c r="AA13" s="16">
        <v>0</v>
      </c>
      <c r="AB13" s="16">
        <v>1</v>
      </c>
      <c r="AC13" s="16">
        <v>1</v>
      </c>
      <c r="AD13" s="16">
        <v>0</v>
      </c>
      <c r="AE13" s="16">
        <v>0</v>
      </c>
      <c r="AF13" s="16">
        <v>1</v>
      </c>
      <c r="AG13" s="16">
        <v>1</v>
      </c>
      <c r="AH13" s="16">
        <v>0</v>
      </c>
      <c r="AI13" s="16">
        <v>0</v>
      </c>
      <c r="AJ13" s="16">
        <v>1</v>
      </c>
      <c r="AK13" s="16">
        <v>1</v>
      </c>
      <c r="AL13" s="16">
        <v>0</v>
      </c>
      <c r="AM13" s="16">
        <v>0</v>
      </c>
      <c r="AN13" s="10" t="s">
        <v>240</v>
      </c>
      <c r="AO13" s="16" t="s">
        <v>75</v>
      </c>
      <c r="AP13" s="16">
        <v>40</v>
      </c>
      <c r="AQ13" s="16" t="s">
        <v>105</v>
      </c>
      <c r="AR13" s="16">
        <v>40</v>
      </c>
      <c r="AS13" s="16" t="s">
        <v>105</v>
      </c>
      <c r="AT13" s="16">
        <v>40</v>
      </c>
      <c r="AU13" s="16" t="s">
        <v>106</v>
      </c>
      <c r="AV13" s="16">
        <v>40</v>
      </c>
      <c r="AW13" s="16" t="s">
        <v>97</v>
      </c>
      <c r="AX13" s="17" t="s">
        <v>104</v>
      </c>
      <c r="AY13" s="16" t="s">
        <v>105</v>
      </c>
      <c r="AZ13" s="16" t="s">
        <v>105</v>
      </c>
      <c r="BA13" s="16" t="s">
        <v>105</v>
      </c>
      <c r="BB13" s="16" t="s">
        <v>105</v>
      </c>
      <c r="BC13" s="16" t="s">
        <v>105</v>
      </c>
      <c r="BD13" s="16" t="s">
        <v>105</v>
      </c>
      <c r="BE13" s="16" t="s">
        <v>105</v>
      </c>
      <c r="BF13" s="16" t="s">
        <v>105</v>
      </c>
      <c r="BG13" s="16" t="s">
        <v>97</v>
      </c>
      <c r="BH13" s="17" t="s">
        <v>104</v>
      </c>
      <c r="BI13" s="16" t="s">
        <v>105</v>
      </c>
      <c r="BJ13" s="16" t="s">
        <v>105</v>
      </c>
      <c r="BK13" s="16" t="s">
        <v>105</v>
      </c>
      <c r="BL13" s="16" t="s">
        <v>105</v>
      </c>
      <c r="BM13" s="16" t="s">
        <v>105</v>
      </c>
      <c r="BN13" s="16" t="s">
        <v>105</v>
      </c>
      <c r="BO13" s="16" t="s">
        <v>105</v>
      </c>
      <c r="BP13" s="16" t="s">
        <v>105</v>
      </c>
      <c r="BQ13" s="16" t="s">
        <v>105</v>
      </c>
      <c r="BR13" s="16" t="s">
        <v>105</v>
      </c>
      <c r="BS13" s="16" t="s">
        <v>105</v>
      </c>
      <c r="BT13" s="16" t="s">
        <v>105</v>
      </c>
      <c r="BU13" s="17" t="s">
        <v>104</v>
      </c>
      <c r="BV13" s="16" t="s">
        <v>105</v>
      </c>
      <c r="BW13" s="16" t="s">
        <v>105</v>
      </c>
      <c r="BX13" s="16" t="s">
        <v>105</v>
      </c>
      <c r="BY13" s="16" t="s">
        <v>105</v>
      </c>
      <c r="BZ13" s="16" t="s">
        <v>105</v>
      </c>
      <c r="CA13" s="16" t="s">
        <v>105</v>
      </c>
      <c r="CB13" s="16" t="s">
        <v>105</v>
      </c>
      <c r="CC13" s="16" t="s">
        <v>105</v>
      </c>
      <c r="CD13" s="17" t="s">
        <v>104</v>
      </c>
      <c r="CE13" s="16" t="s">
        <v>105</v>
      </c>
      <c r="CF13" s="16" t="s">
        <v>105</v>
      </c>
      <c r="CG13" s="16" t="s">
        <v>105</v>
      </c>
      <c r="CH13" s="17" t="s">
        <v>242</v>
      </c>
      <c r="CI13" s="16" t="s">
        <v>105</v>
      </c>
      <c r="CJ13" s="16" t="s">
        <v>105</v>
      </c>
      <c r="CK13" s="16" t="s">
        <v>105</v>
      </c>
      <c r="CL13" s="16" t="s">
        <v>105</v>
      </c>
      <c r="CM13" s="16" t="s">
        <v>105</v>
      </c>
      <c r="CN13" s="16" t="s">
        <v>105</v>
      </c>
      <c r="CO13" s="16" t="s">
        <v>105</v>
      </c>
      <c r="CP13" s="16" t="s">
        <v>105</v>
      </c>
      <c r="CQ13" s="16" t="s">
        <v>105</v>
      </c>
      <c r="CR13" s="16" t="s">
        <v>105</v>
      </c>
      <c r="CS13" s="16" t="s">
        <v>105</v>
      </c>
      <c r="CT13" s="16" t="s">
        <v>105</v>
      </c>
      <c r="CU13" s="17" t="s">
        <v>104</v>
      </c>
      <c r="CV13" s="16" t="s">
        <v>105</v>
      </c>
      <c r="CW13" s="16" t="s">
        <v>105</v>
      </c>
      <c r="CX13" s="16" t="s">
        <v>105</v>
      </c>
      <c r="CY13" s="17" t="s">
        <v>237</v>
      </c>
      <c r="CZ13" s="16" t="s">
        <v>105</v>
      </c>
      <c r="DA13" s="16" t="s">
        <v>105</v>
      </c>
      <c r="DB13" s="16" t="s">
        <v>105</v>
      </c>
      <c r="DC13" s="16" t="s">
        <v>105</v>
      </c>
      <c r="DD13" s="16" t="s">
        <v>105</v>
      </c>
      <c r="DE13" s="16">
        <v>97.67</v>
      </c>
      <c r="DF13" s="16" t="s">
        <v>105</v>
      </c>
      <c r="DG13" s="16" t="s">
        <v>105</v>
      </c>
      <c r="DH13" s="16" t="s">
        <v>105</v>
      </c>
      <c r="DI13" s="16" t="s">
        <v>105</v>
      </c>
      <c r="DJ13" s="16" t="s">
        <v>105</v>
      </c>
      <c r="DK13" s="16">
        <v>97.89</v>
      </c>
      <c r="DL13" s="16" t="s">
        <v>105</v>
      </c>
      <c r="DM13" s="16" t="s">
        <v>105</v>
      </c>
      <c r="DN13" s="16" t="s">
        <v>105</v>
      </c>
      <c r="DO13" s="16" t="s">
        <v>105</v>
      </c>
      <c r="DP13" s="16" t="s">
        <v>105</v>
      </c>
      <c r="DQ13" s="16">
        <v>92.73</v>
      </c>
      <c r="DR13" s="16" t="s">
        <v>105</v>
      </c>
      <c r="DS13" s="16" t="s">
        <v>105</v>
      </c>
      <c r="DT13" s="31" t="s">
        <v>238</v>
      </c>
    </row>
    <row r="14" spans="3:124" ht="15" thickBot="1" x14ac:dyDescent="0.35">
      <c r="C14" s="30">
        <v>45489</v>
      </c>
      <c r="D14" s="11">
        <v>7.95</v>
      </c>
      <c r="E14" s="9">
        <v>5.56</v>
      </c>
      <c r="F14" s="11">
        <v>0</v>
      </c>
      <c r="G14" s="19" t="s">
        <v>242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1.9</v>
      </c>
      <c r="Q14" s="16">
        <v>1.2</v>
      </c>
      <c r="R14" s="16">
        <v>0.7</v>
      </c>
      <c r="S14" s="16">
        <v>121.86</v>
      </c>
      <c r="T14" s="16">
        <v>2.1</v>
      </c>
      <c r="U14" s="16">
        <v>1.3</v>
      </c>
      <c r="V14" s="16">
        <v>0.8</v>
      </c>
      <c r="W14" s="16">
        <v>122.67</v>
      </c>
      <c r="X14" s="16">
        <v>2</v>
      </c>
      <c r="Y14" s="16">
        <v>1</v>
      </c>
      <c r="Z14" s="16">
        <v>1</v>
      </c>
      <c r="AA14" s="16">
        <v>129.36000000000001</v>
      </c>
      <c r="AB14" s="16">
        <v>2</v>
      </c>
      <c r="AC14" s="16">
        <v>1.4</v>
      </c>
      <c r="AD14" s="16">
        <v>0.6</v>
      </c>
      <c r="AE14" s="16">
        <v>124.83</v>
      </c>
      <c r="AF14" s="16">
        <v>2.4</v>
      </c>
      <c r="AG14" s="16">
        <v>1.3</v>
      </c>
      <c r="AH14" s="16">
        <v>1.1000000000000001</v>
      </c>
      <c r="AI14" s="16">
        <v>126.5</v>
      </c>
      <c r="AJ14" s="16">
        <v>2.4</v>
      </c>
      <c r="AK14" s="16">
        <v>1.2</v>
      </c>
      <c r="AL14" s="16">
        <v>1.2</v>
      </c>
      <c r="AM14" s="16">
        <v>127.32</v>
      </c>
      <c r="AN14" s="10" t="s">
        <v>109</v>
      </c>
      <c r="AO14" s="16" t="s">
        <v>75</v>
      </c>
      <c r="AP14" s="16">
        <v>40</v>
      </c>
      <c r="AQ14" s="16">
        <v>2.8</v>
      </c>
      <c r="AR14" s="16">
        <v>40</v>
      </c>
      <c r="AS14" s="16">
        <v>2.5</v>
      </c>
      <c r="AT14" s="16">
        <v>40</v>
      </c>
      <c r="AU14" s="16" t="s">
        <v>106</v>
      </c>
      <c r="AV14" s="16">
        <v>40</v>
      </c>
      <c r="AW14" s="16" t="s">
        <v>97</v>
      </c>
      <c r="AX14" s="17" t="s">
        <v>296</v>
      </c>
      <c r="AY14" s="16" t="s">
        <v>108</v>
      </c>
      <c r="AZ14" s="16">
        <v>30</v>
      </c>
      <c r="BA14" s="16">
        <v>4.4000000000000004</v>
      </c>
      <c r="BB14" s="16">
        <v>30</v>
      </c>
      <c r="BC14" s="16">
        <v>4.4000000000000004</v>
      </c>
      <c r="BD14" s="16">
        <v>30</v>
      </c>
      <c r="BE14" s="16">
        <v>4.7</v>
      </c>
      <c r="BF14" s="16">
        <v>30</v>
      </c>
      <c r="BG14" s="16" t="s">
        <v>97</v>
      </c>
      <c r="BH14" s="17" t="s">
        <v>110</v>
      </c>
      <c r="BI14" s="16">
        <v>1</v>
      </c>
      <c r="BJ14" s="16">
        <v>12</v>
      </c>
      <c r="BK14" s="16">
        <v>0.7</v>
      </c>
      <c r="BL14" s="16">
        <v>12</v>
      </c>
      <c r="BM14" s="16">
        <v>0.6</v>
      </c>
      <c r="BN14" s="16">
        <v>12</v>
      </c>
      <c r="BO14" s="16">
        <v>0.6</v>
      </c>
      <c r="BP14" s="16">
        <v>12</v>
      </c>
      <c r="BQ14" s="16" t="s">
        <v>29</v>
      </c>
      <c r="BR14" s="16" t="s">
        <v>29</v>
      </c>
      <c r="BS14" s="16" t="s">
        <v>29</v>
      </c>
      <c r="BT14" s="16" t="s">
        <v>29</v>
      </c>
      <c r="BU14" s="17" t="s">
        <v>111</v>
      </c>
      <c r="BV14" s="16">
        <v>4.5999999999999996</v>
      </c>
      <c r="BW14" s="16">
        <v>40</v>
      </c>
      <c r="BX14" s="16">
        <v>4.4000000000000004</v>
      </c>
      <c r="BY14" s="16">
        <v>40</v>
      </c>
      <c r="BZ14" s="16">
        <v>4</v>
      </c>
      <c r="CA14" s="16">
        <v>40</v>
      </c>
      <c r="CB14" s="16" t="s">
        <v>108</v>
      </c>
      <c r="CC14" s="16" t="s">
        <v>108</v>
      </c>
      <c r="CD14" s="17" t="s">
        <v>120</v>
      </c>
      <c r="CE14" s="17" t="s">
        <v>100</v>
      </c>
      <c r="CF14" s="16">
        <v>1.7999999999999999E-2</v>
      </c>
      <c r="CG14" s="16">
        <v>0</v>
      </c>
      <c r="CH14" s="17" t="s">
        <v>242</v>
      </c>
      <c r="CI14" s="16">
        <v>1</v>
      </c>
      <c r="CJ14" s="16">
        <v>1</v>
      </c>
      <c r="CK14" s="16">
        <v>0</v>
      </c>
      <c r="CL14" s="16">
        <v>3.6</v>
      </c>
      <c r="CM14" s="16">
        <v>3.4</v>
      </c>
      <c r="CN14" s="16">
        <v>0.2</v>
      </c>
      <c r="CO14" s="16">
        <v>3.8</v>
      </c>
      <c r="CP14" s="16">
        <v>3.6</v>
      </c>
      <c r="CQ14" s="16">
        <v>0.2</v>
      </c>
      <c r="CR14" s="16">
        <v>0.8</v>
      </c>
      <c r="CS14" s="16">
        <v>0.8</v>
      </c>
      <c r="CT14" s="16">
        <v>0</v>
      </c>
      <c r="CU14" s="16" t="s">
        <v>95</v>
      </c>
      <c r="CV14" s="16">
        <v>800.8</v>
      </c>
      <c r="CW14" s="16">
        <v>5.79</v>
      </c>
      <c r="CX14" s="16" t="s">
        <v>105</v>
      </c>
      <c r="CY14" s="16">
        <v>90.62</v>
      </c>
      <c r="CZ14" s="16" t="s">
        <v>105</v>
      </c>
      <c r="DA14" s="16">
        <v>102</v>
      </c>
      <c r="DB14" s="16">
        <v>420</v>
      </c>
      <c r="DC14" s="16">
        <v>6.31</v>
      </c>
      <c r="DD14" s="16" t="s">
        <v>105</v>
      </c>
      <c r="DE14" s="16">
        <v>97.67</v>
      </c>
      <c r="DF14" s="16" t="s">
        <v>105</v>
      </c>
      <c r="DG14" s="17">
        <v>791.5</v>
      </c>
      <c r="DH14" s="17" t="s">
        <v>108</v>
      </c>
      <c r="DI14" s="16">
        <v>7.01</v>
      </c>
      <c r="DJ14" s="16" t="s">
        <v>105</v>
      </c>
      <c r="DK14" s="16">
        <v>97.89</v>
      </c>
      <c r="DL14" s="16" t="s">
        <v>105</v>
      </c>
      <c r="DM14" s="17">
        <v>559.6</v>
      </c>
      <c r="DN14" s="16">
        <v>1646.9</v>
      </c>
      <c r="DO14" s="16">
        <v>6.7</v>
      </c>
      <c r="DP14" s="16" t="s">
        <v>105</v>
      </c>
      <c r="DQ14" s="16">
        <v>92.73</v>
      </c>
      <c r="DR14" s="16" t="s">
        <v>105</v>
      </c>
      <c r="DS14" s="16">
        <v>138</v>
      </c>
      <c r="DT14" s="31" t="s">
        <v>256</v>
      </c>
    </row>
    <row r="15" spans="3:124" ht="15" thickBot="1" x14ac:dyDescent="0.35">
      <c r="C15" s="30">
        <v>45490</v>
      </c>
      <c r="D15" s="11">
        <v>7.71</v>
      </c>
      <c r="E15" s="9">
        <v>25.5</v>
      </c>
      <c r="F15" s="11">
        <v>0</v>
      </c>
      <c r="G15" s="19" t="s">
        <v>242</v>
      </c>
      <c r="H15" s="16">
        <v>2.2000000000000002</v>
      </c>
      <c r="I15" s="16">
        <v>1.4</v>
      </c>
      <c r="J15" s="16">
        <v>0.8</v>
      </c>
      <c r="K15" s="16">
        <v>150.83000000000001</v>
      </c>
      <c r="L15" s="16">
        <v>2.2000000000000002</v>
      </c>
      <c r="M15" s="16">
        <v>1.3</v>
      </c>
      <c r="N15" s="16">
        <v>0.9</v>
      </c>
      <c r="O15" s="16">
        <v>125.9</v>
      </c>
      <c r="P15" s="16">
        <v>2.2000000000000002</v>
      </c>
      <c r="Q15" s="16">
        <v>1.2</v>
      </c>
      <c r="R15" s="16">
        <v>1</v>
      </c>
      <c r="S15" s="16">
        <v>109.26</v>
      </c>
      <c r="T15" s="16">
        <v>2.2000000000000002</v>
      </c>
      <c r="U15" s="16">
        <v>1.4</v>
      </c>
      <c r="V15" s="16">
        <v>0.8</v>
      </c>
      <c r="W15" s="16">
        <v>131.19</v>
      </c>
      <c r="X15" s="16">
        <v>2</v>
      </c>
      <c r="Y15" s="16">
        <v>1.1000000000000001</v>
      </c>
      <c r="Z15" s="16">
        <v>0.9</v>
      </c>
      <c r="AA15" s="16">
        <v>119.4</v>
      </c>
      <c r="AB15" s="16">
        <v>2.1</v>
      </c>
      <c r="AC15" s="16">
        <v>1.4</v>
      </c>
      <c r="AD15" s="16">
        <v>0.5</v>
      </c>
      <c r="AE15" s="16">
        <v>123.92</v>
      </c>
      <c r="AF15" s="16">
        <v>2.2000000000000002</v>
      </c>
      <c r="AG15" s="16">
        <v>1.3</v>
      </c>
      <c r="AH15" s="16">
        <v>0.9</v>
      </c>
      <c r="AI15" s="16">
        <v>119.9</v>
      </c>
      <c r="AJ15" s="16">
        <v>2.1</v>
      </c>
      <c r="AK15" s="16">
        <v>1.2</v>
      </c>
      <c r="AL15" s="16">
        <v>0.9</v>
      </c>
      <c r="AM15" s="16">
        <v>129.24</v>
      </c>
      <c r="AN15" s="10" t="s">
        <v>95</v>
      </c>
      <c r="AO15" s="16">
        <v>2.1</v>
      </c>
      <c r="AP15" s="16">
        <v>40</v>
      </c>
      <c r="AQ15" s="16">
        <v>2.5</v>
      </c>
      <c r="AR15" s="16">
        <v>40</v>
      </c>
      <c r="AS15" s="16" t="s">
        <v>75</v>
      </c>
      <c r="AT15" s="16">
        <v>40</v>
      </c>
      <c r="AU15" s="16">
        <v>2.2999999999999998</v>
      </c>
      <c r="AV15" s="16">
        <v>40</v>
      </c>
      <c r="AW15" s="16">
        <v>40</v>
      </c>
      <c r="AX15" s="17" t="s">
        <v>295</v>
      </c>
      <c r="AY15" s="16" t="s">
        <v>108</v>
      </c>
      <c r="AZ15" s="16">
        <v>30</v>
      </c>
      <c r="BA15" s="16">
        <v>4.3</v>
      </c>
      <c r="BB15" s="16">
        <v>30</v>
      </c>
      <c r="BC15" s="16">
        <v>4.4000000000000004</v>
      </c>
      <c r="BD15" s="16">
        <v>30</v>
      </c>
      <c r="BE15" s="16">
        <v>4.5999999999999996</v>
      </c>
      <c r="BF15" s="16">
        <v>30</v>
      </c>
      <c r="BG15" s="16">
        <v>70</v>
      </c>
      <c r="BH15" s="17" t="s">
        <v>110</v>
      </c>
      <c r="BI15" s="16">
        <v>3.6</v>
      </c>
      <c r="BJ15" s="16">
        <v>12</v>
      </c>
      <c r="BK15" s="16" t="s">
        <v>108</v>
      </c>
      <c r="BL15" s="16">
        <v>12</v>
      </c>
      <c r="BM15" s="16" t="s">
        <v>108</v>
      </c>
      <c r="BN15" s="16">
        <v>12</v>
      </c>
      <c r="BO15" s="16" t="s">
        <v>108</v>
      </c>
      <c r="BP15" s="16">
        <v>12</v>
      </c>
      <c r="BQ15" s="16" t="s">
        <v>29</v>
      </c>
      <c r="BR15" s="16" t="s">
        <v>29</v>
      </c>
      <c r="BS15" s="16" t="s">
        <v>29</v>
      </c>
      <c r="BT15" s="16" t="s">
        <v>29</v>
      </c>
      <c r="BU15" s="17" t="s">
        <v>245</v>
      </c>
      <c r="BV15" s="16">
        <v>4.5999999999999996</v>
      </c>
      <c r="BW15" s="16">
        <v>40</v>
      </c>
      <c r="BX15" s="16">
        <v>4.4000000000000004</v>
      </c>
      <c r="BY15" s="16">
        <v>40</v>
      </c>
      <c r="BZ15" s="16">
        <v>4.2</v>
      </c>
      <c r="CA15" s="16">
        <v>40</v>
      </c>
      <c r="CB15" s="16" t="s">
        <v>108</v>
      </c>
      <c r="CC15" s="16" t="s">
        <v>108</v>
      </c>
      <c r="CD15" s="17" t="s">
        <v>120</v>
      </c>
      <c r="CE15" s="17" t="s">
        <v>100</v>
      </c>
      <c r="CF15" s="16">
        <v>2.1999999999999999E-2</v>
      </c>
      <c r="CG15" s="16">
        <v>0</v>
      </c>
      <c r="CH15" s="17" t="s">
        <v>242</v>
      </c>
      <c r="CI15" s="16" t="s">
        <v>108</v>
      </c>
      <c r="CJ15" s="16" t="s">
        <v>108</v>
      </c>
      <c r="CK15" s="16" t="s">
        <v>108</v>
      </c>
      <c r="CL15" s="16">
        <v>3.6</v>
      </c>
      <c r="CM15" s="16">
        <v>3.5</v>
      </c>
      <c r="CN15" s="16">
        <v>0.1</v>
      </c>
      <c r="CO15" s="16">
        <v>3.9</v>
      </c>
      <c r="CP15" s="16">
        <v>3.5</v>
      </c>
      <c r="CQ15" s="16">
        <v>0.4</v>
      </c>
      <c r="CR15" s="16">
        <v>3.7</v>
      </c>
      <c r="CS15" s="16">
        <v>3.6</v>
      </c>
      <c r="CT15" s="16">
        <v>0.1</v>
      </c>
      <c r="CU15" s="17" t="s">
        <v>241</v>
      </c>
      <c r="CV15" s="16">
        <v>1812.8</v>
      </c>
      <c r="CW15" s="16">
        <v>6.04</v>
      </c>
      <c r="CX15" s="16" t="s">
        <v>105</v>
      </c>
      <c r="CY15" s="16">
        <v>90.62</v>
      </c>
      <c r="CZ15" s="16" t="s">
        <v>105</v>
      </c>
      <c r="DA15" s="16">
        <v>71.2</v>
      </c>
      <c r="DB15" s="16">
        <v>440.6</v>
      </c>
      <c r="DC15" s="16">
        <v>6.04</v>
      </c>
      <c r="DD15" s="16" t="s">
        <v>105</v>
      </c>
      <c r="DE15" s="16">
        <v>97.67</v>
      </c>
      <c r="DF15" s="16" t="s">
        <v>105</v>
      </c>
      <c r="DG15" s="17">
        <v>768</v>
      </c>
      <c r="DH15" s="17" t="s">
        <v>108</v>
      </c>
      <c r="DI15" s="16">
        <v>6.4</v>
      </c>
      <c r="DJ15" s="16" t="s">
        <v>105</v>
      </c>
      <c r="DK15" s="16">
        <v>97.89</v>
      </c>
      <c r="DL15" s="16" t="s">
        <v>105</v>
      </c>
      <c r="DM15" s="17">
        <v>559.4</v>
      </c>
      <c r="DN15" s="16">
        <v>1577.6</v>
      </c>
      <c r="DO15" s="16">
        <v>6.5</v>
      </c>
      <c r="DP15" s="16" t="s">
        <v>105</v>
      </c>
      <c r="DQ15" s="16">
        <v>92.73</v>
      </c>
      <c r="DR15" s="16" t="s">
        <v>105</v>
      </c>
      <c r="DS15" s="16">
        <v>114.7</v>
      </c>
      <c r="DT15" s="31" t="s">
        <v>256</v>
      </c>
    </row>
    <row r="16" spans="3:124" ht="15" thickBot="1" x14ac:dyDescent="0.35">
      <c r="C16" s="30">
        <v>45491</v>
      </c>
      <c r="D16" s="11">
        <v>7.39</v>
      </c>
      <c r="E16" s="9">
        <v>6.89</v>
      </c>
      <c r="F16" s="11">
        <v>0</v>
      </c>
      <c r="G16" s="19" t="s">
        <v>242</v>
      </c>
      <c r="H16" s="16">
        <v>2.2000000000000002</v>
      </c>
      <c r="I16" s="16">
        <v>1.4</v>
      </c>
      <c r="J16" s="16">
        <v>0.8</v>
      </c>
      <c r="K16" s="16">
        <v>139.46</v>
      </c>
      <c r="L16" s="16">
        <v>2.2999999999999998</v>
      </c>
      <c r="M16" s="16">
        <v>1.4</v>
      </c>
      <c r="N16" s="16">
        <v>1.9</v>
      </c>
      <c r="O16" s="16">
        <v>133.99</v>
      </c>
      <c r="P16" s="16">
        <v>2</v>
      </c>
      <c r="Q16" s="16">
        <v>1.3</v>
      </c>
      <c r="R16" s="16">
        <v>0.7</v>
      </c>
      <c r="S16" s="16">
        <v>114.32</v>
      </c>
      <c r="T16" s="16">
        <v>2</v>
      </c>
      <c r="U16" s="16">
        <v>1.5</v>
      </c>
      <c r="V16" s="16">
        <v>0.5</v>
      </c>
      <c r="W16" s="16">
        <v>136.53</v>
      </c>
      <c r="X16" s="16">
        <v>2.2000000000000002</v>
      </c>
      <c r="Y16" s="16">
        <v>1.3</v>
      </c>
      <c r="Z16" s="16">
        <v>0.9</v>
      </c>
      <c r="AA16" s="16">
        <v>123.38</v>
      </c>
      <c r="AB16" s="16">
        <v>2</v>
      </c>
      <c r="AC16" s="16">
        <v>1.5</v>
      </c>
      <c r="AD16" s="16">
        <v>0.5</v>
      </c>
      <c r="AE16" s="16">
        <v>133.66</v>
      </c>
      <c r="AF16" s="16">
        <v>2.2000000000000002</v>
      </c>
      <c r="AG16" s="16">
        <v>1.3</v>
      </c>
      <c r="AH16" s="16">
        <v>0.9</v>
      </c>
      <c r="AI16" s="16">
        <v>120.12</v>
      </c>
      <c r="AJ16" s="16">
        <v>2.1</v>
      </c>
      <c r="AK16" s="16">
        <v>1.3</v>
      </c>
      <c r="AL16" s="16">
        <v>0.9</v>
      </c>
      <c r="AM16" s="16">
        <v>137</v>
      </c>
      <c r="AN16" s="10" t="s">
        <v>95</v>
      </c>
      <c r="AO16" s="16" t="s">
        <v>75</v>
      </c>
      <c r="AP16" s="16" t="s">
        <v>75</v>
      </c>
      <c r="AQ16" s="16" t="s">
        <v>75</v>
      </c>
      <c r="AR16" s="16" t="s">
        <v>75</v>
      </c>
      <c r="AS16" s="16" t="s">
        <v>75</v>
      </c>
      <c r="AT16" s="16" t="s">
        <v>75</v>
      </c>
      <c r="AU16" s="16" t="s">
        <v>75</v>
      </c>
      <c r="AV16" s="16" t="s">
        <v>75</v>
      </c>
      <c r="AW16" s="16">
        <v>15</v>
      </c>
      <c r="AX16" s="17" t="s">
        <v>243</v>
      </c>
      <c r="AY16" s="16">
        <v>4.5999999999999996</v>
      </c>
      <c r="AZ16" s="16">
        <v>30</v>
      </c>
      <c r="BA16" s="16">
        <v>4.8</v>
      </c>
      <c r="BB16" s="16">
        <v>30</v>
      </c>
      <c r="BC16" s="16">
        <v>4.8</v>
      </c>
      <c r="BD16" s="16">
        <v>30</v>
      </c>
      <c r="BE16" s="16">
        <v>5.0999999999999996</v>
      </c>
      <c r="BF16" s="16">
        <v>30</v>
      </c>
      <c r="BG16" s="16">
        <v>80</v>
      </c>
      <c r="BH16" s="17" t="s">
        <v>244</v>
      </c>
      <c r="BI16" s="16">
        <v>1.6</v>
      </c>
      <c r="BJ16" s="16">
        <v>12</v>
      </c>
      <c r="BK16" s="16" t="s">
        <v>108</v>
      </c>
      <c r="BL16" s="16">
        <v>12</v>
      </c>
      <c r="BM16" s="16">
        <v>1.6</v>
      </c>
      <c r="BN16" s="16">
        <v>12</v>
      </c>
      <c r="BO16" s="16" t="s">
        <v>108</v>
      </c>
      <c r="BP16" s="16">
        <v>12</v>
      </c>
      <c r="BQ16" s="16" t="s">
        <v>29</v>
      </c>
      <c r="BR16" s="16" t="s">
        <v>29</v>
      </c>
      <c r="BS16" s="16" t="s">
        <v>29</v>
      </c>
      <c r="BT16" s="16" t="s">
        <v>29</v>
      </c>
      <c r="BU16" s="17" t="s">
        <v>246</v>
      </c>
      <c r="BV16" s="16">
        <v>5</v>
      </c>
      <c r="BW16" s="16">
        <v>40</v>
      </c>
      <c r="BX16" s="16">
        <v>4.5999999999999996</v>
      </c>
      <c r="BY16" s="16">
        <v>40</v>
      </c>
      <c r="BZ16" s="16">
        <v>4.4000000000000004</v>
      </c>
      <c r="CA16" s="16">
        <v>40</v>
      </c>
      <c r="CB16" s="16">
        <v>4.5</v>
      </c>
      <c r="CC16" s="16">
        <v>40</v>
      </c>
      <c r="CD16" s="16" t="s">
        <v>95</v>
      </c>
      <c r="CE16" s="17" t="s">
        <v>100</v>
      </c>
      <c r="CF16" s="16">
        <v>1.7000000000000001E-2</v>
      </c>
      <c r="CG16" s="16">
        <v>0</v>
      </c>
      <c r="CH16" s="17" t="s">
        <v>242</v>
      </c>
      <c r="CI16" s="16">
        <v>4</v>
      </c>
      <c r="CJ16" s="16">
        <v>3.9</v>
      </c>
      <c r="CK16" s="16">
        <v>0.1</v>
      </c>
      <c r="CL16" s="16">
        <v>3.9</v>
      </c>
      <c r="CM16" s="16">
        <v>3.7</v>
      </c>
      <c r="CN16" s="16">
        <v>0.2</v>
      </c>
      <c r="CO16" s="16">
        <v>4.0999999999999996</v>
      </c>
      <c r="CP16" s="16">
        <v>3.8</v>
      </c>
      <c r="CQ16" s="16">
        <v>0.3</v>
      </c>
      <c r="CR16" s="16">
        <v>4</v>
      </c>
      <c r="CS16" s="16">
        <v>3.9</v>
      </c>
      <c r="CT16" s="16">
        <v>0.1</v>
      </c>
      <c r="CU16" s="16" t="s">
        <v>95</v>
      </c>
      <c r="CV16" s="16">
        <v>1012</v>
      </c>
      <c r="CW16" s="16">
        <v>5.86</v>
      </c>
      <c r="CX16" s="16" t="s">
        <v>105</v>
      </c>
      <c r="CY16" s="16">
        <v>90.62</v>
      </c>
      <c r="CZ16" s="16" t="s">
        <v>105</v>
      </c>
      <c r="DA16" s="16">
        <v>226.7</v>
      </c>
      <c r="DB16" s="16">
        <v>319.5</v>
      </c>
      <c r="DC16" s="16">
        <v>5.85</v>
      </c>
      <c r="DD16" s="16" t="s">
        <v>105</v>
      </c>
      <c r="DE16" s="16">
        <v>97.67</v>
      </c>
      <c r="DF16" s="16" t="s">
        <v>105</v>
      </c>
      <c r="DG16" s="17">
        <v>794.9</v>
      </c>
      <c r="DH16" s="17" t="s">
        <v>108</v>
      </c>
      <c r="DI16" s="16">
        <v>6.02</v>
      </c>
      <c r="DJ16" s="16" t="s">
        <v>105</v>
      </c>
      <c r="DK16" s="16">
        <v>97.89</v>
      </c>
      <c r="DL16" s="16" t="s">
        <v>105</v>
      </c>
      <c r="DM16" s="17">
        <v>568.70000000000005</v>
      </c>
      <c r="DN16" s="16">
        <v>816.9</v>
      </c>
      <c r="DO16" s="16">
        <v>6.1</v>
      </c>
      <c r="DP16" s="16" t="s">
        <v>105</v>
      </c>
      <c r="DQ16" s="16">
        <v>92.73</v>
      </c>
      <c r="DR16" s="16" t="s">
        <v>105</v>
      </c>
      <c r="DS16" s="16">
        <v>116.7</v>
      </c>
      <c r="DT16" s="31" t="s">
        <v>256</v>
      </c>
    </row>
    <row r="17" spans="3:124" ht="15" thickBot="1" x14ac:dyDescent="0.35">
      <c r="C17" s="30">
        <v>45492</v>
      </c>
      <c r="D17" s="11">
        <v>7.6</v>
      </c>
      <c r="E17" s="9">
        <v>6.94</v>
      </c>
      <c r="F17" s="11">
        <v>0</v>
      </c>
      <c r="G17" s="19" t="s">
        <v>242</v>
      </c>
      <c r="H17" s="16">
        <v>2.4</v>
      </c>
      <c r="I17" s="16">
        <v>1.4</v>
      </c>
      <c r="J17" s="16">
        <v>1</v>
      </c>
      <c r="K17" s="16">
        <v>131.22999999999999</v>
      </c>
      <c r="L17" s="16">
        <v>2.4</v>
      </c>
      <c r="M17" s="16">
        <v>1.3</v>
      </c>
      <c r="N17" s="16">
        <v>1.1000000000000001</v>
      </c>
      <c r="O17" s="16">
        <v>132.34</v>
      </c>
      <c r="P17" s="16">
        <v>2</v>
      </c>
      <c r="Q17" s="16">
        <v>1.3</v>
      </c>
      <c r="R17" s="16">
        <v>0.7</v>
      </c>
      <c r="S17" s="16">
        <v>115.79</v>
      </c>
      <c r="T17" s="16">
        <v>1.9</v>
      </c>
      <c r="U17" s="16">
        <v>1.2</v>
      </c>
      <c r="V17" s="16">
        <v>0.7</v>
      </c>
      <c r="W17" s="16">
        <v>130.76</v>
      </c>
      <c r="X17" s="16">
        <v>2.2000000000000002</v>
      </c>
      <c r="Y17" s="16">
        <v>1.3</v>
      </c>
      <c r="Z17" s="16">
        <v>0.9</v>
      </c>
      <c r="AA17" s="16">
        <v>132.77000000000001</v>
      </c>
      <c r="AB17" s="16">
        <v>2.1</v>
      </c>
      <c r="AC17" s="16">
        <v>1.5</v>
      </c>
      <c r="AD17" s="16">
        <v>0.6</v>
      </c>
      <c r="AE17" s="16">
        <v>130.93</v>
      </c>
      <c r="AF17" s="16">
        <v>2.2999999999999998</v>
      </c>
      <c r="AG17" s="16">
        <v>1.3</v>
      </c>
      <c r="AH17" s="16">
        <v>1</v>
      </c>
      <c r="AI17" s="16">
        <v>122.81</v>
      </c>
      <c r="AJ17" s="16">
        <v>2.2000000000000002</v>
      </c>
      <c r="AK17" s="16">
        <v>1.2</v>
      </c>
      <c r="AL17" s="16">
        <v>1</v>
      </c>
      <c r="AM17" s="16">
        <v>133.91999999999999</v>
      </c>
      <c r="AN17" s="10" t="s">
        <v>95</v>
      </c>
      <c r="AO17" s="16">
        <v>2.6</v>
      </c>
      <c r="AP17" s="16">
        <v>80</v>
      </c>
      <c r="AQ17" s="16">
        <v>3.1</v>
      </c>
      <c r="AR17" s="16">
        <v>80</v>
      </c>
      <c r="AS17" s="16">
        <v>3</v>
      </c>
      <c r="AT17" s="16">
        <v>80</v>
      </c>
      <c r="AU17" s="16" t="s">
        <v>75</v>
      </c>
      <c r="AV17" s="16" t="s">
        <v>75</v>
      </c>
      <c r="AW17" s="16" t="s">
        <v>97</v>
      </c>
      <c r="AX17" s="17" t="s">
        <v>295</v>
      </c>
      <c r="AY17" s="16">
        <v>4.5999999999999996</v>
      </c>
      <c r="AZ17" s="16">
        <v>30</v>
      </c>
      <c r="BA17" s="16">
        <v>4.5999999999999996</v>
      </c>
      <c r="BB17" s="16">
        <v>30</v>
      </c>
      <c r="BC17" s="16">
        <v>4.7</v>
      </c>
      <c r="BD17" s="16">
        <v>30</v>
      </c>
      <c r="BE17" s="16">
        <v>5</v>
      </c>
      <c r="BF17" s="16">
        <v>30</v>
      </c>
      <c r="BG17" s="16">
        <v>50</v>
      </c>
      <c r="BH17" s="16" t="s">
        <v>95</v>
      </c>
      <c r="BI17" s="16">
        <v>3</v>
      </c>
      <c r="BJ17" s="16">
        <v>12</v>
      </c>
      <c r="BK17" s="16" t="s">
        <v>108</v>
      </c>
      <c r="BL17" s="16">
        <v>12</v>
      </c>
      <c r="BM17" s="16">
        <v>3.7</v>
      </c>
      <c r="BN17" s="16">
        <v>12</v>
      </c>
      <c r="BO17" s="16" t="s">
        <v>108</v>
      </c>
      <c r="BP17" s="16">
        <v>12</v>
      </c>
      <c r="BQ17" s="16" t="s">
        <v>29</v>
      </c>
      <c r="BR17" s="16" t="s">
        <v>29</v>
      </c>
      <c r="BS17" s="16" t="s">
        <v>29</v>
      </c>
      <c r="BT17" s="16" t="s">
        <v>29</v>
      </c>
      <c r="BU17" s="17" t="s">
        <v>246</v>
      </c>
      <c r="BV17" s="16">
        <v>5</v>
      </c>
      <c r="BW17" s="16">
        <v>40</v>
      </c>
      <c r="BX17" s="16">
        <v>4.5999999999999996</v>
      </c>
      <c r="BY17" s="16">
        <v>40</v>
      </c>
      <c r="BZ17" s="16">
        <v>4.4000000000000004</v>
      </c>
      <c r="CA17" s="16">
        <v>40</v>
      </c>
      <c r="CB17" s="16">
        <v>4.4000000000000004</v>
      </c>
      <c r="CC17" s="16">
        <v>40</v>
      </c>
      <c r="CD17" s="16" t="s">
        <v>95</v>
      </c>
      <c r="CE17" s="17" t="s">
        <v>100</v>
      </c>
      <c r="CF17" s="16">
        <v>1.7000000000000001E-2</v>
      </c>
      <c r="CG17" s="16">
        <v>0</v>
      </c>
      <c r="CH17" s="17" t="s">
        <v>242</v>
      </c>
      <c r="CI17" s="16">
        <v>3.8</v>
      </c>
      <c r="CJ17" s="16">
        <v>3.7</v>
      </c>
      <c r="CK17" s="16">
        <v>0.1</v>
      </c>
      <c r="CL17" s="16">
        <v>3.8</v>
      </c>
      <c r="CM17" s="16">
        <v>3.6</v>
      </c>
      <c r="CN17" s="16">
        <v>0.2</v>
      </c>
      <c r="CO17" s="16">
        <v>4</v>
      </c>
      <c r="CP17" s="16">
        <v>3.6</v>
      </c>
      <c r="CQ17" s="16">
        <v>0.4</v>
      </c>
      <c r="CR17" s="16">
        <v>3.9</v>
      </c>
      <c r="CS17" s="16">
        <v>3.7</v>
      </c>
      <c r="CT17" s="16">
        <v>0.2</v>
      </c>
      <c r="CU17" s="16" t="s">
        <v>95</v>
      </c>
      <c r="CV17" s="16">
        <v>611.4</v>
      </c>
      <c r="CW17" s="16">
        <v>5.69</v>
      </c>
      <c r="CX17" s="16" t="s">
        <v>105</v>
      </c>
      <c r="CY17" s="16">
        <v>89.4</v>
      </c>
      <c r="CZ17" s="16" t="s">
        <v>105</v>
      </c>
      <c r="DA17" s="16">
        <v>170</v>
      </c>
      <c r="DB17" s="16">
        <v>359.8</v>
      </c>
      <c r="DC17" s="16">
        <v>5.91</v>
      </c>
      <c r="DD17" s="16" t="s">
        <v>105</v>
      </c>
      <c r="DE17" s="16">
        <v>95.98</v>
      </c>
      <c r="DF17" s="16" t="s">
        <v>105</v>
      </c>
      <c r="DG17" s="17">
        <v>721.4</v>
      </c>
      <c r="DH17" s="17" t="s">
        <v>108</v>
      </c>
      <c r="DI17" s="16">
        <v>5.95</v>
      </c>
      <c r="DJ17" s="16" t="s">
        <v>105</v>
      </c>
      <c r="DK17" s="16">
        <v>96.13</v>
      </c>
      <c r="DL17" s="16" t="s">
        <v>105</v>
      </c>
      <c r="DM17" s="17">
        <v>562.1</v>
      </c>
      <c r="DN17" s="16">
        <v>823.6</v>
      </c>
      <c r="DO17" s="16">
        <v>6.1</v>
      </c>
      <c r="DP17" s="16" t="s">
        <v>105</v>
      </c>
      <c r="DQ17" s="16">
        <v>90.63</v>
      </c>
      <c r="DR17" s="16" t="s">
        <v>105</v>
      </c>
      <c r="DS17" s="16">
        <v>103.4</v>
      </c>
      <c r="DT17" s="31" t="s">
        <v>256</v>
      </c>
    </row>
    <row r="18" spans="3:124" ht="15" thickBot="1" x14ac:dyDescent="0.35">
      <c r="C18" s="30">
        <v>45493</v>
      </c>
      <c r="D18" s="11"/>
      <c r="E18" s="9"/>
      <c r="F18" s="11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0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6"/>
      <c r="BF18" s="16"/>
      <c r="BG18" s="16"/>
      <c r="BH18" s="16"/>
      <c r="BI18" s="16"/>
      <c r="BJ18" s="16"/>
      <c r="BK18" s="16"/>
      <c r="BL18" s="16"/>
      <c r="BM18" s="16"/>
      <c r="BN18" s="16"/>
      <c r="BO18" s="16"/>
      <c r="BP18" s="16"/>
      <c r="BQ18" s="16"/>
      <c r="BR18" s="16"/>
      <c r="BS18" s="16"/>
      <c r="BT18" s="16"/>
      <c r="BU18" s="16"/>
      <c r="BV18" s="16"/>
      <c r="BW18" s="16"/>
      <c r="BX18" s="16"/>
      <c r="BY18" s="16"/>
      <c r="BZ18" s="16"/>
      <c r="CA18" s="16"/>
      <c r="CB18" s="16"/>
      <c r="CC18" s="16"/>
      <c r="CD18" s="16"/>
      <c r="CE18" s="16"/>
      <c r="CF18" s="16"/>
      <c r="CG18" s="16"/>
      <c r="CH18" s="16"/>
      <c r="CI18" s="16"/>
      <c r="CJ18" s="16"/>
      <c r="CK18" s="16"/>
      <c r="CL18" s="16"/>
      <c r="CM18" s="16"/>
      <c r="CN18" s="16"/>
      <c r="CO18" s="16"/>
      <c r="CP18" s="16"/>
      <c r="CQ18" s="16"/>
      <c r="CR18" s="16"/>
      <c r="CS18" s="16"/>
      <c r="CT18" s="16"/>
      <c r="CU18" s="16"/>
      <c r="CV18" s="16"/>
      <c r="CW18" s="16"/>
      <c r="CX18" s="16" t="s">
        <v>105</v>
      </c>
      <c r="CY18" s="16"/>
      <c r="CZ18" s="16"/>
      <c r="DA18" s="16"/>
      <c r="DB18" s="16"/>
      <c r="DC18" s="16"/>
      <c r="DD18" s="16" t="s">
        <v>105</v>
      </c>
      <c r="DE18" s="16"/>
      <c r="DF18" s="16"/>
      <c r="DG18" s="16"/>
      <c r="DH18" s="16"/>
      <c r="DI18" s="16"/>
      <c r="DJ18" s="16" t="s">
        <v>105</v>
      </c>
      <c r="DK18" s="16"/>
      <c r="DL18" s="16"/>
      <c r="DM18" s="16"/>
      <c r="DN18" s="16"/>
      <c r="DO18" s="16"/>
      <c r="DP18" s="16" t="s">
        <v>105</v>
      </c>
      <c r="DQ18" s="16"/>
      <c r="DR18" s="16"/>
      <c r="DS18" s="16"/>
      <c r="DT18" s="16"/>
    </row>
    <row r="19" spans="3:124" ht="15" thickBot="1" x14ac:dyDescent="0.35">
      <c r="C19" s="30">
        <v>45494</v>
      </c>
      <c r="D19" s="11">
        <v>7.55</v>
      </c>
      <c r="E19" s="9">
        <v>7.67</v>
      </c>
      <c r="F19" s="11">
        <v>0</v>
      </c>
      <c r="G19" s="19" t="s">
        <v>242</v>
      </c>
      <c r="H19" s="16">
        <v>2.4</v>
      </c>
      <c r="I19" s="16">
        <v>1.2</v>
      </c>
      <c r="J19" s="16">
        <v>1.2</v>
      </c>
      <c r="K19" s="16">
        <v>101.03</v>
      </c>
      <c r="L19" s="16">
        <v>2.8</v>
      </c>
      <c r="M19" s="16">
        <v>1.3</v>
      </c>
      <c r="N19" s="16">
        <v>1.5</v>
      </c>
      <c r="O19" s="16">
        <v>119.65</v>
      </c>
      <c r="P19" s="16">
        <v>2.2999999999999998</v>
      </c>
      <c r="Q19" s="16">
        <v>1.2</v>
      </c>
      <c r="R19" s="16">
        <v>1.1000000000000001</v>
      </c>
      <c r="S19" s="16">
        <v>107.65</v>
      </c>
      <c r="T19" s="16">
        <v>2.2999999999999998</v>
      </c>
      <c r="U19" s="16">
        <v>1.4</v>
      </c>
      <c r="V19" s="16">
        <v>0.9</v>
      </c>
      <c r="W19" s="16">
        <v>122.46</v>
      </c>
      <c r="X19" s="16">
        <v>2.2999999999999998</v>
      </c>
      <c r="Y19" s="16">
        <v>1.3</v>
      </c>
      <c r="Z19" s="16">
        <v>1</v>
      </c>
      <c r="AA19" s="16">
        <v>115.57</v>
      </c>
      <c r="AB19" s="16">
        <v>2.2999999999999998</v>
      </c>
      <c r="AC19" s="16">
        <v>1.4</v>
      </c>
      <c r="AD19" s="16">
        <v>0.39</v>
      </c>
      <c r="AE19" s="16">
        <v>119.22</v>
      </c>
      <c r="AF19" s="16">
        <v>2.7</v>
      </c>
      <c r="AG19" s="16">
        <v>1.3</v>
      </c>
      <c r="AH19" s="16">
        <v>1.4</v>
      </c>
      <c r="AI19" s="16">
        <v>114.5</v>
      </c>
      <c r="AJ19" s="16">
        <v>2.6</v>
      </c>
      <c r="AK19" s="16">
        <v>2.2000000000000002</v>
      </c>
      <c r="AL19" s="16">
        <v>0.4</v>
      </c>
      <c r="AM19" s="16">
        <v>116.14</v>
      </c>
      <c r="AN19" s="10" t="s">
        <v>95</v>
      </c>
      <c r="AO19" s="16" t="s">
        <v>259</v>
      </c>
      <c r="AP19" s="16" t="s">
        <v>259</v>
      </c>
      <c r="AQ19" s="16" t="s">
        <v>259</v>
      </c>
      <c r="AR19" s="16" t="s">
        <v>259</v>
      </c>
      <c r="AS19" s="16" t="s">
        <v>259</v>
      </c>
      <c r="AT19" s="16" t="s">
        <v>259</v>
      </c>
      <c r="AU19" s="16" t="s">
        <v>259</v>
      </c>
      <c r="AV19" s="16" t="s">
        <v>259</v>
      </c>
      <c r="AW19" s="16" t="s">
        <v>260</v>
      </c>
      <c r="AX19" s="17" t="s">
        <v>261</v>
      </c>
      <c r="AY19" s="16" t="s">
        <v>108</v>
      </c>
      <c r="AZ19" s="16">
        <v>30</v>
      </c>
      <c r="BA19" s="16">
        <v>4.9000000000000004</v>
      </c>
      <c r="BB19" s="16">
        <v>30</v>
      </c>
      <c r="BC19" s="16">
        <v>4.8</v>
      </c>
      <c r="BD19" s="16">
        <v>30</v>
      </c>
      <c r="BE19" s="16">
        <v>5.2</v>
      </c>
      <c r="BF19" s="16">
        <v>30</v>
      </c>
      <c r="BG19" s="16">
        <v>15</v>
      </c>
      <c r="BH19" s="17" t="s">
        <v>110</v>
      </c>
      <c r="BI19" s="16">
        <v>3</v>
      </c>
      <c r="BJ19" s="16">
        <v>12</v>
      </c>
      <c r="BK19" s="16" t="s">
        <v>108</v>
      </c>
      <c r="BL19" s="16">
        <v>12</v>
      </c>
      <c r="BM19" s="16">
        <v>3.7</v>
      </c>
      <c r="BN19" s="16">
        <v>12</v>
      </c>
      <c r="BO19" s="16" t="s">
        <v>108</v>
      </c>
      <c r="BP19" s="16">
        <v>12</v>
      </c>
      <c r="BQ19" s="16" t="s">
        <v>29</v>
      </c>
      <c r="BR19" s="16" t="s">
        <v>29</v>
      </c>
      <c r="BS19" s="16" t="s">
        <v>29</v>
      </c>
      <c r="BT19" s="16" t="s">
        <v>29</v>
      </c>
      <c r="BU19" s="17" t="s">
        <v>246</v>
      </c>
      <c r="BV19" s="16" t="s">
        <v>108</v>
      </c>
      <c r="BW19" s="16" t="s">
        <v>108</v>
      </c>
      <c r="BX19" s="16" t="s">
        <v>108</v>
      </c>
      <c r="BY19" s="16" t="s">
        <v>108</v>
      </c>
      <c r="BZ19" s="16" t="s">
        <v>108</v>
      </c>
      <c r="CA19" s="16" t="s">
        <v>108</v>
      </c>
      <c r="CB19" s="16" t="s">
        <v>108</v>
      </c>
      <c r="CC19" s="16" t="s">
        <v>108</v>
      </c>
      <c r="CD19" s="17" t="s">
        <v>262</v>
      </c>
      <c r="CE19" s="17" t="s">
        <v>100</v>
      </c>
      <c r="CF19" s="16">
        <v>0.02</v>
      </c>
      <c r="CG19" s="16">
        <v>0</v>
      </c>
      <c r="CH19" s="17" t="s">
        <v>242</v>
      </c>
      <c r="CI19" s="16" t="s">
        <v>108</v>
      </c>
      <c r="CJ19" s="16" t="s">
        <v>108</v>
      </c>
      <c r="CK19" s="16" t="s">
        <v>108</v>
      </c>
      <c r="CL19" s="16">
        <v>4.2</v>
      </c>
      <c r="CM19" s="16">
        <v>3</v>
      </c>
      <c r="CN19" s="16">
        <v>1.2</v>
      </c>
      <c r="CO19" s="16">
        <v>4.2</v>
      </c>
      <c r="CP19" s="16">
        <v>3.3</v>
      </c>
      <c r="CQ19" s="16">
        <v>0.9</v>
      </c>
      <c r="CR19" s="16">
        <v>4</v>
      </c>
      <c r="CS19" s="16">
        <v>3.8</v>
      </c>
      <c r="CT19" s="16">
        <v>0.2</v>
      </c>
      <c r="CU19" s="17" t="s">
        <v>268</v>
      </c>
      <c r="CV19" s="16">
        <v>621.79999999999995</v>
      </c>
      <c r="CW19" s="16">
        <v>5.72</v>
      </c>
      <c r="CX19" s="16" t="s">
        <v>105</v>
      </c>
      <c r="CY19" s="16">
        <v>86.67</v>
      </c>
      <c r="CZ19" s="16" t="s">
        <v>105</v>
      </c>
      <c r="DA19" s="16">
        <v>228.1</v>
      </c>
      <c r="DB19" s="16">
        <v>373.4</v>
      </c>
      <c r="DC19" s="16">
        <v>6.03</v>
      </c>
      <c r="DD19" s="16" t="s">
        <v>105</v>
      </c>
      <c r="DE19" s="16">
        <v>86.67</v>
      </c>
      <c r="DF19" s="16" t="s">
        <v>105</v>
      </c>
      <c r="DG19" s="17">
        <v>827.2</v>
      </c>
      <c r="DH19" s="17" t="s">
        <v>108</v>
      </c>
      <c r="DI19" s="16">
        <v>6.38</v>
      </c>
      <c r="DJ19" s="16" t="s">
        <v>105</v>
      </c>
      <c r="DK19" s="16">
        <v>92.89</v>
      </c>
      <c r="DL19" s="16" t="s">
        <v>105</v>
      </c>
      <c r="DM19" s="17">
        <v>620.70000000000005</v>
      </c>
      <c r="DN19" s="16">
        <v>761.3</v>
      </c>
      <c r="DO19" s="16">
        <v>6.2</v>
      </c>
      <c r="DP19" s="16" t="s">
        <v>105</v>
      </c>
      <c r="DQ19" s="16">
        <v>89.73</v>
      </c>
      <c r="DR19" s="16" t="s">
        <v>105</v>
      </c>
      <c r="DS19" s="16">
        <v>174.1</v>
      </c>
      <c r="DT19" s="31" t="s">
        <v>256</v>
      </c>
    </row>
    <row r="20" spans="3:124" x14ac:dyDescent="0.3">
      <c r="C20" s="30">
        <v>45495</v>
      </c>
      <c r="D20" s="11"/>
      <c r="E20" s="9"/>
      <c r="F20" s="11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0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6"/>
      <c r="BJ20" s="16"/>
      <c r="BK20" s="16"/>
      <c r="BL20" s="16"/>
      <c r="BM20" s="16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  <c r="CD20" s="16"/>
      <c r="CE20" s="16"/>
      <c r="CF20" s="16"/>
      <c r="CG20" s="16"/>
      <c r="CH20" s="16"/>
      <c r="CI20" s="16"/>
      <c r="CJ20" s="16"/>
      <c r="CK20" s="16"/>
      <c r="CL20" s="16"/>
      <c r="CM20" s="16"/>
      <c r="CN20" s="16"/>
      <c r="CO20" s="16"/>
      <c r="CP20" s="16"/>
      <c r="CQ20" s="16"/>
      <c r="CR20" s="16"/>
      <c r="CS20" s="16"/>
      <c r="CT20" s="16"/>
      <c r="CU20" s="16"/>
      <c r="CV20" s="16"/>
      <c r="CW20" s="16"/>
      <c r="CX20" s="16" t="s">
        <v>105</v>
      </c>
      <c r="CY20" s="16"/>
      <c r="CZ20" s="16"/>
      <c r="DA20" s="16"/>
      <c r="DB20" s="16"/>
      <c r="DC20" s="16"/>
      <c r="DD20" s="16" t="s">
        <v>105</v>
      </c>
      <c r="DE20" s="16"/>
      <c r="DF20" s="16"/>
      <c r="DG20" s="16"/>
      <c r="DH20" s="16"/>
      <c r="DI20" s="16"/>
      <c r="DJ20" s="16" t="s">
        <v>105</v>
      </c>
      <c r="DK20" s="16"/>
      <c r="DL20" s="16"/>
      <c r="DM20" s="16"/>
      <c r="DN20" s="16"/>
      <c r="DO20" s="16"/>
      <c r="DP20" s="16" t="s">
        <v>105</v>
      </c>
      <c r="DQ20" s="16"/>
      <c r="DR20" s="16"/>
      <c r="DS20" s="16"/>
      <c r="DT20" s="16"/>
    </row>
    <row r="21" spans="3:124" ht="15" thickBot="1" x14ac:dyDescent="0.35">
      <c r="C21" s="30">
        <v>45496</v>
      </c>
      <c r="D21" s="11"/>
      <c r="E21" s="9"/>
      <c r="F21" s="11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0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16"/>
      <c r="BJ21" s="16"/>
      <c r="BK21" s="16"/>
      <c r="BL21" s="16"/>
      <c r="BM21" s="16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  <c r="CD21" s="16"/>
      <c r="CE21" s="16"/>
      <c r="CF21" s="16"/>
      <c r="CG21" s="16"/>
      <c r="CH21" s="16"/>
      <c r="CI21" s="16"/>
      <c r="CJ21" s="16"/>
      <c r="CK21" s="16"/>
      <c r="CL21" s="16"/>
      <c r="CM21" s="16"/>
      <c r="CN21" s="16"/>
      <c r="CO21" s="16"/>
      <c r="CP21" s="16"/>
      <c r="CQ21" s="16"/>
      <c r="CR21" s="16"/>
      <c r="CS21" s="16"/>
      <c r="CT21" s="16"/>
      <c r="CU21" s="16"/>
      <c r="CV21" s="16"/>
      <c r="CW21" s="16"/>
      <c r="CX21" s="16" t="s">
        <v>105</v>
      </c>
      <c r="CY21" s="16"/>
      <c r="CZ21" s="16"/>
      <c r="DA21" s="16"/>
      <c r="DB21" s="16"/>
      <c r="DC21" s="16"/>
      <c r="DD21" s="16" t="s">
        <v>105</v>
      </c>
      <c r="DE21" s="16"/>
      <c r="DF21" s="16"/>
      <c r="DG21" s="16"/>
      <c r="DH21" s="16"/>
      <c r="DI21" s="16"/>
      <c r="DJ21" s="16" t="s">
        <v>105</v>
      </c>
      <c r="DK21" s="16"/>
      <c r="DL21" s="16"/>
      <c r="DM21" s="16"/>
      <c r="DN21" s="16"/>
      <c r="DO21" s="16"/>
      <c r="DP21" s="16" t="s">
        <v>105</v>
      </c>
      <c r="DQ21" s="16"/>
      <c r="DR21" s="16"/>
      <c r="DS21" s="16"/>
      <c r="DT21" s="16"/>
    </row>
    <row r="22" spans="3:124" ht="15" thickBot="1" x14ac:dyDescent="0.35">
      <c r="C22" s="30">
        <v>45497</v>
      </c>
      <c r="D22" s="11">
        <v>7.63</v>
      </c>
      <c r="E22" s="9">
        <v>6.71</v>
      </c>
      <c r="F22" s="11">
        <v>0</v>
      </c>
      <c r="G22" s="19" t="s">
        <v>242</v>
      </c>
      <c r="H22" s="16">
        <v>2.5</v>
      </c>
      <c r="I22" s="16">
        <v>1.4</v>
      </c>
      <c r="J22" s="16">
        <v>1.1000000000000001</v>
      </c>
      <c r="K22" s="16">
        <v>129.44999999999999</v>
      </c>
      <c r="L22" s="16">
        <v>2.4</v>
      </c>
      <c r="M22" s="16">
        <v>1.3</v>
      </c>
      <c r="N22" s="16">
        <v>1.1000000000000001</v>
      </c>
      <c r="O22" s="16">
        <v>127.21</v>
      </c>
      <c r="P22" s="16">
        <v>2.2000000000000002</v>
      </c>
      <c r="Q22" s="16">
        <v>1.3</v>
      </c>
      <c r="R22" s="16">
        <v>0.9</v>
      </c>
      <c r="S22" s="16">
        <v>110.75</v>
      </c>
      <c r="T22" s="16">
        <v>2.2000000000000002</v>
      </c>
      <c r="U22" s="16">
        <v>1.4</v>
      </c>
      <c r="V22" s="16">
        <v>0.8</v>
      </c>
      <c r="W22" s="16">
        <v>127.56</v>
      </c>
      <c r="X22" s="16">
        <v>2.2000000000000002</v>
      </c>
      <c r="Y22" s="16">
        <v>1.2</v>
      </c>
      <c r="Z22" s="16">
        <v>1</v>
      </c>
      <c r="AA22" s="16">
        <v>129.51</v>
      </c>
      <c r="AB22" s="16">
        <v>2</v>
      </c>
      <c r="AC22" s="16">
        <v>1.2</v>
      </c>
      <c r="AD22" s="16">
        <v>0.8</v>
      </c>
      <c r="AE22" s="16">
        <v>130.57</v>
      </c>
      <c r="AF22" s="16">
        <v>2.4</v>
      </c>
      <c r="AG22" s="16">
        <v>1.3</v>
      </c>
      <c r="AH22" s="16">
        <v>1.1000000000000001</v>
      </c>
      <c r="AI22" s="16">
        <v>116.12</v>
      </c>
      <c r="AJ22" s="16">
        <v>2.2000000000000002</v>
      </c>
      <c r="AK22" s="16">
        <v>1.2</v>
      </c>
      <c r="AL22" s="16">
        <v>1</v>
      </c>
      <c r="AM22" s="16">
        <v>131.38999999999999</v>
      </c>
      <c r="AN22" s="10" t="s">
        <v>95</v>
      </c>
      <c r="AO22" s="16" t="s">
        <v>259</v>
      </c>
      <c r="AP22" s="16" t="s">
        <v>259</v>
      </c>
      <c r="AQ22" s="16" t="s">
        <v>259</v>
      </c>
      <c r="AR22" s="16" t="s">
        <v>259</v>
      </c>
      <c r="AS22" s="16" t="s">
        <v>259</v>
      </c>
      <c r="AT22" s="16" t="s">
        <v>259</v>
      </c>
      <c r="AU22" s="16" t="s">
        <v>259</v>
      </c>
      <c r="AV22" s="16" t="s">
        <v>259</v>
      </c>
      <c r="AW22" s="16" t="s">
        <v>97</v>
      </c>
      <c r="AX22" s="17" t="s">
        <v>285</v>
      </c>
      <c r="AY22" s="16">
        <v>4.5999999999999996</v>
      </c>
      <c r="AZ22" s="16">
        <v>30</v>
      </c>
      <c r="BA22" s="16">
        <v>4.5</v>
      </c>
      <c r="BB22" s="16">
        <v>30</v>
      </c>
      <c r="BC22" s="16">
        <v>4.7</v>
      </c>
      <c r="BD22" s="16">
        <v>30</v>
      </c>
      <c r="BE22" s="16">
        <v>4.9000000000000004</v>
      </c>
      <c r="BF22" s="16">
        <v>30</v>
      </c>
      <c r="BG22" s="16">
        <v>52</v>
      </c>
      <c r="BH22" s="16" t="s">
        <v>95</v>
      </c>
      <c r="BI22" s="16" t="s">
        <v>29</v>
      </c>
      <c r="BJ22" s="16" t="s">
        <v>29</v>
      </c>
      <c r="BK22" s="16" t="s">
        <v>29</v>
      </c>
      <c r="BL22" s="16" t="s">
        <v>29</v>
      </c>
      <c r="BM22" s="16" t="s">
        <v>29</v>
      </c>
      <c r="BN22" s="16" t="s">
        <v>29</v>
      </c>
      <c r="BO22" s="16" t="s">
        <v>29</v>
      </c>
      <c r="BP22" s="16" t="s">
        <v>29</v>
      </c>
      <c r="BQ22" s="16" t="s">
        <v>29</v>
      </c>
      <c r="BR22" s="16" t="s">
        <v>29</v>
      </c>
      <c r="BS22" s="16" t="s">
        <v>29</v>
      </c>
      <c r="BT22" s="16" t="s">
        <v>29</v>
      </c>
      <c r="BU22" s="17" t="s">
        <v>283</v>
      </c>
      <c r="BV22" s="16" t="s">
        <v>29</v>
      </c>
      <c r="BW22" s="16" t="s">
        <v>29</v>
      </c>
      <c r="BX22" s="16" t="s">
        <v>29</v>
      </c>
      <c r="BY22" s="16" t="s">
        <v>29</v>
      </c>
      <c r="BZ22" s="16" t="s">
        <v>29</v>
      </c>
      <c r="CA22" s="16" t="s">
        <v>29</v>
      </c>
      <c r="CB22" s="16" t="s">
        <v>29</v>
      </c>
      <c r="CC22" s="16" t="s">
        <v>29</v>
      </c>
      <c r="CD22" s="17" t="s">
        <v>297</v>
      </c>
      <c r="CE22" s="17" t="s">
        <v>100</v>
      </c>
      <c r="CF22" s="16">
        <v>2.1999999999999999E-2</v>
      </c>
      <c r="CG22" s="16">
        <v>0</v>
      </c>
      <c r="CH22" s="17" t="s">
        <v>242</v>
      </c>
      <c r="CI22" s="16">
        <v>4</v>
      </c>
      <c r="CJ22" s="16">
        <v>3.4</v>
      </c>
      <c r="CK22" s="16">
        <v>0.6</v>
      </c>
      <c r="CL22" s="16">
        <v>3.8</v>
      </c>
      <c r="CM22" s="16">
        <v>3.6</v>
      </c>
      <c r="CN22" s="16">
        <v>0.2</v>
      </c>
      <c r="CO22" s="16">
        <v>4</v>
      </c>
      <c r="CP22" s="16">
        <v>3.6</v>
      </c>
      <c r="CQ22" s="16">
        <v>0.4</v>
      </c>
      <c r="CR22" s="16">
        <v>4</v>
      </c>
      <c r="CS22" s="16">
        <v>3.8</v>
      </c>
      <c r="CT22" s="16">
        <v>0.2</v>
      </c>
      <c r="CU22" s="16" t="s">
        <v>95</v>
      </c>
      <c r="CV22" s="16">
        <v>1077.0999999999999</v>
      </c>
      <c r="CW22" s="16">
        <v>6.2</v>
      </c>
      <c r="CX22" s="16" t="s">
        <v>105</v>
      </c>
      <c r="CY22" s="16">
        <v>85.76</v>
      </c>
      <c r="CZ22" s="16" t="s">
        <v>105</v>
      </c>
      <c r="DA22" s="16">
        <v>208.5</v>
      </c>
      <c r="DB22" s="16">
        <v>360.6</v>
      </c>
      <c r="DC22" s="16">
        <v>6.11</v>
      </c>
      <c r="DD22" s="16" t="s">
        <v>105</v>
      </c>
      <c r="DE22" s="16">
        <v>95.27</v>
      </c>
      <c r="DF22" s="16" t="s">
        <v>105</v>
      </c>
      <c r="DG22" s="17">
        <v>806.8</v>
      </c>
      <c r="DH22" s="17" t="s">
        <v>108</v>
      </c>
      <c r="DI22" s="16">
        <v>6.61</v>
      </c>
      <c r="DJ22" s="16" t="s">
        <v>105</v>
      </c>
      <c r="DK22" s="16">
        <v>87.32</v>
      </c>
      <c r="DL22" s="16" t="s">
        <v>105</v>
      </c>
      <c r="DM22" s="17">
        <v>593.20000000000005</v>
      </c>
      <c r="DN22" s="16">
        <v>856.4</v>
      </c>
      <c r="DO22" s="16">
        <v>6.4</v>
      </c>
      <c r="DP22" s="16" t="s">
        <v>105</v>
      </c>
      <c r="DQ22" s="16">
        <v>86.98</v>
      </c>
      <c r="DR22" s="16" t="s">
        <v>105</v>
      </c>
      <c r="DS22" s="16">
        <v>152</v>
      </c>
      <c r="DT22" s="31" t="s">
        <v>256</v>
      </c>
    </row>
    <row r="23" spans="3:124" ht="15" thickBot="1" x14ac:dyDescent="0.35">
      <c r="C23" s="30">
        <v>45498</v>
      </c>
      <c r="D23" s="11">
        <v>7.9</v>
      </c>
      <c r="E23" s="9">
        <v>5.69</v>
      </c>
      <c r="F23" s="11">
        <v>0</v>
      </c>
      <c r="G23" s="19" t="s">
        <v>242</v>
      </c>
      <c r="H23" s="16">
        <v>2.2999999999999998</v>
      </c>
      <c r="I23" s="16">
        <v>1.4</v>
      </c>
      <c r="J23" s="16">
        <v>0.9</v>
      </c>
      <c r="K23" s="16">
        <v>129.75</v>
      </c>
      <c r="L23" s="16">
        <v>2.4</v>
      </c>
      <c r="M23" s="16">
        <v>1.4</v>
      </c>
      <c r="N23" s="16">
        <v>1</v>
      </c>
      <c r="O23" s="16">
        <v>131.54</v>
      </c>
      <c r="P23" s="16">
        <v>2.2000000000000002</v>
      </c>
      <c r="Q23" s="16">
        <v>1.3</v>
      </c>
      <c r="R23" s="16">
        <v>0.9</v>
      </c>
      <c r="S23" s="16">
        <v>113.37</v>
      </c>
      <c r="T23" s="16">
        <v>2.2000000000000002</v>
      </c>
      <c r="U23" s="16">
        <v>1.5</v>
      </c>
      <c r="V23" s="16">
        <v>0.7</v>
      </c>
      <c r="W23" s="16">
        <v>131.06</v>
      </c>
      <c r="X23" s="16">
        <v>2.2000000000000002</v>
      </c>
      <c r="Y23" s="16">
        <v>1.3</v>
      </c>
      <c r="Z23" s="16">
        <v>0.9</v>
      </c>
      <c r="AA23" s="16">
        <v>129.37</v>
      </c>
      <c r="AB23" s="16">
        <v>2</v>
      </c>
      <c r="AC23" s="16">
        <v>1.4</v>
      </c>
      <c r="AD23" s="16">
        <v>0.6</v>
      </c>
      <c r="AE23" s="16">
        <v>132.75</v>
      </c>
      <c r="AF23" s="16">
        <v>2.4</v>
      </c>
      <c r="AG23" s="16">
        <v>1.3</v>
      </c>
      <c r="AH23" s="16">
        <v>1.1000000000000001</v>
      </c>
      <c r="AI23" s="16">
        <v>117.13</v>
      </c>
      <c r="AJ23" s="16">
        <v>2.2000000000000002</v>
      </c>
      <c r="AK23" s="16">
        <v>1.2</v>
      </c>
      <c r="AL23" s="16">
        <v>1</v>
      </c>
      <c r="AM23" s="16">
        <v>133.84</v>
      </c>
      <c r="AN23" s="10" t="s">
        <v>95</v>
      </c>
      <c r="AO23" s="16">
        <v>2.9</v>
      </c>
      <c r="AP23" s="16">
        <v>80</v>
      </c>
      <c r="AQ23" s="16">
        <v>2.8</v>
      </c>
      <c r="AR23" s="16">
        <v>80</v>
      </c>
      <c r="AS23" s="16">
        <v>2.6</v>
      </c>
      <c r="AT23" s="16">
        <v>80</v>
      </c>
      <c r="AU23" s="16" t="s">
        <v>75</v>
      </c>
      <c r="AV23" s="16" t="s">
        <v>75</v>
      </c>
      <c r="AW23" s="16" t="s">
        <v>97</v>
      </c>
      <c r="AX23" s="17" t="s">
        <v>295</v>
      </c>
      <c r="AY23" s="16">
        <v>4.8</v>
      </c>
      <c r="AZ23" s="16">
        <v>30</v>
      </c>
      <c r="BA23" s="16">
        <v>4.62</v>
      </c>
      <c r="BB23" s="16">
        <v>30</v>
      </c>
      <c r="BC23" s="16">
        <v>4.8</v>
      </c>
      <c r="BD23" s="16">
        <v>30</v>
      </c>
      <c r="BE23" s="16">
        <v>5.0999999999999996</v>
      </c>
      <c r="BF23" s="16">
        <v>30</v>
      </c>
      <c r="BG23" s="16">
        <v>55</v>
      </c>
      <c r="BH23" s="17" t="s">
        <v>244</v>
      </c>
      <c r="BI23" s="16" t="s">
        <v>29</v>
      </c>
      <c r="BJ23" s="16" t="s">
        <v>29</v>
      </c>
      <c r="BK23" s="16" t="s">
        <v>29</v>
      </c>
      <c r="BL23" s="16" t="s">
        <v>29</v>
      </c>
      <c r="BM23" s="16" t="s">
        <v>29</v>
      </c>
      <c r="BN23" s="16" t="s">
        <v>29</v>
      </c>
      <c r="BO23" s="16" t="s">
        <v>29</v>
      </c>
      <c r="BP23" s="16" t="s">
        <v>29</v>
      </c>
      <c r="BQ23" s="16" t="s">
        <v>29</v>
      </c>
      <c r="BR23" s="16" t="s">
        <v>29</v>
      </c>
      <c r="BS23" s="16" t="s">
        <v>29</v>
      </c>
      <c r="BT23" s="16" t="s">
        <v>29</v>
      </c>
      <c r="BU23" s="17" t="s">
        <v>283</v>
      </c>
      <c r="BV23" s="16" t="s">
        <v>29</v>
      </c>
      <c r="BW23" s="16" t="s">
        <v>29</v>
      </c>
      <c r="BX23" s="16" t="s">
        <v>29</v>
      </c>
      <c r="BY23" s="16" t="s">
        <v>29</v>
      </c>
      <c r="BZ23" s="16" t="s">
        <v>29</v>
      </c>
      <c r="CA23" s="16" t="s">
        <v>29</v>
      </c>
      <c r="CB23" s="16" t="s">
        <v>29</v>
      </c>
      <c r="CC23" s="16" t="s">
        <v>29</v>
      </c>
      <c r="CD23" s="17" t="s">
        <v>297</v>
      </c>
      <c r="CE23" s="17" t="s">
        <v>100</v>
      </c>
      <c r="CF23" s="16">
        <v>2.1000000000000001E-2</v>
      </c>
      <c r="CG23" s="16">
        <v>0</v>
      </c>
      <c r="CH23" s="17" t="s">
        <v>242</v>
      </c>
      <c r="CI23" s="16">
        <v>4.2</v>
      </c>
      <c r="CJ23" s="16">
        <v>3.5</v>
      </c>
      <c r="CK23" s="16">
        <v>0.7</v>
      </c>
      <c r="CL23" s="16">
        <v>3.9</v>
      </c>
      <c r="CM23" s="16">
        <v>3.7</v>
      </c>
      <c r="CN23" s="16">
        <v>0.2</v>
      </c>
      <c r="CO23" s="16">
        <v>4.0999999999999996</v>
      </c>
      <c r="CP23" s="16">
        <v>3.8</v>
      </c>
      <c r="CQ23" s="16">
        <v>0.3</v>
      </c>
      <c r="CR23" s="16">
        <v>4</v>
      </c>
      <c r="CS23" s="16">
        <v>3.8</v>
      </c>
      <c r="CT23" s="16">
        <v>0.2</v>
      </c>
      <c r="CU23" s="16" t="s">
        <v>95</v>
      </c>
      <c r="CV23" s="16">
        <v>1063.5</v>
      </c>
      <c r="CW23" s="16">
        <v>6.16</v>
      </c>
      <c r="CX23" s="16" t="s">
        <v>105</v>
      </c>
      <c r="CY23" s="16">
        <v>85</v>
      </c>
      <c r="CZ23" s="16">
        <v>2.1800000000000002</v>
      </c>
      <c r="DA23" s="16">
        <v>136.9</v>
      </c>
      <c r="DB23" s="16">
        <v>367.1</v>
      </c>
      <c r="DC23" s="16">
        <v>6.08</v>
      </c>
      <c r="DD23" s="16" t="s">
        <v>105</v>
      </c>
      <c r="DE23" s="16">
        <v>95.09</v>
      </c>
      <c r="DF23" s="16">
        <v>1.95</v>
      </c>
      <c r="DG23" s="17">
        <v>734.6</v>
      </c>
      <c r="DH23" s="17" t="s">
        <v>108</v>
      </c>
      <c r="DI23" s="16">
        <v>6.72</v>
      </c>
      <c r="DJ23" s="16" t="s">
        <v>105</v>
      </c>
      <c r="DK23" s="16">
        <v>94.59</v>
      </c>
      <c r="DL23" s="16">
        <v>1.95</v>
      </c>
      <c r="DM23" s="17">
        <v>544.1</v>
      </c>
      <c r="DN23" s="16">
        <v>1307.8</v>
      </c>
      <c r="DO23" s="16">
        <v>6.5</v>
      </c>
      <c r="DP23" s="16" t="s">
        <v>105</v>
      </c>
      <c r="DQ23" s="16">
        <v>86.83</v>
      </c>
      <c r="DR23" s="16">
        <v>1.99</v>
      </c>
      <c r="DS23" s="16">
        <v>104.9</v>
      </c>
      <c r="DT23" s="31" t="s">
        <v>256</v>
      </c>
    </row>
    <row r="24" spans="3:124" ht="15" thickBot="1" x14ac:dyDescent="0.35">
      <c r="C24" s="30">
        <v>45499</v>
      </c>
      <c r="D24" s="11"/>
      <c r="E24" s="9"/>
      <c r="F24" s="11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0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6"/>
      <c r="BD24" s="16"/>
      <c r="BE24" s="16"/>
      <c r="BF24" s="16"/>
      <c r="BG24" s="16"/>
      <c r="BH24" s="16"/>
      <c r="BI24" s="16"/>
      <c r="BJ24" s="16"/>
      <c r="BK24" s="16"/>
      <c r="BL24" s="16"/>
      <c r="BM24" s="16"/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BZ24" s="16"/>
      <c r="CA24" s="16"/>
      <c r="CB24" s="16"/>
      <c r="CC24" s="16"/>
      <c r="CD24" s="16"/>
      <c r="CE24" s="16"/>
      <c r="CF24" s="16"/>
      <c r="CG24" s="16"/>
      <c r="CH24" s="16"/>
      <c r="CI24" s="16"/>
      <c r="CJ24" s="16"/>
      <c r="CK24" s="16"/>
      <c r="CL24" s="16"/>
      <c r="CM24" s="16" t="s">
        <v>11</v>
      </c>
      <c r="CN24" s="16"/>
      <c r="CO24" s="16"/>
      <c r="CP24" s="16"/>
      <c r="CQ24" s="16"/>
      <c r="CR24" s="16"/>
      <c r="CS24" s="16"/>
      <c r="CT24" s="16"/>
      <c r="CU24" s="16"/>
      <c r="CV24" s="16"/>
      <c r="CW24" s="16"/>
      <c r="CX24" s="16" t="s">
        <v>105</v>
      </c>
      <c r="CY24" s="16"/>
      <c r="CZ24" s="16"/>
      <c r="DA24" s="16"/>
      <c r="DB24" s="16"/>
      <c r="DC24" s="16"/>
      <c r="DD24" s="16" t="s">
        <v>105</v>
      </c>
      <c r="DE24" s="16"/>
      <c r="DF24" s="16"/>
      <c r="DG24" s="16"/>
      <c r="DH24" s="16"/>
      <c r="DI24" s="16"/>
      <c r="DJ24" s="16" t="s">
        <v>105</v>
      </c>
      <c r="DK24" s="16"/>
      <c r="DL24" s="16"/>
      <c r="DM24" s="16"/>
      <c r="DN24" s="16"/>
      <c r="DO24" s="16"/>
      <c r="DP24" s="16" t="s">
        <v>105</v>
      </c>
      <c r="DQ24" s="16"/>
      <c r="DR24" s="16"/>
      <c r="DS24" s="16"/>
      <c r="DT24" s="16"/>
    </row>
    <row r="25" spans="3:124" ht="15" thickBot="1" x14ac:dyDescent="0.35">
      <c r="C25" s="30">
        <v>45502</v>
      </c>
      <c r="D25" s="11">
        <v>7.87</v>
      </c>
      <c r="E25" s="9">
        <v>1.56</v>
      </c>
      <c r="F25" s="11">
        <v>0</v>
      </c>
      <c r="G25" s="19" t="s">
        <v>242</v>
      </c>
      <c r="H25" s="16">
        <v>2.9</v>
      </c>
      <c r="I25" s="16">
        <v>1.4</v>
      </c>
      <c r="J25" s="16">
        <v>1.5</v>
      </c>
      <c r="K25" s="16">
        <v>104.82</v>
      </c>
      <c r="L25" s="16">
        <v>2.8</v>
      </c>
      <c r="M25" s="16">
        <v>1.3</v>
      </c>
      <c r="N25" s="16">
        <v>1.5</v>
      </c>
      <c r="O25" s="16">
        <v>107.62</v>
      </c>
      <c r="P25" s="16">
        <v>2.5</v>
      </c>
      <c r="Q25" s="16">
        <v>1.2</v>
      </c>
      <c r="R25" s="16">
        <v>1.3</v>
      </c>
      <c r="S25" s="16">
        <v>100.83</v>
      </c>
      <c r="T25" s="16">
        <v>2.6</v>
      </c>
      <c r="U25" s="16">
        <v>1.4</v>
      </c>
      <c r="V25" s="16">
        <v>1.2</v>
      </c>
      <c r="W25" s="16">
        <v>118.09</v>
      </c>
      <c r="X25" s="16">
        <v>2.6</v>
      </c>
      <c r="Y25" s="16">
        <v>1.2</v>
      </c>
      <c r="Z25" s="16">
        <v>1.4</v>
      </c>
      <c r="AA25" s="16">
        <v>116.15</v>
      </c>
      <c r="AB25" s="16">
        <v>2.2999999999999998</v>
      </c>
      <c r="AC25" s="16">
        <v>1.4</v>
      </c>
      <c r="AD25" s="16">
        <v>0.9</v>
      </c>
      <c r="AE25" s="16">
        <v>129.96</v>
      </c>
      <c r="AF25" s="16">
        <v>2.8</v>
      </c>
      <c r="AG25" s="16">
        <v>1.4</v>
      </c>
      <c r="AH25" s="16">
        <v>1.4</v>
      </c>
      <c r="AI25" s="16">
        <v>108.66</v>
      </c>
      <c r="AJ25" s="16">
        <v>2.8</v>
      </c>
      <c r="AK25" s="16">
        <v>1.2</v>
      </c>
      <c r="AL25" s="16">
        <v>1.6</v>
      </c>
      <c r="AM25" s="16">
        <v>118.1</v>
      </c>
      <c r="AN25" s="10" t="s">
        <v>95</v>
      </c>
      <c r="AO25" s="16">
        <v>3.2</v>
      </c>
      <c r="AP25" s="16">
        <v>80</v>
      </c>
      <c r="AQ25" s="16">
        <v>3.2</v>
      </c>
      <c r="AR25" s="16">
        <v>80</v>
      </c>
      <c r="AS25" s="17" t="s">
        <v>108</v>
      </c>
      <c r="AT25" s="16">
        <v>80</v>
      </c>
      <c r="AU25" s="16">
        <v>3</v>
      </c>
      <c r="AV25" s="16">
        <v>80</v>
      </c>
      <c r="AW25" s="16" t="s">
        <v>97</v>
      </c>
      <c r="AX25" s="17" t="s">
        <v>306</v>
      </c>
      <c r="AY25" s="16">
        <v>4.5999999999999996</v>
      </c>
      <c r="AZ25" s="16">
        <v>30</v>
      </c>
      <c r="BA25" s="16">
        <v>4.5</v>
      </c>
      <c r="BB25" s="16">
        <v>30</v>
      </c>
      <c r="BC25" s="16">
        <v>4.5999999999999996</v>
      </c>
      <c r="BD25" s="16">
        <v>30</v>
      </c>
      <c r="BE25" s="16">
        <v>4.8</v>
      </c>
      <c r="BF25" s="16">
        <v>30</v>
      </c>
      <c r="BG25" s="16" t="s">
        <v>97</v>
      </c>
      <c r="BH25" s="16" t="s">
        <v>95</v>
      </c>
      <c r="BI25" s="16" t="s">
        <v>29</v>
      </c>
      <c r="BJ25" s="16" t="s">
        <v>29</v>
      </c>
      <c r="BK25" s="16" t="s">
        <v>29</v>
      </c>
      <c r="BL25" s="16" t="s">
        <v>29</v>
      </c>
      <c r="BM25" s="16" t="s">
        <v>29</v>
      </c>
      <c r="BN25" s="16" t="s">
        <v>29</v>
      </c>
      <c r="BO25" s="16" t="s">
        <v>29</v>
      </c>
      <c r="BP25" s="16" t="s">
        <v>29</v>
      </c>
      <c r="BQ25" s="16" t="s">
        <v>29</v>
      </c>
      <c r="BR25" s="16" t="s">
        <v>29</v>
      </c>
      <c r="BS25" s="16" t="s">
        <v>29</v>
      </c>
      <c r="BT25" s="16" t="s">
        <v>29</v>
      </c>
      <c r="BU25" s="17" t="s">
        <v>283</v>
      </c>
      <c r="BV25" s="16" t="s">
        <v>29</v>
      </c>
      <c r="BW25" s="16" t="s">
        <v>29</v>
      </c>
      <c r="BX25" s="16" t="s">
        <v>29</v>
      </c>
      <c r="BY25" s="16" t="s">
        <v>29</v>
      </c>
      <c r="BZ25" s="16" t="s">
        <v>29</v>
      </c>
      <c r="CA25" s="16" t="s">
        <v>29</v>
      </c>
      <c r="CB25" s="16" t="s">
        <v>29</v>
      </c>
      <c r="CC25" s="16" t="s">
        <v>29</v>
      </c>
      <c r="CD25" s="17" t="s">
        <v>297</v>
      </c>
      <c r="CE25" s="16">
        <v>7.87</v>
      </c>
      <c r="CF25" s="16">
        <v>1.56</v>
      </c>
      <c r="CG25" s="16">
        <v>0</v>
      </c>
      <c r="CH25" s="17" t="s">
        <v>242</v>
      </c>
      <c r="CI25" s="16">
        <v>4</v>
      </c>
      <c r="CJ25" s="16">
        <v>2.6</v>
      </c>
      <c r="CK25" s="16">
        <v>1.4</v>
      </c>
      <c r="CL25" s="16">
        <v>3.8</v>
      </c>
      <c r="CM25" s="16">
        <v>3.1</v>
      </c>
      <c r="CN25" s="16">
        <v>0.7</v>
      </c>
      <c r="CO25" s="16">
        <v>3.8</v>
      </c>
      <c r="CP25" s="16">
        <v>3.5</v>
      </c>
      <c r="CQ25" s="16">
        <v>0.3</v>
      </c>
      <c r="CR25" s="16">
        <v>4</v>
      </c>
      <c r="CS25" s="16">
        <v>2.8</v>
      </c>
      <c r="CT25" s="16">
        <v>1.2</v>
      </c>
      <c r="CU25" s="16" t="s">
        <v>95</v>
      </c>
      <c r="CV25" s="16">
        <v>884.5</v>
      </c>
      <c r="CW25" s="16">
        <v>6.22</v>
      </c>
      <c r="CX25" s="16" t="s">
        <v>105</v>
      </c>
      <c r="CY25" s="16">
        <v>76.95</v>
      </c>
      <c r="CZ25" s="16">
        <v>2.37</v>
      </c>
      <c r="DA25" s="16">
        <v>203.2</v>
      </c>
      <c r="DB25" s="16">
        <v>370.7</v>
      </c>
      <c r="DC25" s="16">
        <v>6.2</v>
      </c>
      <c r="DD25" s="16" t="s">
        <v>105</v>
      </c>
      <c r="DE25" s="16">
        <v>91.39</v>
      </c>
      <c r="DF25" s="16">
        <v>2.0099999999999998</v>
      </c>
      <c r="DG25" s="17">
        <v>836.8</v>
      </c>
      <c r="DH25" s="17" t="s">
        <v>108</v>
      </c>
      <c r="DI25" s="16">
        <v>6.89</v>
      </c>
      <c r="DJ25" s="16" t="s">
        <v>105</v>
      </c>
      <c r="DK25" s="16">
        <v>91.81</v>
      </c>
      <c r="DL25" s="16">
        <v>1.97</v>
      </c>
      <c r="DM25" s="17">
        <v>589.5</v>
      </c>
      <c r="DN25" s="16">
        <v>1061.3</v>
      </c>
      <c r="DO25" s="16">
        <v>6.61</v>
      </c>
      <c r="DP25" s="16" t="s">
        <v>105</v>
      </c>
      <c r="DQ25" s="16">
        <v>84.47</v>
      </c>
      <c r="DR25" s="16">
        <v>2.0299999999999998</v>
      </c>
      <c r="DS25" s="16">
        <v>237.4</v>
      </c>
      <c r="DT25" s="31" t="s">
        <v>256</v>
      </c>
    </row>
    <row r="26" spans="3:124" ht="15" thickBot="1" x14ac:dyDescent="0.35">
      <c r="C26" s="30">
        <v>45503</v>
      </c>
      <c r="D26" s="11"/>
      <c r="E26" s="9"/>
      <c r="F26" s="11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0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16"/>
      <c r="BI26" s="16"/>
      <c r="BJ26" s="16"/>
      <c r="BK26" s="16"/>
      <c r="BL26" s="16"/>
      <c r="BM26" s="16"/>
      <c r="BN26" s="16"/>
      <c r="BO26" s="16"/>
      <c r="BP26" s="16"/>
      <c r="BQ26" s="16"/>
      <c r="BR26" s="16"/>
      <c r="BS26" s="16"/>
      <c r="BT26" s="16"/>
      <c r="BU26" s="16"/>
      <c r="BV26" s="16"/>
      <c r="BW26" s="16"/>
      <c r="BX26" s="16"/>
      <c r="BY26" s="16"/>
      <c r="BZ26" s="16"/>
      <c r="CA26" s="16"/>
      <c r="CB26" s="16"/>
      <c r="CC26" s="16"/>
      <c r="CD26" s="16"/>
      <c r="CE26" s="16"/>
      <c r="CF26" s="16"/>
      <c r="CG26" s="16"/>
      <c r="CH26" s="16"/>
      <c r="CI26" s="16"/>
      <c r="CJ26" s="16"/>
      <c r="CK26" s="16"/>
      <c r="CL26" s="16"/>
      <c r="CM26" s="16"/>
      <c r="CN26" s="16"/>
      <c r="CO26" s="16"/>
      <c r="CP26" s="16"/>
      <c r="CQ26" s="16"/>
      <c r="CR26" s="16"/>
      <c r="CS26" s="16"/>
      <c r="CT26" s="16"/>
      <c r="CU26" s="16"/>
      <c r="CV26" s="16"/>
      <c r="CW26" s="16"/>
      <c r="CX26" s="16" t="s">
        <v>105</v>
      </c>
      <c r="CY26" s="16"/>
      <c r="CZ26" s="16"/>
      <c r="DA26" s="16"/>
      <c r="DB26" s="16"/>
      <c r="DC26" s="16"/>
      <c r="DD26" s="16" t="s">
        <v>105</v>
      </c>
      <c r="DE26" s="16"/>
      <c r="DF26" s="16"/>
      <c r="DG26" s="16"/>
      <c r="DH26" s="16"/>
      <c r="DI26" s="16"/>
      <c r="DJ26" s="16" t="s">
        <v>105</v>
      </c>
      <c r="DK26" s="16"/>
      <c r="DL26" s="16"/>
      <c r="DM26" s="16"/>
      <c r="DN26" s="16"/>
      <c r="DO26" s="16"/>
      <c r="DP26" s="16" t="s">
        <v>105</v>
      </c>
      <c r="DQ26" s="16"/>
      <c r="DR26" s="16"/>
      <c r="DS26" s="16"/>
      <c r="DT26" s="16"/>
    </row>
    <row r="27" spans="3:124" ht="15" thickBot="1" x14ac:dyDescent="0.35">
      <c r="C27" s="30">
        <v>45504</v>
      </c>
      <c r="D27" s="11">
        <v>7.87</v>
      </c>
      <c r="E27" s="9">
        <v>1.56</v>
      </c>
      <c r="F27" s="11">
        <v>0</v>
      </c>
      <c r="G27" s="19" t="s">
        <v>242</v>
      </c>
      <c r="H27" s="16">
        <v>2.5</v>
      </c>
      <c r="I27" s="16">
        <v>1.4</v>
      </c>
      <c r="J27" s="16">
        <v>1.1000000000000001</v>
      </c>
      <c r="K27" s="16">
        <v>130.55000000000001</v>
      </c>
      <c r="L27" s="16">
        <v>2.4</v>
      </c>
      <c r="M27" s="16">
        <v>1.4</v>
      </c>
      <c r="N27" s="16">
        <v>1</v>
      </c>
      <c r="O27" s="16">
        <v>124.83</v>
      </c>
      <c r="P27" s="16">
        <v>2.2000000000000002</v>
      </c>
      <c r="Q27" s="16">
        <v>1.3</v>
      </c>
      <c r="R27" s="16">
        <v>0.9</v>
      </c>
      <c r="S27" s="16">
        <v>112.84</v>
      </c>
      <c r="T27" s="16">
        <v>2.2000000000000002</v>
      </c>
      <c r="U27" s="16">
        <v>1.4</v>
      </c>
      <c r="V27" s="16">
        <v>0.8</v>
      </c>
      <c r="W27" s="16">
        <v>125.82</v>
      </c>
      <c r="X27" s="16">
        <v>2.2999999999999998</v>
      </c>
      <c r="Y27" s="16">
        <v>1.3</v>
      </c>
      <c r="Z27" s="16">
        <v>1</v>
      </c>
      <c r="AA27" s="16">
        <v>128.74</v>
      </c>
      <c r="AB27" s="16">
        <v>2.1800000000000002</v>
      </c>
      <c r="AC27" s="16">
        <v>1.4</v>
      </c>
      <c r="AD27" s="16">
        <v>0.78</v>
      </c>
      <c r="AE27" s="16">
        <v>130.61000000000001</v>
      </c>
      <c r="AF27" s="16">
        <v>2.2999999999999998</v>
      </c>
      <c r="AG27" s="16">
        <v>1.3</v>
      </c>
      <c r="AH27" s="16">
        <v>1</v>
      </c>
      <c r="AI27" s="16">
        <v>112.1</v>
      </c>
      <c r="AJ27" s="16">
        <v>2.2000000000000002</v>
      </c>
      <c r="AK27" s="16">
        <v>1.2</v>
      </c>
      <c r="AL27" s="16">
        <v>1</v>
      </c>
      <c r="AM27" s="16">
        <v>129.4</v>
      </c>
      <c r="AN27" s="10" t="s">
        <v>95</v>
      </c>
      <c r="AO27" s="16">
        <v>2.8</v>
      </c>
      <c r="AP27" s="16">
        <v>80</v>
      </c>
      <c r="AQ27" s="16">
        <v>3</v>
      </c>
      <c r="AR27" s="16">
        <v>80</v>
      </c>
      <c r="AS27" s="17" t="s">
        <v>108</v>
      </c>
      <c r="AT27" s="16">
        <v>80</v>
      </c>
      <c r="AU27" s="16">
        <v>2.4</v>
      </c>
      <c r="AV27" s="16">
        <v>80</v>
      </c>
      <c r="AW27" s="16" t="s">
        <v>97</v>
      </c>
      <c r="AX27" s="17" t="s">
        <v>307</v>
      </c>
      <c r="AY27" s="16">
        <v>4.5999999999999996</v>
      </c>
      <c r="AZ27" s="16">
        <v>30</v>
      </c>
      <c r="BA27" s="16">
        <v>4.5999999999999996</v>
      </c>
      <c r="BB27" s="16">
        <v>30</v>
      </c>
      <c r="BC27" s="16">
        <v>4.7</v>
      </c>
      <c r="BD27" s="16">
        <v>30</v>
      </c>
      <c r="BE27" s="16">
        <v>5</v>
      </c>
      <c r="BF27" s="16">
        <v>30</v>
      </c>
      <c r="BG27" s="16">
        <v>64</v>
      </c>
      <c r="BH27" s="16" t="s">
        <v>95</v>
      </c>
      <c r="BI27" s="16" t="s">
        <v>29</v>
      </c>
      <c r="BJ27" s="16" t="s">
        <v>29</v>
      </c>
      <c r="BK27" s="16" t="s">
        <v>29</v>
      </c>
      <c r="BL27" s="16" t="s">
        <v>29</v>
      </c>
      <c r="BM27" s="16" t="s">
        <v>29</v>
      </c>
      <c r="BN27" s="16" t="s">
        <v>29</v>
      </c>
      <c r="BO27" s="16" t="s">
        <v>29</v>
      </c>
      <c r="BP27" s="16" t="s">
        <v>29</v>
      </c>
      <c r="BQ27" s="16" t="s">
        <v>29</v>
      </c>
      <c r="BR27" s="16" t="s">
        <v>29</v>
      </c>
      <c r="BS27" s="16" t="s">
        <v>29</v>
      </c>
      <c r="BT27" s="16" t="s">
        <v>29</v>
      </c>
      <c r="BU27" s="17" t="s">
        <v>283</v>
      </c>
      <c r="BV27" s="16" t="s">
        <v>29</v>
      </c>
      <c r="BW27" s="16" t="s">
        <v>29</v>
      </c>
      <c r="BX27" s="16" t="s">
        <v>29</v>
      </c>
      <c r="BY27" s="16" t="s">
        <v>29</v>
      </c>
      <c r="BZ27" s="16" t="s">
        <v>29</v>
      </c>
      <c r="CA27" s="16" t="s">
        <v>29</v>
      </c>
      <c r="CB27" s="16" t="s">
        <v>29</v>
      </c>
      <c r="CC27" s="16" t="s">
        <v>29</v>
      </c>
      <c r="CD27" s="17" t="s">
        <v>297</v>
      </c>
      <c r="CE27" s="17" t="s">
        <v>100</v>
      </c>
      <c r="CF27" s="16">
        <v>2.5999999999999999E-2</v>
      </c>
      <c r="CG27" s="16">
        <v>0</v>
      </c>
      <c r="CH27" s="17" t="s">
        <v>242</v>
      </c>
      <c r="CI27" s="16">
        <v>4</v>
      </c>
      <c r="CJ27" s="16">
        <v>3.3</v>
      </c>
      <c r="CK27" s="16">
        <v>0.7</v>
      </c>
      <c r="CL27" s="16">
        <v>3.8</v>
      </c>
      <c r="CM27" s="16">
        <v>3.4</v>
      </c>
      <c r="CN27" s="16">
        <v>0.4</v>
      </c>
      <c r="CO27" s="16">
        <v>4.0999999999999996</v>
      </c>
      <c r="CP27" s="16">
        <v>3.6</v>
      </c>
      <c r="CQ27" s="16">
        <v>0.5</v>
      </c>
      <c r="CR27" s="16">
        <v>4</v>
      </c>
      <c r="CS27" s="16">
        <v>3.4</v>
      </c>
      <c r="CT27" s="16">
        <v>0.6</v>
      </c>
      <c r="CU27" s="16" t="s">
        <v>95</v>
      </c>
      <c r="CV27" s="16">
        <v>800.7</v>
      </c>
      <c r="CW27" s="16">
        <v>5.97</v>
      </c>
      <c r="CX27" s="16" t="s">
        <v>105</v>
      </c>
      <c r="CY27" s="16">
        <v>79.95</v>
      </c>
      <c r="CZ27" s="16">
        <v>2.5499999999999998</v>
      </c>
      <c r="DA27" s="16">
        <v>140.1</v>
      </c>
      <c r="DB27" s="16">
        <v>386.9</v>
      </c>
      <c r="DC27" s="16">
        <v>6.08</v>
      </c>
      <c r="DD27" s="16" t="s">
        <v>105</v>
      </c>
      <c r="DE27" s="16">
        <v>92.16</v>
      </c>
      <c r="DF27" s="16">
        <v>2.1</v>
      </c>
      <c r="DG27" s="17">
        <v>825.7</v>
      </c>
      <c r="DH27" s="17" t="s">
        <v>108</v>
      </c>
      <c r="DI27" s="16">
        <v>6.54</v>
      </c>
      <c r="DJ27" s="16" t="s">
        <v>105</v>
      </c>
      <c r="DK27" s="16">
        <v>89.87</v>
      </c>
      <c r="DL27" s="16">
        <v>2.06</v>
      </c>
      <c r="DM27" s="17">
        <v>558.4</v>
      </c>
      <c r="DN27" s="16">
        <v>901.7</v>
      </c>
      <c r="DO27" s="16">
        <v>6.3</v>
      </c>
      <c r="DP27" s="16" t="s">
        <v>105</v>
      </c>
      <c r="DQ27" s="16">
        <v>82.68</v>
      </c>
      <c r="DR27" s="16">
        <v>1.77</v>
      </c>
      <c r="DS27" s="16">
        <v>121.5</v>
      </c>
      <c r="DT27" s="31" t="s">
        <v>256</v>
      </c>
    </row>
    <row r="28" spans="3:124" ht="15" thickBot="1" x14ac:dyDescent="0.35">
      <c r="C28" s="30">
        <v>45505</v>
      </c>
      <c r="D28" s="11">
        <v>7.74</v>
      </c>
      <c r="E28" s="9">
        <v>1.62</v>
      </c>
      <c r="F28" s="11">
        <v>0</v>
      </c>
      <c r="G28" s="19" t="s">
        <v>242</v>
      </c>
      <c r="H28" s="16">
        <v>2.5</v>
      </c>
      <c r="I28" s="16">
        <v>1.5</v>
      </c>
      <c r="J28" s="16">
        <v>1</v>
      </c>
      <c r="K28" s="16">
        <v>132.72999999999999</v>
      </c>
      <c r="L28" s="16">
        <v>2.4</v>
      </c>
      <c r="M28" s="16">
        <v>1.4</v>
      </c>
      <c r="N28" s="16">
        <v>1</v>
      </c>
      <c r="O28" s="16">
        <v>133.07</v>
      </c>
      <c r="P28" s="16">
        <v>2.2000000000000002</v>
      </c>
      <c r="Q28" s="16">
        <v>1.4</v>
      </c>
      <c r="R28" s="16">
        <v>0.8</v>
      </c>
      <c r="S28" s="16">
        <v>114.87</v>
      </c>
      <c r="T28" s="16">
        <v>2.2000000000000002</v>
      </c>
      <c r="U28" s="16">
        <v>1.5</v>
      </c>
      <c r="V28" s="16">
        <v>0.7</v>
      </c>
      <c r="W28" s="16">
        <v>129.72999999999999</v>
      </c>
      <c r="X28" s="16">
        <v>2.2000000000000002</v>
      </c>
      <c r="Y28" s="16">
        <v>1.3</v>
      </c>
      <c r="Z28" s="16">
        <v>0.9</v>
      </c>
      <c r="AA28" s="16">
        <v>125.74</v>
      </c>
      <c r="AB28" s="16">
        <v>2.1</v>
      </c>
      <c r="AC28" s="16">
        <v>1.4</v>
      </c>
      <c r="AD28" s="16">
        <v>0.7</v>
      </c>
      <c r="AE28" s="16">
        <v>126.48</v>
      </c>
      <c r="AF28" s="16">
        <v>2.2999999999999998</v>
      </c>
      <c r="AG28" s="16">
        <v>1.3</v>
      </c>
      <c r="AH28" s="16">
        <v>1</v>
      </c>
      <c r="AI28" s="16">
        <v>108</v>
      </c>
      <c r="AJ28" s="16">
        <v>2.2000000000000002</v>
      </c>
      <c r="AK28" s="16">
        <v>1.4</v>
      </c>
      <c r="AL28" s="16">
        <v>0.8</v>
      </c>
      <c r="AM28" s="16">
        <v>129.30000000000001</v>
      </c>
      <c r="AN28" s="10" t="s">
        <v>95</v>
      </c>
      <c r="AO28" s="16">
        <v>3</v>
      </c>
      <c r="AP28" s="16">
        <v>80</v>
      </c>
      <c r="AQ28" s="16">
        <v>3.1</v>
      </c>
      <c r="AR28" s="16">
        <v>80</v>
      </c>
      <c r="AS28" s="17" t="s">
        <v>108</v>
      </c>
      <c r="AT28" s="16">
        <v>80</v>
      </c>
      <c r="AU28" s="16">
        <v>3.4</v>
      </c>
      <c r="AV28" s="16">
        <v>80</v>
      </c>
      <c r="AW28" s="16" t="s">
        <v>97</v>
      </c>
      <c r="AX28" s="17" t="s">
        <v>318</v>
      </c>
      <c r="AY28" s="16">
        <v>4.9000000000000004</v>
      </c>
      <c r="AZ28" s="16">
        <v>30</v>
      </c>
      <c r="BA28" s="16">
        <v>4.8</v>
      </c>
      <c r="BB28" s="16">
        <v>30</v>
      </c>
      <c r="BC28" s="16">
        <v>5</v>
      </c>
      <c r="BD28" s="16">
        <v>30</v>
      </c>
      <c r="BE28" s="16">
        <v>5.2</v>
      </c>
      <c r="BF28" s="16">
        <v>30</v>
      </c>
      <c r="BG28" s="16">
        <v>75</v>
      </c>
      <c r="BH28" s="16" t="s">
        <v>95</v>
      </c>
      <c r="BI28" s="16" t="s">
        <v>29</v>
      </c>
      <c r="BJ28" s="16" t="s">
        <v>29</v>
      </c>
      <c r="BK28" s="16" t="s">
        <v>29</v>
      </c>
      <c r="BL28" s="16" t="s">
        <v>29</v>
      </c>
      <c r="BM28" s="16" t="s">
        <v>29</v>
      </c>
      <c r="BN28" s="16" t="s">
        <v>29</v>
      </c>
      <c r="BO28" s="16" t="s">
        <v>29</v>
      </c>
      <c r="BP28" s="16" t="s">
        <v>29</v>
      </c>
      <c r="BQ28" s="16" t="s">
        <v>29</v>
      </c>
      <c r="BR28" s="16" t="s">
        <v>29</v>
      </c>
      <c r="BS28" s="16" t="s">
        <v>29</v>
      </c>
      <c r="BT28" s="16" t="s">
        <v>29</v>
      </c>
      <c r="BU28" s="17" t="s">
        <v>283</v>
      </c>
      <c r="BV28" s="16" t="s">
        <v>29</v>
      </c>
      <c r="BW28" s="16" t="s">
        <v>29</v>
      </c>
      <c r="BX28" s="16" t="s">
        <v>29</v>
      </c>
      <c r="BY28" s="16" t="s">
        <v>29</v>
      </c>
      <c r="BZ28" s="16" t="s">
        <v>29</v>
      </c>
      <c r="CA28" s="16" t="s">
        <v>29</v>
      </c>
      <c r="CB28" s="16" t="s">
        <v>29</v>
      </c>
      <c r="CC28" s="16" t="s">
        <v>29</v>
      </c>
      <c r="CD28" s="17" t="s">
        <v>297</v>
      </c>
      <c r="CE28" s="17" t="s">
        <v>100</v>
      </c>
      <c r="CF28" s="16">
        <v>2.4E-2</v>
      </c>
      <c r="CG28" s="16">
        <v>0</v>
      </c>
      <c r="CH28" s="17" t="s">
        <v>242</v>
      </c>
      <c r="CI28" s="16">
        <v>4.2</v>
      </c>
      <c r="CJ28" s="16">
        <v>3.1</v>
      </c>
      <c r="CK28" s="16">
        <v>1.1000000000000001</v>
      </c>
      <c r="CL28" s="16">
        <v>4</v>
      </c>
      <c r="CM28" s="16">
        <v>3.4</v>
      </c>
      <c r="CN28" s="16">
        <v>0.6</v>
      </c>
      <c r="CO28" s="16">
        <v>4.3</v>
      </c>
      <c r="CP28" s="16">
        <v>3.5</v>
      </c>
      <c r="CQ28" s="16">
        <v>0.8</v>
      </c>
      <c r="CR28" s="16">
        <v>4.3</v>
      </c>
      <c r="CS28" s="16">
        <v>3.2</v>
      </c>
      <c r="CT28" s="16">
        <v>1.1000000000000001</v>
      </c>
      <c r="CU28" s="16" t="s">
        <v>95</v>
      </c>
      <c r="CV28" s="16">
        <v>817.2</v>
      </c>
      <c r="CW28" s="16">
        <v>5.85</v>
      </c>
      <c r="CX28" s="16" t="s">
        <v>105</v>
      </c>
      <c r="CY28" s="16">
        <v>79.47</v>
      </c>
      <c r="CZ28" s="16">
        <v>2.4500000000000002</v>
      </c>
      <c r="DA28" s="16">
        <v>133.9</v>
      </c>
      <c r="DB28" s="16">
        <v>685.5</v>
      </c>
      <c r="DC28" s="16">
        <v>6.18</v>
      </c>
      <c r="DD28" s="16" t="s">
        <v>105</v>
      </c>
      <c r="DE28" s="16">
        <v>91.7</v>
      </c>
      <c r="DF28" s="16">
        <v>2.15</v>
      </c>
      <c r="DG28" s="17">
        <v>771.6</v>
      </c>
      <c r="DH28" s="17" t="s">
        <v>108</v>
      </c>
      <c r="DI28" s="16">
        <v>6.39</v>
      </c>
      <c r="DJ28" s="16" t="s">
        <v>105</v>
      </c>
      <c r="DK28" s="16">
        <v>90.26</v>
      </c>
      <c r="DL28" s="16">
        <v>2.06</v>
      </c>
      <c r="DM28" s="17">
        <v>568.79999999999995</v>
      </c>
      <c r="DN28" s="16">
        <v>874.2</v>
      </c>
      <c r="DO28" s="16">
        <v>6.1</v>
      </c>
      <c r="DP28" s="16" t="s">
        <v>105</v>
      </c>
      <c r="DQ28" s="16">
        <v>81.72</v>
      </c>
      <c r="DR28" s="16">
        <v>2.15</v>
      </c>
      <c r="DS28" s="16">
        <v>118.4</v>
      </c>
      <c r="DT28" s="31" t="s">
        <v>256</v>
      </c>
    </row>
    <row r="29" spans="3:124" ht="15" thickBot="1" x14ac:dyDescent="0.35">
      <c r="C29" s="30">
        <v>45506</v>
      </c>
      <c r="D29" s="11">
        <v>7.45</v>
      </c>
      <c r="E29" s="9">
        <v>1.54</v>
      </c>
      <c r="F29" s="11">
        <v>0</v>
      </c>
      <c r="G29" s="19" t="s">
        <v>242</v>
      </c>
      <c r="H29" s="16">
        <v>2.4</v>
      </c>
      <c r="I29" s="16">
        <v>1.4</v>
      </c>
      <c r="J29" s="16">
        <v>1</v>
      </c>
      <c r="K29" s="16">
        <v>132.97999999999999</v>
      </c>
      <c r="L29" s="16">
        <v>2.4</v>
      </c>
      <c r="M29" s="16">
        <v>1.4</v>
      </c>
      <c r="N29" s="16">
        <v>1</v>
      </c>
      <c r="O29" s="16">
        <v>130.5</v>
      </c>
      <c r="P29" s="16">
        <v>2</v>
      </c>
      <c r="Q29" s="16">
        <v>1.2</v>
      </c>
      <c r="R29" s="16">
        <v>0.8</v>
      </c>
      <c r="S29" s="16">
        <v>115.82</v>
      </c>
      <c r="T29" s="16">
        <v>2.1</v>
      </c>
      <c r="U29" s="16">
        <v>1.5</v>
      </c>
      <c r="V29" s="16">
        <v>0.6</v>
      </c>
      <c r="W29" s="16">
        <v>133.44</v>
      </c>
      <c r="X29" s="16">
        <v>2.2999999999999998</v>
      </c>
      <c r="Y29" s="16">
        <v>1.3</v>
      </c>
      <c r="Z29" s="16">
        <v>1</v>
      </c>
      <c r="AA29" s="16">
        <v>114</v>
      </c>
      <c r="AB29" s="16">
        <v>2.1</v>
      </c>
      <c r="AC29" s="16">
        <v>1.5</v>
      </c>
      <c r="AD29" s="16">
        <v>0.6</v>
      </c>
      <c r="AE29" s="16">
        <v>126.93</v>
      </c>
      <c r="AF29" s="16">
        <v>2.4</v>
      </c>
      <c r="AG29" s="16">
        <v>1.4</v>
      </c>
      <c r="AH29" s="16">
        <v>1</v>
      </c>
      <c r="AI29" s="16">
        <v>118</v>
      </c>
      <c r="AJ29" s="16">
        <v>2.2000000000000002</v>
      </c>
      <c r="AK29" s="16">
        <v>1.3</v>
      </c>
      <c r="AL29" s="16">
        <v>0.9</v>
      </c>
      <c r="AM29" s="16">
        <v>134.97</v>
      </c>
      <c r="AN29" s="10" t="s">
        <v>95</v>
      </c>
      <c r="AO29" s="16">
        <v>2.6</v>
      </c>
      <c r="AP29" s="16">
        <v>80</v>
      </c>
      <c r="AQ29" s="16">
        <v>2.6</v>
      </c>
      <c r="AR29" s="16">
        <v>80</v>
      </c>
      <c r="AS29" s="17" t="s">
        <v>108</v>
      </c>
      <c r="AT29" s="16">
        <v>80</v>
      </c>
      <c r="AU29" s="16">
        <v>2.9</v>
      </c>
      <c r="AV29" s="16">
        <v>80</v>
      </c>
      <c r="AW29" s="16" t="s">
        <v>97</v>
      </c>
      <c r="AX29" s="17" t="s">
        <v>318</v>
      </c>
      <c r="AY29" s="16">
        <v>4.8</v>
      </c>
      <c r="AZ29" s="16">
        <v>30</v>
      </c>
      <c r="BA29" s="16">
        <v>4.8</v>
      </c>
      <c r="BB29" s="16">
        <v>30</v>
      </c>
      <c r="BC29" s="16">
        <v>4.9000000000000004</v>
      </c>
      <c r="BD29" s="16">
        <v>30</v>
      </c>
      <c r="BE29" s="16">
        <v>5.2</v>
      </c>
      <c r="BF29" s="16">
        <v>30</v>
      </c>
      <c r="BG29" s="16">
        <v>70</v>
      </c>
      <c r="BH29" s="16" t="s">
        <v>95</v>
      </c>
      <c r="BI29" s="16" t="s">
        <v>29</v>
      </c>
      <c r="BJ29" s="16" t="s">
        <v>29</v>
      </c>
      <c r="BK29" s="16" t="s">
        <v>29</v>
      </c>
      <c r="BL29" s="16" t="s">
        <v>29</v>
      </c>
      <c r="BM29" s="16" t="s">
        <v>29</v>
      </c>
      <c r="BN29" s="16" t="s">
        <v>29</v>
      </c>
      <c r="BO29" s="16" t="s">
        <v>29</v>
      </c>
      <c r="BP29" s="16" t="s">
        <v>29</v>
      </c>
      <c r="BQ29" s="16" t="s">
        <v>29</v>
      </c>
      <c r="BR29" s="16" t="s">
        <v>29</v>
      </c>
      <c r="BS29" s="16" t="s">
        <v>29</v>
      </c>
      <c r="BT29" s="16" t="s">
        <v>29</v>
      </c>
      <c r="BU29" s="17" t="s">
        <v>283</v>
      </c>
      <c r="BV29" s="16" t="s">
        <v>29</v>
      </c>
      <c r="BW29" s="16" t="s">
        <v>29</v>
      </c>
      <c r="BX29" s="16" t="s">
        <v>29</v>
      </c>
      <c r="BY29" s="16" t="s">
        <v>29</v>
      </c>
      <c r="BZ29" s="16" t="s">
        <v>29</v>
      </c>
      <c r="CA29" s="16" t="s">
        <v>29</v>
      </c>
      <c r="CB29" s="16" t="s">
        <v>29</v>
      </c>
      <c r="CC29" s="16" t="s">
        <v>29</v>
      </c>
      <c r="CD29" s="17" t="s">
        <v>297</v>
      </c>
      <c r="CE29" s="17" t="s">
        <v>100</v>
      </c>
      <c r="CF29" s="16">
        <v>2.3E-2</v>
      </c>
      <c r="CG29" s="16">
        <v>0</v>
      </c>
      <c r="CH29" s="17" t="s">
        <v>242</v>
      </c>
      <c r="CI29" s="16">
        <v>4.2</v>
      </c>
      <c r="CJ29" s="16">
        <v>2.9</v>
      </c>
      <c r="CK29" s="16">
        <v>1.3</v>
      </c>
      <c r="CL29" s="16">
        <v>4</v>
      </c>
      <c r="CM29" s="16">
        <v>2.2000000000000002</v>
      </c>
      <c r="CN29" s="16">
        <v>1.8</v>
      </c>
      <c r="CO29" s="16">
        <v>4.4000000000000004</v>
      </c>
      <c r="CP29" s="16">
        <v>3.2</v>
      </c>
      <c r="CQ29" s="16">
        <v>1.2</v>
      </c>
      <c r="CR29" s="16">
        <v>4.4000000000000004</v>
      </c>
      <c r="CS29" s="16">
        <v>3</v>
      </c>
      <c r="CT29" s="16">
        <v>1.4</v>
      </c>
      <c r="CU29" s="16" t="s">
        <v>95</v>
      </c>
      <c r="CV29" s="16">
        <v>740.6</v>
      </c>
      <c r="CW29" s="16">
        <v>6.56</v>
      </c>
      <c r="CX29" s="16" t="s">
        <v>105</v>
      </c>
      <c r="CY29" s="16">
        <v>80.67</v>
      </c>
      <c r="CZ29" s="16">
        <v>2.41</v>
      </c>
      <c r="DA29" s="16">
        <v>145.80000000000001</v>
      </c>
      <c r="DB29" s="16">
        <v>757.7</v>
      </c>
      <c r="DC29" s="16">
        <v>6.07</v>
      </c>
      <c r="DD29" s="16" t="s">
        <v>105</v>
      </c>
      <c r="DE29" s="16">
        <v>92.67</v>
      </c>
      <c r="DF29" s="16">
        <v>2.13</v>
      </c>
      <c r="DG29" s="17">
        <v>765.2</v>
      </c>
      <c r="DH29" s="17" t="s">
        <v>108</v>
      </c>
      <c r="DI29" s="16">
        <v>6.13</v>
      </c>
      <c r="DJ29" s="16" t="s">
        <v>105</v>
      </c>
      <c r="DK29" s="16">
        <v>89.89</v>
      </c>
      <c r="DL29" s="16">
        <v>2.0499999999999998</v>
      </c>
      <c r="DM29" s="17">
        <v>579.5</v>
      </c>
      <c r="DN29" s="16">
        <v>891.8</v>
      </c>
      <c r="DO29" s="16">
        <v>6</v>
      </c>
      <c r="DP29" s="16" t="s">
        <v>105</v>
      </c>
      <c r="DQ29" s="16">
        <v>84.73</v>
      </c>
      <c r="DR29" s="16">
        <v>2.14</v>
      </c>
      <c r="DS29" s="16">
        <v>129</v>
      </c>
      <c r="DT29" s="31" t="s">
        <v>256</v>
      </c>
    </row>
    <row r="30" spans="3:124" x14ac:dyDescent="0.3">
      <c r="C30" s="30">
        <v>45507</v>
      </c>
      <c r="D30" s="11"/>
      <c r="E30" s="9"/>
      <c r="F30" s="11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0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6"/>
      <c r="AZ30" s="16"/>
      <c r="BA30" s="16"/>
      <c r="BB30" s="16"/>
      <c r="BC30" s="16"/>
      <c r="BD30" s="16"/>
      <c r="BE30" s="16"/>
      <c r="BF30" s="16"/>
      <c r="BG30" s="16"/>
      <c r="BH30" s="16"/>
      <c r="BI30" s="16"/>
      <c r="BJ30" s="16"/>
      <c r="BK30" s="16"/>
      <c r="BL30" s="16"/>
      <c r="BM30" s="16"/>
      <c r="BN30" s="16"/>
      <c r="BO30" s="16"/>
      <c r="BP30" s="16"/>
      <c r="BQ30" s="16"/>
      <c r="BR30" s="16"/>
      <c r="BS30" s="16"/>
      <c r="BT30" s="16"/>
      <c r="BU30" s="16"/>
      <c r="BV30" s="16"/>
      <c r="BW30" s="16"/>
      <c r="BX30" s="16"/>
      <c r="BY30" s="16"/>
      <c r="BZ30" s="16"/>
      <c r="CA30" s="16"/>
      <c r="CB30" s="16"/>
      <c r="CC30" s="16"/>
      <c r="CD30" s="16"/>
      <c r="CE30" s="16"/>
      <c r="CF30" s="16"/>
      <c r="CG30" s="16"/>
      <c r="CH30" s="16"/>
      <c r="CI30" s="16"/>
      <c r="CJ30" s="16"/>
      <c r="CK30" s="16"/>
      <c r="CL30" s="16"/>
      <c r="CM30" s="16"/>
      <c r="CN30" s="16"/>
      <c r="CO30" s="16"/>
      <c r="CP30" s="16"/>
      <c r="CQ30" s="16"/>
      <c r="CR30" s="16"/>
      <c r="CS30" s="16"/>
      <c r="CT30" s="16"/>
      <c r="CU30" s="16"/>
      <c r="CV30" s="16"/>
      <c r="CW30" s="16"/>
      <c r="CX30" s="16" t="s">
        <v>105</v>
      </c>
      <c r="CY30" s="16"/>
      <c r="CZ30" s="16"/>
      <c r="DA30" s="16"/>
      <c r="DB30" s="16"/>
      <c r="DC30" s="16"/>
      <c r="DD30" s="16" t="s">
        <v>105</v>
      </c>
      <c r="DE30" s="16"/>
      <c r="DF30" s="16"/>
      <c r="DG30" s="16"/>
      <c r="DH30" s="16"/>
      <c r="DI30" s="16"/>
      <c r="DJ30" s="16" t="s">
        <v>105</v>
      </c>
      <c r="DK30" s="16"/>
      <c r="DL30" s="16"/>
      <c r="DM30" s="16"/>
      <c r="DN30" s="16"/>
      <c r="DO30" s="16"/>
      <c r="DP30" s="16" t="s">
        <v>105</v>
      </c>
      <c r="DQ30" s="16"/>
      <c r="DR30" s="16"/>
      <c r="DS30" s="16"/>
      <c r="DT30" s="16"/>
    </row>
    <row r="31" spans="3:124" ht="15" thickBot="1" x14ac:dyDescent="0.35">
      <c r="C31" s="30">
        <v>45508</v>
      </c>
      <c r="D31" s="11"/>
      <c r="E31" s="9"/>
      <c r="F31" s="11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0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6"/>
      <c r="BA31" s="16"/>
      <c r="BB31" s="16"/>
      <c r="BC31" s="16"/>
      <c r="BD31" s="16"/>
      <c r="BE31" s="16"/>
      <c r="BF31" s="16"/>
      <c r="BG31" s="16"/>
      <c r="BH31" s="16"/>
      <c r="BI31" s="16"/>
      <c r="BJ31" s="16"/>
      <c r="BK31" s="16"/>
      <c r="BL31" s="16"/>
      <c r="BM31" s="16"/>
      <c r="BN31" s="16"/>
      <c r="BO31" s="16"/>
      <c r="BP31" s="16"/>
      <c r="BQ31" s="16"/>
      <c r="BR31" s="16"/>
      <c r="BS31" s="16"/>
      <c r="BT31" s="16"/>
      <c r="BU31" s="16"/>
      <c r="BV31" s="16"/>
      <c r="BW31" s="16"/>
      <c r="BX31" s="16"/>
      <c r="BY31" s="16"/>
      <c r="BZ31" s="16"/>
      <c r="CA31" s="16"/>
      <c r="CB31" s="16"/>
      <c r="CC31" s="16"/>
      <c r="CD31" s="16"/>
      <c r="CE31" s="16"/>
      <c r="CF31" s="16"/>
      <c r="CG31" s="16"/>
      <c r="CH31" s="16"/>
      <c r="CI31" s="16"/>
      <c r="CJ31" s="16"/>
      <c r="CK31" s="16"/>
      <c r="CL31" s="16"/>
      <c r="CM31" s="16"/>
      <c r="CN31" s="16"/>
      <c r="CO31" s="16"/>
      <c r="CP31" s="16"/>
      <c r="CQ31" s="16"/>
      <c r="CR31" s="16"/>
      <c r="CS31" s="16"/>
      <c r="CT31" s="16"/>
      <c r="CU31" s="16"/>
      <c r="CV31" s="16"/>
      <c r="CW31" s="16"/>
      <c r="CX31" s="16" t="s">
        <v>105</v>
      </c>
      <c r="CY31" s="16"/>
      <c r="CZ31" s="16"/>
      <c r="DA31" s="16"/>
      <c r="DB31" s="16"/>
      <c r="DC31" s="16"/>
      <c r="DD31" s="16" t="s">
        <v>105</v>
      </c>
      <c r="DE31" s="16"/>
      <c r="DF31" s="16"/>
      <c r="DG31" s="16"/>
      <c r="DH31" s="16"/>
      <c r="DI31" s="16"/>
      <c r="DJ31" s="16" t="s">
        <v>105</v>
      </c>
      <c r="DK31" s="16"/>
      <c r="DL31" s="16"/>
      <c r="DM31" s="16"/>
      <c r="DN31" s="16"/>
      <c r="DO31" s="16"/>
      <c r="DP31" s="16" t="s">
        <v>105</v>
      </c>
      <c r="DQ31" s="16"/>
      <c r="DR31" s="16"/>
      <c r="DS31" s="16"/>
      <c r="DT31" s="16"/>
    </row>
    <row r="32" spans="3:124" ht="15" thickBot="1" x14ac:dyDescent="0.35">
      <c r="C32" s="30">
        <v>45509</v>
      </c>
      <c r="D32" s="11">
        <v>7.67</v>
      </c>
      <c r="E32" s="9">
        <v>2.58</v>
      </c>
      <c r="F32" s="11">
        <v>0</v>
      </c>
      <c r="G32" s="19" t="s">
        <v>242</v>
      </c>
      <c r="H32" s="16">
        <v>2.4</v>
      </c>
      <c r="I32" s="16">
        <v>1.4</v>
      </c>
      <c r="J32" s="16">
        <v>1</v>
      </c>
      <c r="K32" s="16">
        <v>128.6</v>
      </c>
      <c r="L32" s="16">
        <v>2.5</v>
      </c>
      <c r="M32" s="16">
        <v>1.4</v>
      </c>
      <c r="N32" s="16">
        <v>1.1000000000000001</v>
      </c>
      <c r="O32" s="16">
        <v>123.94</v>
      </c>
      <c r="P32" s="16">
        <v>2.2000000000000002</v>
      </c>
      <c r="Q32" s="16">
        <v>1.2</v>
      </c>
      <c r="R32" s="16">
        <v>1</v>
      </c>
      <c r="S32" s="16">
        <v>106.33</v>
      </c>
      <c r="T32" s="16">
        <v>2.2000000000000002</v>
      </c>
      <c r="U32" s="16">
        <v>1.4</v>
      </c>
      <c r="V32" s="16">
        <v>0.8</v>
      </c>
      <c r="W32" s="16">
        <v>126.37</v>
      </c>
      <c r="X32" s="16">
        <v>2.2000000000000002</v>
      </c>
      <c r="Y32" s="16">
        <v>1.3</v>
      </c>
      <c r="Z32" s="16">
        <v>0.9</v>
      </c>
      <c r="AA32" s="16">
        <v>111.34</v>
      </c>
      <c r="AB32" s="16">
        <v>2.2000000000000002</v>
      </c>
      <c r="AC32" s="16">
        <v>1.4</v>
      </c>
      <c r="AD32" s="16">
        <v>0.8</v>
      </c>
      <c r="AE32" s="16">
        <v>123.07</v>
      </c>
      <c r="AF32" s="16">
        <v>2.4</v>
      </c>
      <c r="AG32" s="16">
        <v>1.4</v>
      </c>
      <c r="AH32" s="16">
        <v>1</v>
      </c>
      <c r="AI32" s="16">
        <v>115.73</v>
      </c>
      <c r="AJ32" s="16">
        <v>2.2000000000000002</v>
      </c>
      <c r="AK32" s="16">
        <v>1.3</v>
      </c>
      <c r="AL32" s="16">
        <v>0.9</v>
      </c>
      <c r="AM32" s="16">
        <v>132.49</v>
      </c>
      <c r="AN32" s="10" t="s">
        <v>95</v>
      </c>
      <c r="AO32" s="16">
        <v>2.9</v>
      </c>
      <c r="AP32" s="16">
        <v>30</v>
      </c>
      <c r="AQ32" s="16">
        <v>3.2</v>
      </c>
      <c r="AR32" s="16">
        <v>30</v>
      </c>
      <c r="AS32" s="17" t="s">
        <v>108</v>
      </c>
      <c r="AT32" s="16">
        <v>30</v>
      </c>
      <c r="AU32" s="16">
        <v>3.4</v>
      </c>
      <c r="AV32" s="16">
        <v>30</v>
      </c>
      <c r="AW32" s="16">
        <v>45</v>
      </c>
      <c r="AX32" s="17" t="s">
        <v>325</v>
      </c>
      <c r="AY32" s="16">
        <v>4.9000000000000004</v>
      </c>
      <c r="AZ32" s="16">
        <v>30</v>
      </c>
      <c r="BA32" s="16">
        <v>4.9000000000000004</v>
      </c>
      <c r="BB32" s="16">
        <v>30</v>
      </c>
      <c r="BC32" s="16">
        <v>5</v>
      </c>
      <c r="BD32" s="16">
        <v>30</v>
      </c>
      <c r="BE32" s="16">
        <v>5</v>
      </c>
      <c r="BF32" s="16">
        <v>30</v>
      </c>
      <c r="BG32" s="16">
        <v>50</v>
      </c>
      <c r="BH32" s="16" t="s">
        <v>95</v>
      </c>
      <c r="BI32" s="16">
        <v>0</v>
      </c>
      <c r="BJ32" s="16">
        <v>12</v>
      </c>
      <c r="BK32" s="16">
        <v>0</v>
      </c>
      <c r="BL32" s="16">
        <v>12</v>
      </c>
      <c r="BM32" s="16">
        <v>0</v>
      </c>
      <c r="BN32" s="16">
        <v>12</v>
      </c>
      <c r="BO32" s="16">
        <v>0</v>
      </c>
      <c r="BP32" s="16">
        <v>12</v>
      </c>
      <c r="BQ32" s="16" t="s">
        <v>29</v>
      </c>
      <c r="BR32" s="16" t="s">
        <v>29</v>
      </c>
      <c r="BS32" s="16" t="s">
        <v>29</v>
      </c>
      <c r="BT32" s="16" t="s">
        <v>29</v>
      </c>
      <c r="BU32" s="17" t="s">
        <v>326</v>
      </c>
      <c r="BV32" s="16">
        <v>4.8</v>
      </c>
      <c r="BW32" s="16">
        <v>40</v>
      </c>
      <c r="BX32" s="16">
        <v>4.4000000000000004</v>
      </c>
      <c r="BY32" s="16">
        <v>40</v>
      </c>
      <c r="BZ32" s="16">
        <v>5</v>
      </c>
      <c r="CA32" s="16">
        <v>40</v>
      </c>
      <c r="CB32" s="16">
        <v>5.2</v>
      </c>
      <c r="CC32" s="16">
        <v>40</v>
      </c>
      <c r="CD32" s="16" t="s">
        <v>95</v>
      </c>
      <c r="CE32" s="17" t="s">
        <v>100</v>
      </c>
      <c r="CF32" s="16">
        <v>2.4E-2</v>
      </c>
      <c r="CG32" s="16">
        <v>0</v>
      </c>
      <c r="CH32" s="17" t="s">
        <v>242</v>
      </c>
      <c r="CI32" s="16">
        <v>4.4000000000000004</v>
      </c>
      <c r="CJ32" s="16">
        <v>2.4</v>
      </c>
      <c r="CK32" s="16">
        <v>2</v>
      </c>
      <c r="CL32" s="16">
        <v>4.2</v>
      </c>
      <c r="CM32" s="16">
        <v>2.8</v>
      </c>
      <c r="CN32" s="16">
        <v>1.4</v>
      </c>
      <c r="CO32" s="16">
        <v>4.2</v>
      </c>
      <c r="CP32" s="16">
        <v>3.6</v>
      </c>
      <c r="CQ32" s="16">
        <v>0.6</v>
      </c>
      <c r="CR32" s="16">
        <v>4.4000000000000004</v>
      </c>
      <c r="CS32" s="16">
        <v>2.8</v>
      </c>
      <c r="CT32" s="16">
        <v>1.6</v>
      </c>
      <c r="CU32" s="16" t="s">
        <v>95</v>
      </c>
      <c r="CV32" s="16">
        <v>1002.8</v>
      </c>
      <c r="CW32" s="16">
        <v>6.06</v>
      </c>
      <c r="CX32" s="16" t="s">
        <v>105</v>
      </c>
      <c r="CY32" s="16">
        <v>74.16</v>
      </c>
      <c r="CZ32" s="16">
        <v>2.39</v>
      </c>
      <c r="DA32" s="16">
        <v>161.30000000000001</v>
      </c>
      <c r="DB32" s="16">
        <v>783</v>
      </c>
      <c r="DC32" s="16">
        <v>6.36</v>
      </c>
      <c r="DD32" s="16" t="s">
        <v>105</v>
      </c>
      <c r="DE32" s="16">
        <v>85.22</v>
      </c>
      <c r="DF32" s="16">
        <v>2.12</v>
      </c>
      <c r="DG32" s="17">
        <v>835.5</v>
      </c>
      <c r="DH32" s="17" t="s">
        <v>108</v>
      </c>
      <c r="DI32" s="16">
        <v>6.16</v>
      </c>
      <c r="DJ32" s="16" t="s">
        <v>105</v>
      </c>
      <c r="DK32" s="16">
        <v>85.94</v>
      </c>
      <c r="DL32" s="16">
        <v>2.0499999999999998</v>
      </c>
      <c r="DM32" s="17">
        <v>573.79999999999995</v>
      </c>
      <c r="DN32" s="16">
        <v>911.5</v>
      </c>
      <c r="DO32" s="16" t="s">
        <v>108</v>
      </c>
      <c r="DP32" s="16" t="s">
        <v>105</v>
      </c>
      <c r="DQ32" s="16">
        <v>77.150000000000006</v>
      </c>
      <c r="DR32" s="16">
        <v>2.14</v>
      </c>
      <c r="DS32" s="16">
        <v>160.80000000000001</v>
      </c>
      <c r="DT32" s="31" t="s">
        <v>327</v>
      </c>
    </row>
    <row r="33" spans="3:124" ht="15" thickBot="1" x14ac:dyDescent="0.35">
      <c r="C33" s="30">
        <v>45510</v>
      </c>
      <c r="D33" s="11">
        <v>7.62</v>
      </c>
      <c r="E33" s="9">
        <v>1.64</v>
      </c>
      <c r="F33" s="11">
        <v>0</v>
      </c>
      <c r="G33" s="19" t="s">
        <v>242</v>
      </c>
      <c r="H33" s="16">
        <v>2.5</v>
      </c>
      <c r="I33" s="16">
        <v>1.4</v>
      </c>
      <c r="J33" s="16">
        <v>1.1000000000000001</v>
      </c>
      <c r="K33" s="16">
        <v>130.16</v>
      </c>
      <c r="L33" s="16">
        <v>2.6</v>
      </c>
      <c r="M33" s="16">
        <v>1.4</v>
      </c>
      <c r="N33" s="16">
        <v>1.2</v>
      </c>
      <c r="O33" s="16">
        <v>128.66999999999999</v>
      </c>
      <c r="P33" s="16">
        <v>2.2999999999999998</v>
      </c>
      <c r="Q33" s="16">
        <v>1.3</v>
      </c>
      <c r="R33" s="16">
        <v>1</v>
      </c>
      <c r="S33" s="16">
        <v>111.53</v>
      </c>
      <c r="T33" s="16">
        <v>2.2999999999999998</v>
      </c>
      <c r="U33" s="16">
        <v>1.5</v>
      </c>
      <c r="V33" s="16">
        <v>0.8</v>
      </c>
      <c r="W33" s="16">
        <v>128.75</v>
      </c>
      <c r="X33" s="16">
        <v>2.2999999999999998</v>
      </c>
      <c r="Y33" s="16">
        <v>1.2</v>
      </c>
      <c r="Z33" s="16">
        <v>1.1000000000000001</v>
      </c>
      <c r="AA33" s="16">
        <v>119.48</v>
      </c>
      <c r="AB33" s="16">
        <v>1.8</v>
      </c>
      <c r="AC33" s="16">
        <v>1.3</v>
      </c>
      <c r="AD33" s="16">
        <v>0.5</v>
      </c>
      <c r="AE33" s="16">
        <v>109.13</v>
      </c>
      <c r="AF33" s="16">
        <v>2.4</v>
      </c>
      <c r="AG33" s="16">
        <v>1.4</v>
      </c>
      <c r="AH33" s="16">
        <v>1</v>
      </c>
      <c r="AI33" s="16">
        <v>117.22</v>
      </c>
      <c r="AJ33" s="16">
        <v>2.2999999999999998</v>
      </c>
      <c r="AK33" s="16">
        <v>1.3</v>
      </c>
      <c r="AL33" s="16">
        <v>1</v>
      </c>
      <c r="AM33" s="16">
        <v>130.87</v>
      </c>
      <c r="AN33" s="10" t="s">
        <v>95</v>
      </c>
      <c r="AO33" s="16">
        <v>2.9</v>
      </c>
      <c r="AP33" s="16">
        <v>30</v>
      </c>
      <c r="AQ33" s="16">
        <v>3.3</v>
      </c>
      <c r="AR33" s="16">
        <v>30</v>
      </c>
      <c r="AS33" s="17" t="s">
        <v>108</v>
      </c>
      <c r="AT33" s="16">
        <v>30</v>
      </c>
      <c r="AU33" s="16">
        <v>3.2</v>
      </c>
      <c r="AV33" s="16">
        <v>30</v>
      </c>
      <c r="AW33" s="16">
        <v>80</v>
      </c>
      <c r="AX33" s="17" t="s">
        <v>325</v>
      </c>
      <c r="AY33" s="16">
        <v>4.9000000000000004</v>
      </c>
      <c r="AZ33" s="16">
        <v>30</v>
      </c>
      <c r="BA33" s="16">
        <v>4.8</v>
      </c>
      <c r="BB33" s="16">
        <v>30</v>
      </c>
      <c r="BC33" s="16">
        <v>5</v>
      </c>
      <c r="BD33" s="16">
        <v>30</v>
      </c>
      <c r="BE33" s="16">
        <v>5.0999999999999996</v>
      </c>
      <c r="BF33" s="16">
        <v>30</v>
      </c>
      <c r="BG33" s="16">
        <v>65</v>
      </c>
      <c r="BH33" s="16" t="s">
        <v>95</v>
      </c>
      <c r="BI33" s="16">
        <v>0</v>
      </c>
      <c r="BJ33" s="16">
        <v>12</v>
      </c>
      <c r="BK33" s="16">
        <v>0</v>
      </c>
      <c r="BL33" s="16">
        <v>12</v>
      </c>
      <c r="BM33" s="16">
        <v>0</v>
      </c>
      <c r="BN33" s="16">
        <v>12</v>
      </c>
      <c r="BO33" s="16">
        <v>0</v>
      </c>
      <c r="BP33" s="16">
        <v>12</v>
      </c>
      <c r="BQ33" s="16" t="s">
        <v>29</v>
      </c>
      <c r="BR33" s="16" t="s">
        <v>29</v>
      </c>
      <c r="BS33" s="16" t="s">
        <v>29</v>
      </c>
      <c r="BT33" s="16" t="s">
        <v>29</v>
      </c>
      <c r="BU33" s="17" t="s">
        <v>332</v>
      </c>
      <c r="BV33" s="16">
        <v>4.8</v>
      </c>
      <c r="BW33" s="16">
        <v>40</v>
      </c>
      <c r="BX33" s="16">
        <v>4.5</v>
      </c>
      <c r="BY33" s="16">
        <v>40</v>
      </c>
      <c r="BZ33" s="16">
        <v>4.9000000000000004</v>
      </c>
      <c r="CA33" s="16">
        <v>40</v>
      </c>
      <c r="CB33" s="16">
        <v>5.0999999999999996</v>
      </c>
      <c r="CC33" s="16">
        <v>40</v>
      </c>
      <c r="CD33" s="16" t="s">
        <v>95</v>
      </c>
      <c r="CE33" s="17" t="s">
        <v>100</v>
      </c>
      <c r="CF33" s="16">
        <v>2.4E-2</v>
      </c>
      <c r="CG33" s="16">
        <v>0</v>
      </c>
      <c r="CH33" s="17" t="s">
        <v>242</v>
      </c>
      <c r="CI33" s="16">
        <v>3.8</v>
      </c>
      <c r="CJ33" s="16">
        <v>3.7</v>
      </c>
      <c r="CK33" s="16">
        <v>0.1</v>
      </c>
      <c r="CL33" s="16">
        <v>4</v>
      </c>
      <c r="CM33" s="16">
        <v>2.8</v>
      </c>
      <c r="CN33" s="16">
        <v>1.2</v>
      </c>
      <c r="CO33" s="16">
        <v>4</v>
      </c>
      <c r="CP33" s="16">
        <v>3.4</v>
      </c>
      <c r="CQ33" s="16">
        <v>0.6</v>
      </c>
      <c r="CR33" s="16">
        <v>4.2</v>
      </c>
      <c r="CS33" s="16">
        <v>2.6</v>
      </c>
      <c r="CT33" s="16">
        <v>1.6</v>
      </c>
      <c r="CU33" s="16" t="s">
        <v>95</v>
      </c>
      <c r="CV33" s="16">
        <v>1834</v>
      </c>
      <c r="CW33" s="16">
        <v>6.32</v>
      </c>
      <c r="CX33" s="16" t="s">
        <v>105</v>
      </c>
      <c r="CY33" s="16">
        <v>81.11</v>
      </c>
      <c r="CZ33" s="16">
        <v>2.37</v>
      </c>
      <c r="DA33" s="16">
        <v>161.4</v>
      </c>
      <c r="DB33" s="16">
        <v>1108</v>
      </c>
      <c r="DC33" s="16">
        <v>6.48</v>
      </c>
      <c r="DD33" s="16" t="s">
        <v>105</v>
      </c>
      <c r="DE33" s="16">
        <v>87.11</v>
      </c>
      <c r="DF33" s="16">
        <v>2.09</v>
      </c>
      <c r="DG33" s="17">
        <v>806.8</v>
      </c>
      <c r="DH33" s="17" t="s">
        <v>108</v>
      </c>
      <c r="DI33" s="16">
        <v>6.43</v>
      </c>
      <c r="DJ33" s="16" t="s">
        <v>105</v>
      </c>
      <c r="DK33" s="16">
        <v>89.58</v>
      </c>
      <c r="DL33" s="16">
        <v>2.0299999999999998</v>
      </c>
      <c r="DM33" s="17">
        <v>574.29999999999995</v>
      </c>
      <c r="DN33" s="16">
        <v>1139.3</v>
      </c>
      <c r="DO33" s="16" t="s">
        <v>108</v>
      </c>
      <c r="DP33" s="16" t="s">
        <v>105</v>
      </c>
      <c r="DQ33" s="16">
        <v>78.88</v>
      </c>
      <c r="DR33" s="16">
        <v>2.14</v>
      </c>
      <c r="DS33" s="16">
        <v>170.6</v>
      </c>
      <c r="DT33" s="31" t="s">
        <v>327</v>
      </c>
    </row>
    <row r="34" spans="3:124" ht="15" thickBot="1" x14ac:dyDescent="0.35">
      <c r="C34" s="30">
        <v>45511</v>
      </c>
      <c r="D34" s="11">
        <v>7.8</v>
      </c>
      <c r="E34" s="9">
        <v>1.66</v>
      </c>
      <c r="F34" s="11">
        <v>0</v>
      </c>
      <c r="G34" s="19" t="s">
        <v>242</v>
      </c>
      <c r="H34" s="16">
        <v>2.6</v>
      </c>
      <c r="I34" s="16">
        <v>1.5</v>
      </c>
      <c r="J34" s="16">
        <v>1.1000000000000001</v>
      </c>
      <c r="K34" s="16">
        <v>130.56</v>
      </c>
      <c r="L34" s="16">
        <v>2.5</v>
      </c>
      <c r="M34" s="16">
        <v>1.2</v>
      </c>
      <c r="N34" s="16">
        <v>1.3</v>
      </c>
      <c r="O34" s="16">
        <v>124.35</v>
      </c>
      <c r="P34" s="16">
        <v>2.2000000000000002</v>
      </c>
      <c r="Q34" s="16">
        <v>1.3</v>
      </c>
      <c r="R34" s="16">
        <v>0.9</v>
      </c>
      <c r="S34" s="16">
        <v>111.85</v>
      </c>
      <c r="T34" s="16">
        <v>2.2999999999999998</v>
      </c>
      <c r="U34" s="16">
        <v>1.5</v>
      </c>
      <c r="V34" s="16">
        <v>0.8</v>
      </c>
      <c r="W34" s="16">
        <v>127.14</v>
      </c>
      <c r="X34" s="16">
        <v>2.2999999999999998</v>
      </c>
      <c r="Y34" s="16">
        <v>1.3</v>
      </c>
      <c r="Z34" s="16">
        <v>1</v>
      </c>
      <c r="AA34" s="16">
        <v>124.05</v>
      </c>
      <c r="AB34" s="16">
        <v>1.6</v>
      </c>
      <c r="AC34" s="16">
        <v>1.5</v>
      </c>
      <c r="AD34" s="16">
        <v>0.1</v>
      </c>
      <c r="AE34" s="16">
        <v>130.21</v>
      </c>
      <c r="AF34" s="16">
        <v>2.4</v>
      </c>
      <c r="AG34" s="16">
        <v>1.4</v>
      </c>
      <c r="AH34" s="16">
        <v>1</v>
      </c>
      <c r="AI34" s="16">
        <v>116.2</v>
      </c>
      <c r="AJ34" s="16">
        <v>1.9</v>
      </c>
      <c r="AK34" s="16">
        <v>1.2</v>
      </c>
      <c r="AL34" s="16">
        <v>0.7</v>
      </c>
      <c r="AM34" s="16">
        <v>115.8</v>
      </c>
      <c r="AN34" s="10" t="s">
        <v>95</v>
      </c>
      <c r="AO34" s="16">
        <v>2.5</v>
      </c>
      <c r="AP34" s="16">
        <v>30</v>
      </c>
      <c r="AQ34" s="16">
        <v>3.2</v>
      </c>
      <c r="AR34" s="16">
        <v>30</v>
      </c>
      <c r="AS34" s="17" t="s">
        <v>108</v>
      </c>
      <c r="AT34" s="16">
        <v>30</v>
      </c>
      <c r="AU34" s="16">
        <v>3.1</v>
      </c>
      <c r="AV34" s="16">
        <v>30</v>
      </c>
      <c r="AW34" s="16">
        <v>80</v>
      </c>
      <c r="AX34" s="17" t="s">
        <v>325</v>
      </c>
      <c r="AY34" s="16">
        <v>4.8</v>
      </c>
      <c r="AZ34" s="16">
        <v>30</v>
      </c>
      <c r="BA34" s="16" t="s">
        <v>108</v>
      </c>
      <c r="BB34" s="16" t="s">
        <v>108</v>
      </c>
      <c r="BC34" s="16">
        <v>5</v>
      </c>
      <c r="BD34" s="16">
        <v>30</v>
      </c>
      <c r="BE34" s="16" t="s">
        <v>108</v>
      </c>
      <c r="BF34" s="16" t="s">
        <v>108</v>
      </c>
      <c r="BG34" s="16">
        <v>70</v>
      </c>
      <c r="BH34" s="17" t="s">
        <v>342</v>
      </c>
      <c r="BI34" s="16">
        <v>1.2</v>
      </c>
      <c r="BJ34" s="16">
        <v>12</v>
      </c>
      <c r="BK34" s="16">
        <v>0</v>
      </c>
      <c r="BL34" s="16">
        <v>12</v>
      </c>
      <c r="BM34" s="16">
        <v>0</v>
      </c>
      <c r="BN34" s="16">
        <v>12</v>
      </c>
      <c r="BO34" s="16">
        <v>0</v>
      </c>
      <c r="BP34" s="16">
        <v>12</v>
      </c>
      <c r="BQ34" s="16" t="s">
        <v>29</v>
      </c>
      <c r="BR34" s="16" t="s">
        <v>29</v>
      </c>
      <c r="BS34" s="16" t="s">
        <v>29</v>
      </c>
      <c r="BT34" s="16" t="s">
        <v>29</v>
      </c>
      <c r="BU34" s="17" t="s">
        <v>337</v>
      </c>
      <c r="BV34" s="16">
        <v>4.9000000000000004</v>
      </c>
      <c r="BW34" s="16">
        <v>40</v>
      </c>
      <c r="BX34" s="16" t="s">
        <v>108</v>
      </c>
      <c r="BY34" s="16" t="s">
        <v>108</v>
      </c>
      <c r="BZ34" s="16">
        <v>4.5999999999999996</v>
      </c>
      <c r="CA34" s="16">
        <v>40</v>
      </c>
      <c r="CB34" s="16" t="s">
        <v>108</v>
      </c>
      <c r="CC34" s="16" t="s">
        <v>108</v>
      </c>
      <c r="CD34" s="17" t="s">
        <v>344</v>
      </c>
      <c r="CE34" s="17" t="s">
        <v>100</v>
      </c>
      <c r="CF34" s="16">
        <v>2.8000000000000001E-2</v>
      </c>
      <c r="CG34" s="16">
        <v>0</v>
      </c>
      <c r="CH34" s="17" t="s">
        <v>242</v>
      </c>
      <c r="CI34" s="16">
        <v>4</v>
      </c>
      <c r="CJ34" s="16">
        <v>3.8</v>
      </c>
      <c r="CK34" s="16">
        <v>0.2</v>
      </c>
      <c r="CL34" s="17" t="s">
        <v>108</v>
      </c>
      <c r="CM34" s="17" t="s">
        <v>108</v>
      </c>
      <c r="CN34" s="17" t="s">
        <v>108</v>
      </c>
      <c r="CO34" s="16">
        <v>4.2</v>
      </c>
      <c r="CP34" s="16">
        <v>3.4</v>
      </c>
      <c r="CQ34" s="16">
        <v>0.8</v>
      </c>
      <c r="CR34" s="17" t="s">
        <v>108</v>
      </c>
      <c r="CS34" s="17" t="s">
        <v>108</v>
      </c>
      <c r="CT34" s="17" t="s">
        <v>108</v>
      </c>
      <c r="CU34" s="17" t="s">
        <v>335</v>
      </c>
      <c r="CV34" s="16">
        <v>2142</v>
      </c>
      <c r="CW34" s="16">
        <v>6.6</v>
      </c>
      <c r="CX34" s="16" t="s">
        <v>105</v>
      </c>
      <c r="CY34" s="16">
        <v>80.91</v>
      </c>
      <c r="CZ34" s="16">
        <v>2.31</v>
      </c>
      <c r="DA34" s="16">
        <v>171.3</v>
      </c>
      <c r="DB34" s="16">
        <v>5253</v>
      </c>
      <c r="DC34" s="16">
        <v>6.61</v>
      </c>
      <c r="DD34" s="16" t="s">
        <v>105</v>
      </c>
      <c r="DE34" s="16">
        <v>0</v>
      </c>
      <c r="DF34" s="16">
        <v>0</v>
      </c>
      <c r="DG34" s="17">
        <v>734.4</v>
      </c>
      <c r="DH34" s="17" t="s">
        <v>108</v>
      </c>
      <c r="DI34" s="16">
        <v>6.69</v>
      </c>
      <c r="DJ34" s="16" t="s">
        <v>105</v>
      </c>
      <c r="DK34" s="16">
        <v>89.16</v>
      </c>
      <c r="DL34" s="16">
        <v>2.0299999999999998</v>
      </c>
      <c r="DM34" s="17">
        <v>580.9</v>
      </c>
      <c r="DN34" s="16">
        <v>3837.8</v>
      </c>
      <c r="DO34" s="16" t="s">
        <v>108</v>
      </c>
      <c r="DP34" s="16" t="s">
        <v>105</v>
      </c>
      <c r="DQ34" s="16">
        <v>0</v>
      </c>
      <c r="DR34" s="16">
        <v>0</v>
      </c>
      <c r="DS34" s="16">
        <v>185.7</v>
      </c>
      <c r="DT34" s="31" t="s">
        <v>336</v>
      </c>
    </row>
    <row r="35" spans="3:124" ht="15" thickBot="1" x14ac:dyDescent="0.35">
      <c r="C35" s="30">
        <v>45512</v>
      </c>
      <c r="D35" s="11">
        <v>7.83</v>
      </c>
      <c r="E35" s="9">
        <v>1.76</v>
      </c>
      <c r="F35" s="11">
        <v>0</v>
      </c>
      <c r="G35" s="19" t="s">
        <v>242</v>
      </c>
      <c r="H35" s="16">
        <v>2.6</v>
      </c>
      <c r="I35" s="16">
        <v>1.5</v>
      </c>
      <c r="J35" s="16">
        <v>1.1000000000000001</v>
      </c>
      <c r="K35" s="16">
        <v>131.5</v>
      </c>
      <c r="L35" s="16">
        <v>2.6</v>
      </c>
      <c r="M35" s="16">
        <v>1.2</v>
      </c>
      <c r="N35" s="16">
        <v>1.4</v>
      </c>
      <c r="O35" s="16">
        <v>122.8</v>
      </c>
      <c r="P35" s="16">
        <v>2.1</v>
      </c>
      <c r="Q35" s="16">
        <v>1.3</v>
      </c>
      <c r="R35" s="16">
        <v>0.8</v>
      </c>
      <c r="S35" s="16">
        <v>101.15</v>
      </c>
      <c r="T35" s="16">
        <v>2.2000000000000002</v>
      </c>
      <c r="U35" s="16">
        <v>1.4</v>
      </c>
      <c r="V35" s="16">
        <v>0.8</v>
      </c>
      <c r="W35" s="16">
        <v>118.47</v>
      </c>
      <c r="X35" s="16">
        <v>2.2999999999999998</v>
      </c>
      <c r="Y35" s="16">
        <v>1.3</v>
      </c>
      <c r="Z35" s="16">
        <v>1</v>
      </c>
      <c r="AA35" s="16">
        <v>122.25</v>
      </c>
      <c r="AB35" s="16">
        <v>1.8</v>
      </c>
      <c r="AC35" s="16">
        <v>1.5</v>
      </c>
      <c r="AD35" s="16">
        <v>0.3</v>
      </c>
      <c r="AE35" s="16">
        <v>131.6</v>
      </c>
      <c r="AF35" s="16">
        <v>2.4</v>
      </c>
      <c r="AG35" s="16">
        <v>1.4</v>
      </c>
      <c r="AH35" s="16">
        <v>1</v>
      </c>
      <c r="AI35" s="16">
        <v>114.64</v>
      </c>
      <c r="AJ35" s="16">
        <v>2.2000000000000002</v>
      </c>
      <c r="AK35" s="16">
        <v>1.3</v>
      </c>
      <c r="AL35" s="16">
        <v>0.9</v>
      </c>
      <c r="AM35" s="16">
        <v>132.27000000000001</v>
      </c>
      <c r="AN35" s="10" t="s">
        <v>95</v>
      </c>
      <c r="AO35" s="16">
        <v>2.2000000000000002</v>
      </c>
      <c r="AP35" s="16">
        <v>30</v>
      </c>
      <c r="AQ35" s="16">
        <v>2.9</v>
      </c>
      <c r="AR35" s="16">
        <v>30</v>
      </c>
      <c r="AS35" s="17" t="s">
        <v>108</v>
      </c>
      <c r="AT35" s="16">
        <v>30</v>
      </c>
      <c r="AU35" s="16">
        <v>3</v>
      </c>
      <c r="AV35" s="16">
        <v>30</v>
      </c>
      <c r="AW35" s="16">
        <v>75</v>
      </c>
      <c r="AX35" s="17" t="s">
        <v>325</v>
      </c>
      <c r="AY35" s="16">
        <v>4.9000000000000004</v>
      </c>
      <c r="AZ35" s="16">
        <v>30</v>
      </c>
      <c r="BA35" s="16" t="s">
        <v>108</v>
      </c>
      <c r="BB35" s="16" t="s">
        <v>108</v>
      </c>
      <c r="BC35" s="16">
        <v>5</v>
      </c>
      <c r="BD35" s="16">
        <v>30</v>
      </c>
      <c r="BE35" s="16" t="s">
        <v>108</v>
      </c>
      <c r="BF35" s="16" t="s">
        <v>108</v>
      </c>
      <c r="BG35" s="16">
        <v>65</v>
      </c>
      <c r="BH35" s="17" t="s">
        <v>342</v>
      </c>
      <c r="BI35" s="16">
        <v>1.6</v>
      </c>
      <c r="BJ35" s="16">
        <v>12</v>
      </c>
      <c r="BK35" s="16">
        <v>0</v>
      </c>
      <c r="BL35" s="16">
        <v>12</v>
      </c>
      <c r="BM35" s="16">
        <v>0</v>
      </c>
      <c r="BN35" s="16">
        <v>12</v>
      </c>
      <c r="BO35" s="16">
        <v>0.4</v>
      </c>
      <c r="BP35" s="16">
        <v>12</v>
      </c>
      <c r="BQ35" s="16" t="s">
        <v>29</v>
      </c>
      <c r="BR35" s="16" t="s">
        <v>29</v>
      </c>
      <c r="BS35" s="16" t="s">
        <v>29</v>
      </c>
      <c r="BT35" s="16" t="s">
        <v>29</v>
      </c>
      <c r="BU35" s="17" t="s">
        <v>343</v>
      </c>
      <c r="BV35" s="16">
        <v>4.8</v>
      </c>
      <c r="BW35" s="16">
        <v>40</v>
      </c>
      <c r="BX35" s="16" t="s">
        <v>108</v>
      </c>
      <c r="BY35" s="16" t="s">
        <v>108</v>
      </c>
      <c r="BZ35" s="16">
        <v>4.7</v>
      </c>
      <c r="CA35" s="16">
        <v>40</v>
      </c>
      <c r="CB35" s="16" t="s">
        <v>108</v>
      </c>
      <c r="CC35" s="16" t="s">
        <v>108</v>
      </c>
      <c r="CD35" s="17" t="s">
        <v>344</v>
      </c>
      <c r="CE35" s="17" t="s">
        <v>100</v>
      </c>
      <c r="CF35" s="16">
        <v>2.7E-2</v>
      </c>
      <c r="CG35" s="16">
        <v>0</v>
      </c>
      <c r="CH35" s="17" t="s">
        <v>242</v>
      </c>
      <c r="CI35" s="16">
        <v>4</v>
      </c>
      <c r="CJ35" s="16">
        <v>3.7</v>
      </c>
      <c r="CK35" s="16">
        <v>0.3</v>
      </c>
      <c r="CL35" s="17" t="s">
        <v>108</v>
      </c>
      <c r="CM35" s="17" t="s">
        <v>108</v>
      </c>
      <c r="CN35" s="17" t="s">
        <v>108</v>
      </c>
      <c r="CO35" s="16">
        <v>4.2</v>
      </c>
      <c r="CP35" s="16">
        <v>3.4</v>
      </c>
      <c r="CQ35" s="16">
        <v>0.8</v>
      </c>
      <c r="CR35" s="17" t="s">
        <v>108</v>
      </c>
      <c r="CS35" s="17" t="s">
        <v>108</v>
      </c>
      <c r="CT35" s="17" t="s">
        <v>108</v>
      </c>
      <c r="CU35" s="17" t="s">
        <v>335</v>
      </c>
      <c r="CV35" s="16">
        <v>1434.2</v>
      </c>
      <c r="CW35" s="16">
        <v>6.39</v>
      </c>
      <c r="CX35" s="16" t="s">
        <v>105</v>
      </c>
      <c r="CY35" s="16">
        <v>80.25</v>
      </c>
      <c r="CZ35" s="16">
        <v>2.33</v>
      </c>
      <c r="DA35" s="16">
        <v>172.6</v>
      </c>
      <c r="DB35" s="16">
        <v>944.6</v>
      </c>
      <c r="DC35" s="16">
        <v>6.62</v>
      </c>
      <c r="DD35" s="16" t="s">
        <v>105</v>
      </c>
      <c r="DE35" s="16">
        <v>92.41</v>
      </c>
      <c r="DF35" s="16">
        <v>0</v>
      </c>
      <c r="DG35" s="17">
        <v>752.1</v>
      </c>
      <c r="DH35" s="17" t="s">
        <v>108</v>
      </c>
      <c r="DI35" s="16">
        <v>6.46</v>
      </c>
      <c r="DJ35" s="16" t="s">
        <v>105</v>
      </c>
      <c r="DK35" s="16">
        <v>87.28</v>
      </c>
      <c r="DL35" s="16">
        <v>2.0099999999999998</v>
      </c>
      <c r="DM35" s="17">
        <v>610</v>
      </c>
      <c r="DN35" s="16">
        <v>1340.5</v>
      </c>
      <c r="DO35" s="16" t="s">
        <v>108</v>
      </c>
      <c r="DP35" s="16" t="s">
        <v>105</v>
      </c>
      <c r="DQ35" s="16">
        <v>79.72</v>
      </c>
      <c r="DR35" s="16">
        <v>0</v>
      </c>
      <c r="DS35" s="16">
        <v>190.6</v>
      </c>
      <c r="DT35" s="31" t="s">
        <v>327</v>
      </c>
    </row>
    <row r="36" spans="3:124" ht="15" thickBot="1" x14ac:dyDescent="0.35">
      <c r="C36" s="30">
        <v>45513</v>
      </c>
      <c r="D36" s="11">
        <v>7.62</v>
      </c>
      <c r="E36" s="9">
        <v>2.21</v>
      </c>
      <c r="F36" s="11">
        <v>0</v>
      </c>
      <c r="G36" s="19" t="s">
        <v>242</v>
      </c>
      <c r="H36" s="16">
        <v>2.6</v>
      </c>
      <c r="I36" s="16">
        <v>1.4</v>
      </c>
      <c r="J36" s="16">
        <v>1.2</v>
      </c>
      <c r="K36" s="16">
        <v>130.6</v>
      </c>
      <c r="L36" s="16">
        <v>2.2999999999999998</v>
      </c>
      <c r="M36" s="16">
        <v>1.2</v>
      </c>
      <c r="N36" s="16">
        <v>1.1000000000000001</v>
      </c>
      <c r="O36" s="16">
        <v>109.13</v>
      </c>
      <c r="P36" s="16">
        <v>2.1</v>
      </c>
      <c r="Q36" s="16">
        <v>1.3</v>
      </c>
      <c r="R36" s="16">
        <v>0.8</v>
      </c>
      <c r="S36" s="16">
        <v>99.32</v>
      </c>
      <c r="T36" s="16">
        <v>2.2000000000000002</v>
      </c>
      <c r="U36" s="16">
        <v>1.4</v>
      </c>
      <c r="V36" s="16">
        <v>0.8</v>
      </c>
      <c r="W36" s="16">
        <v>116.7</v>
      </c>
      <c r="X36" s="16">
        <v>2.2000000000000002</v>
      </c>
      <c r="Y36" s="16">
        <v>1.3</v>
      </c>
      <c r="Z36" s="16">
        <v>0.9</v>
      </c>
      <c r="AA36" s="16">
        <v>119.69</v>
      </c>
      <c r="AB36" s="16">
        <v>2.2000000000000002</v>
      </c>
      <c r="AC36" s="16">
        <v>1.4</v>
      </c>
      <c r="AD36" s="16">
        <v>0.8</v>
      </c>
      <c r="AE36" s="16">
        <v>124.57</v>
      </c>
      <c r="AF36" s="16">
        <v>2.4</v>
      </c>
      <c r="AG36" s="16">
        <v>1.3</v>
      </c>
      <c r="AH36" s="16">
        <v>1.1000000000000001</v>
      </c>
      <c r="AI36" s="16">
        <v>115.34</v>
      </c>
      <c r="AJ36" s="16">
        <v>2.4</v>
      </c>
      <c r="AK36" s="16">
        <v>1.3</v>
      </c>
      <c r="AL36" s="16">
        <v>1.1000000000000001</v>
      </c>
      <c r="AM36" s="16">
        <v>132.19999999999999</v>
      </c>
      <c r="AN36" s="10" t="s">
        <v>95</v>
      </c>
      <c r="AO36" s="16">
        <v>2.2999999999999998</v>
      </c>
      <c r="AP36" s="16">
        <v>30</v>
      </c>
      <c r="AQ36" s="16">
        <v>2.8</v>
      </c>
      <c r="AR36" s="16">
        <v>30</v>
      </c>
      <c r="AS36" s="17" t="s">
        <v>108</v>
      </c>
      <c r="AT36" s="16">
        <v>30</v>
      </c>
      <c r="AU36" s="16">
        <v>3</v>
      </c>
      <c r="AV36" s="16">
        <v>30</v>
      </c>
      <c r="AW36" s="16">
        <v>80</v>
      </c>
      <c r="AX36" s="17" t="s">
        <v>325</v>
      </c>
      <c r="AY36" s="16">
        <v>4.8</v>
      </c>
      <c r="AZ36" s="16">
        <v>30</v>
      </c>
      <c r="BA36" s="16">
        <v>4.9000000000000004</v>
      </c>
      <c r="BB36" s="16">
        <v>30</v>
      </c>
      <c r="BC36" s="16">
        <v>5.0999999999999996</v>
      </c>
      <c r="BD36" s="16">
        <v>30</v>
      </c>
      <c r="BE36" s="16">
        <v>5.0999999999999996</v>
      </c>
      <c r="BF36" s="16">
        <v>30</v>
      </c>
      <c r="BG36" s="16">
        <v>60</v>
      </c>
      <c r="BH36" s="16" t="s">
        <v>95</v>
      </c>
      <c r="BI36" s="16">
        <v>1.8</v>
      </c>
      <c r="BJ36" s="16">
        <v>12</v>
      </c>
      <c r="BK36" s="16">
        <v>0</v>
      </c>
      <c r="BL36" s="16">
        <v>12</v>
      </c>
      <c r="BM36" s="16">
        <v>0</v>
      </c>
      <c r="BN36" s="16">
        <v>12</v>
      </c>
      <c r="BO36" s="16">
        <v>0.4</v>
      </c>
      <c r="BP36" s="16">
        <v>12</v>
      </c>
      <c r="BQ36" s="16" t="s">
        <v>29</v>
      </c>
      <c r="BR36" s="16" t="s">
        <v>29</v>
      </c>
      <c r="BS36" s="16" t="s">
        <v>29</v>
      </c>
      <c r="BT36" s="16" t="s">
        <v>29</v>
      </c>
      <c r="BU36" s="17" t="s">
        <v>343</v>
      </c>
      <c r="BV36" s="16">
        <v>4.8</v>
      </c>
      <c r="BW36" s="16">
        <v>40</v>
      </c>
      <c r="BX36" s="16">
        <v>4.5999999999999996</v>
      </c>
      <c r="BY36" s="16">
        <v>40</v>
      </c>
      <c r="BZ36" s="16">
        <v>4.8</v>
      </c>
      <c r="CA36" s="16">
        <v>40</v>
      </c>
      <c r="CB36" s="16">
        <v>5.0999999999999996</v>
      </c>
      <c r="CC36" s="16">
        <v>40</v>
      </c>
      <c r="CD36" s="16" t="s">
        <v>95</v>
      </c>
      <c r="CE36" s="17" t="s">
        <v>100</v>
      </c>
      <c r="CF36" s="16">
        <v>2.4E-2</v>
      </c>
      <c r="CG36" s="16">
        <v>0</v>
      </c>
      <c r="CH36" s="17" t="s">
        <v>242</v>
      </c>
      <c r="CI36" s="16">
        <v>3.9</v>
      </c>
      <c r="CJ36" s="16">
        <v>3.6</v>
      </c>
      <c r="CK36" s="16">
        <v>0.3</v>
      </c>
      <c r="CL36" s="16">
        <v>3.8</v>
      </c>
      <c r="CM36" s="16">
        <v>3.5</v>
      </c>
      <c r="CN36" s="16">
        <v>0.3</v>
      </c>
      <c r="CO36" s="16">
        <v>4.2</v>
      </c>
      <c r="CP36" s="16">
        <v>3.3</v>
      </c>
      <c r="CQ36" s="16">
        <v>0.9</v>
      </c>
      <c r="CR36" s="16">
        <v>4</v>
      </c>
      <c r="CS36" s="16">
        <v>3.8</v>
      </c>
      <c r="CT36" s="16">
        <v>0.2</v>
      </c>
      <c r="CU36" s="16" t="s">
        <v>95</v>
      </c>
      <c r="CV36" s="16">
        <v>830.3</v>
      </c>
      <c r="CW36" s="16">
        <v>5.94</v>
      </c>
      <c r="CX36" s="16" t="s">
        <v>105</v>
      </c>
      <c r="CY36" s="16">
        <v>78.260000000000005</v>
      </c>
      <c r="CZ36" s="16">
        <v>2.38</v>
      </c>
      <c r="DA36" s="16">
        <v>165.1</v>
      </c>
      <c r="DB36" s="16">
        <v>906.1</v>
      </c>
      <c r="DC36" s="16">
        <v>6.4</v>
      </c>
      <c r="DD36" s="16" t="s">
        <v>105</v>
      </c>
      <c r="DE36" s="16">
        <v>91.23</v>
      </c>
      <c r="DF36" s="16">
        <v>2.09</v>
      </c>
      <c r="DG36" s="17">
        <v>818.5</v>
      </c>
      <c r="DH36" s="17" t="s">
        <v>108</v>
      </c>
      <c r="DI36" s="16">
        <v>6.69</v>
      </c>
      <c r="DJ36" s="16" t="s">
        <v>105</v>
      </c>
      <c r="DK36" s="16">
        <v>90.86</v>
      </c>
      <c r="DL36" s="16">
        <v>2.04</v>
      </c>
      <c r="DM36" s="17">
        <v>630.6</v>
      </c>
      <c r="DN36" s="16">
        <v>1436.9</v>
      </c>
      <c r="DO36" s="16">
        <v>6.5</v>
      </c>
      <c r="DP36" s="16" t="s">
        <v>105</v>
      </c>
      <c r="DQ36" s="16">
        <v>80.3</v>
      </c>
      <c r="DR36" s="16">
        <v>2.13</v>
      </c>
      <c r="DS36" s="16">
        <v>260.10000000000002</v>
      </c>
      <c r="DT36" s="31" t="s">
        <v>256</v>
      </c>
    </row>
    <row r="37" spans="3:124" x14ac:dyDescent="0.3">
      <c r="C37" s="30">
        <v>45514</v>
      </c>
      <c r="D37" s="11"/>
      <c r="E37" s="9"/>
      <c r="F37" s="11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0"/>
      <c r="AO37" s="16"/>
      <c r="AP37" s="16"/>
      <c r="AQ37" s="16"/>
      <c r="AR37" s="16"/>
      <c r="AS37" s="16"/>
      <c r="AT37" s="16"/>
      <c r="AU37" s="16"/>
      <c r="AV37" s="16"/>
      <c r="AW37" s="16"/>
      <c r="AX37" s="16"/>
      <c r="AY37" s="16"/>
      <c r="AZ37" s="16"/>
      <c r="BA37" s="16"/>
      <c r="BB37" s="16"/>
      <c r="BC37" s="16"/>
      <c r="BD37" s="16"/>
      <c r="BE37" s="16"/>
      <c r="BF37" s="16"/>
      <c r="BG37" s="16"/>
      <c r="BH37" s="16"/>
      <c r="BI37" s="16"/>
      <c r="BJ37" s="16"/>
      <c r="BK37" s="16"/>
      <c r="BL37" s="16"/>
      <c r="BM37" s="16"/>
      <c r="BN37" s="16"/>
      <c r="BO37" s="16"/>
      <c r="BP37" s="16"/>
      <c r="BQ37" s="16"/>
      <c r="BR37" s="16"/>
      <c r="BS37" s="16"/>
      <c r="BT37" s="16"/>
      <c r="BU37" s="16"/>
      <c r="BV37" s="16"/>
      <c r="BW37" s="16"/>
      <c r="BX37" s="16"/>
      <c r="BY37" s="16"/>
      <c r="BZ37" s="16"/>
      <c r="CA37" s="16"/>
      <c r="CB37" s="16"/>
      <c r="CC37" s="16"/>
      <c r="CD37" s="16"/>
      <c r="CE37" s="16"/>
      <c r="CF37" s="16"/>
      <c r="CG37" s="16"/>
      <c r="CH37" s="16"/>
      <c r="CI37" s="16"/>
      <c r="CJ37" s="16"/>
      <c r="CK37" s="16"/>
      <c r="CL37" s="16"/>
      <c r="CM37" s="16"/>
      <c r="CN37" s="16"/>
      <c r="CO37" s="16"/>
      <c r="CP37" s="16"/>
      <c r="CQ37" s="16"/>
      <c r="CR37" s="16"/>
      <c r="CS37" s="16"/>
      <c r="CT37" s="16"/>
      <c r="CU37" s="16"/>
      <c r="CV37" s="16"/>
      <c r="CW37" s="16"/>
      <c r="CX37" s="16" t="s">
        <v>105</v>
      </c>
      <c r="CY37" s="16"/>
      <c r="CZ37" s="16"/>
      <c r="DA37" s="16"/>
      <c r="DB37" s="16"/>
      <c r="DC37" s="16"/>
      <c r="DD37" s="16" t="s">
        <v>105</v>
      </c>
      <c r="DE37" s="16"/>
      <c r="DF37" s="16"/>
      <c r="DG37" s="16"/>
      <c r="DH37" s="16"/>
      <c r="DI37" s="16"/>
      <c r="DJ37" s="16" t="s">
        <v>105</v>
      </c>
      <c r="DK37" s="16"/>
      <c r="DL37" s="16"/>
      <c r="DM37" s="16"/>
      <c r="DN37" s="16"/>
      <c r="DO37" s="16"/>
      <c r="DP37" s="16" t="s">
        <v>105</v>
      </c>
      <c r="DQ37" s="16"/>
      <c r="DR37" s="16"/>
      <c r="DS37" s="16"/>
      <c r="DT37" s="16"/>
    </row>
    <row r="38" spans="3:124" ht="15" thickBot="1" x14ac:dyDescent="0.35">
      <c r="C38" s="30">
        <v>45515</v>
      </c>
      <c r="D38" s="11"/>
      <c r="E38" s="9"/>
      <c r="F38" s="11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0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6"/>
      <c r="AZ38" s="16"/>
      <c r="BA38" s="16"/>
      <c r="BB38" s="16"/>
      <c r="BC38" s="16"/>
      <c r="BD38" s="16"/>
      <c r="BE38" s="16"/>
      <c r="BF38" s="16"/>
      <c r="BG38" s="16"/>
      <c r="BH38" s="16"/>
      <c r="BI38" s="16"/>
      <c r="BJ38" s="16"/>
      <c r="BK38" s="16"/>
      <c r="BL38" s="16"/>
      <c r="BM38" s="16"/>
      <c r="BN38" s="16"/>
      <c r="BO38" s="16"/>
      <c r="BP38" s="16"/>
      <c r="BQ38" s="16"/>
      <c r="BR38" s="16"/>
      <c r="BS38" s="16"/>
      <c r="BT38" s="16"/>
      <c r="BU38" s="16"/>
      <c r="BV38" s="16"/>
      <c r="BW38" s="16"/>
      <c r="BX38" s="16"/>
      <c r="BY38" s="16"/>
      <c r="BZ38" s="16"/>
      <c r="CA38" s="16"/>
      <c r="CB38" s="16"/>
      <c r="CC38" s="16"/>
      <c r="CD38" s="16"/>
      <c r="CE38" s="16"/>
      <c r="CF38" s="16"/>
      <c r="CG38" s="16"/>
      <c r="CH38" s="16"/>
      <c r="CI38" s="16"/>
      <c r="CJ38" s="16"/>
      <c r="CK38" s="16"/>
      <c r="CL38" s="16"/>
      <c r="CM38" s="16"/>
      <c r="CN38" s="16"/>
      <c r="CO38" s="16"/>
      <c r="CP38" s="16"/>
      <c r="CQ38" s="16"/>
      <c r="CR38" s="16"/>
      <c r="CS38" s="16"/>
      <c r="CT38" s="16"/>
      <c r="CU38" s="16"/>
      <c r="CV38" s="16"/>
      <c r="CW38" s="16"/>
      <c r="CX38" s="16" t="s">
        <v>105</v>
      </c>
      <c r="CY38" s="16"/>
      <c r="CZ38" s="16"/>
      <c r="DA38" s="16"/>
      <c r="DB38" s="16" t="s">
        <v>11</v>
      </c>
      <c r="DC38" s="16"/>
      <c r="DD38" s="16" t="s">
        <v>105</v>
      </c>
      <c r="DE38" s="16"/>
      <c r="DF38" s="16"/>
      <c r="DG38" s="16"/>
      <c r="DH38" s="16"/>
      <c r="DI38" s="16"/>
      <c r="DJ38" s="16" t="s">
        <v>105</v>
      </c>
      <c r="DK38" s="16"/>
      <c r="DL38" s="16"/>
      <c r="DM38" s="16"/>
      <c r="DN38" s="16"/>
      <c r="DO38" s="16"/>
      <c r="DP38" s="16" t="s">
        <v>105</v>
      </c>
      <c r="DQ38" s="16"/>
      <c r="DR38" s="16"/>
      <c r="DS38" s="16"/>
      <c r="DT38" s="16"/>
    </row>
    <row r="39" spans="3:124" ht="15" thickBot="1" x14ac:dyDescent="0.35">
      <c r="C39" s="30">
        <v>45516</v>
      </c>
      <c r="D39" s="11">
        <v>7.56</v>
      </c>
      <c r="E39" s="9">
        <v>1.69</v>
      </c>
      <c r="F39" s="11">
        <v>0</v>
      </c>
      <c r="G39" s="19" t="s">
        <v>242</v>
      </c>
      <c r="H39" s="16">
        <v>2.7</v>
      </c>
      <c r="I39" s="16">
        <v>1.4</v>
      </c>
      <c r="J39" s="16">
        <v>1.3</v>
      </c>
      <c r="K39" s="16">
        <v>129.1</v>
      </c>
      <c r="L39" s="16">
        <v>2.6</v>
      </c>
      <c r="M39" s="16">
        <v>1.3</v>
      </c>
      <c r="N39" s="16">
        <v>1.3</v>
      </c>
      <c r="O39" s="16">
        <v>120.77</v>
      </c>
      <c r="P39" s="16">
        <v>2</v>
      </c>
      <c r="Q39" s="16">
        <v>1.4</v>
      </c>
      <c r="R39" s="16">
        <v>0.6</v>
      </c>
      <c r="S39" s="16">
        <v>68.78</v>
      </c>
      <c r="T39" s="16">
        <v>2.1</v>
      </c>
      <c r="U39" s="16">
        <v>1.3</v>
      </c>
      <c r="V39" s="16">
        <v>0.8</v>
      </c>
      <c r="W39" s="16">
        <v>107.43</v>
      </c>
      <c r="X39" s="16">
        <v>2.4</v>
      </c>
      <c r="Y39" s="16">
        <v>1.2</v>
      </c>
      <c r="Z39" s="16">
        <v>1.2</v>
      </c>
      <c r="AA39" s="16">
        <v>115.75</v>
      </c>
      <c r="AB39" s="16">
        <v>2.2000000000000002</v>
      </c>
      <c r="AC39" s="16">
        <v>1.4</v>
      </c>
      <c r="AD39" s="16">
        <v>0.8</v>
      </c>
      <c r="AE39" s="16">
        <v>128.27000000000001</v>
      </c>
      <c r="AF39" s="16">
        <v>2.5</v>
      </c>
      <c r="AG39" s="16">
        <v>1.3</v>
      </c>
      <c r="AH39" s="16">
        <v>1.2</v>
      </c>
      <c r="AI39" s="16">
        <v>113.25</v>
      </c>
      <c r="AJ39" s="16">
        <v>2.4</v>
      </c>
      <c r="AK39" s="16">
        <v>1.2</v>
      </c>
      <c r="AL39" s="16">
        <v>1.2</v>
      </c>
      <c r="AM39" s="16">
        <v>130.93</v>
      </c>
      <c r="AN39" s="10" t="s">
        <v>95</v>
      </c>
      <c r="AO39" s="16">
        <v>2.4</v>
      </c>
      <c r="AP39" s="16">
        <v>30</v>
      </c>
      <c r="AQ39" s="16">
        <v>2.8</v>
      </c>
      <c r="AR39" s="16">
        <v>30</v>
      </c>
      <c r="AS39" s="17" t="s">
        <v>108</v>
      </c>
      <c r="AT39" s="16">
        <v>30</v>
      </c>
      <c r="AU39" s="16">
        <v>3.3</v>
      </c>
      <c r="AV39" s="16">
        <v>30</v>
      </c>
      <c r="AW39" s="16">
        <v>40</v>
      </c>
      <c r="AX39" s="17" t="s">
        <v>325</v>
      </c>
      <c r="AY39" s="16">
        <v>4.5999999999999996</v>
      </c>
      <c r="AZ39" s="16">
        <v>30</v>
      </c>
      <c r="BA39" s="16">
        <v>4.5</v>
      </c>
      <c r="BB39" s="16">
        <v>30</v>
      </c>
      <c r="BC39" s="16">
        <v>4.5999999999999996</v>
      </c>
      <c r="BD39" s="16">
        <v>30</v>
      </c>
      <c r="BE39" s="16">
        <v>4.9000000000000004</v>
      </c>
      <c r="BF39" s="16">
        <v>30</v>
      </c>
      <c r="BG39" s="16">
        <v>40</v>
      </c>
      <c r="BH39" s="16" t="s">
        <v>95</v>
      </c>
      <c r="BI39" s="16">
        <v>2.2000000000000002</v>
      </c>
      <c r="BJ39" s="16">
        <v>12</v>
      </c>
      <c r="BK39" s="16">
        <v>0</v>
      </c>
      <c r="BL39" s="16">
        <v>12</v>
      </c>
      <c r="BM39" s="16">
        <v>1.1000000000000001</v>
      </c>
      <c r="BN39" s="16">
        <v>12</v>
      </c>
      <c r="BO39" s="16">
        <v>0</v>
      </c>
      <c r="BP39" s="16">
        <v>12</v>
      </c>
      <c r="BQ39" s="16" t="s">
        <v>29</v>
      </c>
      <c r="BR39" s="16" t="s">
        <v>29</v>
      </c>
      <c r="BS39" s="16" t="s">
        <v>29</v>
      </c>
      <c r="BT39" s="16" t="s">
        <v>29</v>
      </c>
      <c r="BU39" s="17" t="s">
        <v>352</v>
      </c>
      <c r="BV39" s="16" t="s">
        <v>108</v>
      </c>
      <c r="BW39" s="16" t="s">
        <v>108</v>
      </c>
      <c r="BX39" s="16">
        <v>4.0999999999999996</v>
      </c>
      <c r="BY39" s="16">
        <v>40</v>
      </c>
      <c r="BZ39" s="16">
        <v>4.5</v>
      </c>
      <c r="CA39" s="16">
        <v>40</v>
      </c>
      <c r="CB39" s="16">
        <v>4.9000000000000004</v>
      </c>
      <c r="CC39" s="16">
        <v>40</v>
      </c>
      <c r="CD39" s="17" t="s">
        <v>353</v>
      </c>
      <c r="CE39" s="17" t="s">
        <v>100</v>
      </c>
      <c r="CF39" s="16">
        <v>2.1000000000000001E-2</v>
      </c>
      <c r="CG39" s="16">
        <v>0</v>
      </c>
      <c r="CH39" s="17" t="s">
        <v>242</v>
      </c>
      <c r="CI39" s="17" t="s">
        <v>108</v>
      </c>
      <c r="CJ39" s="17" t="s">
        <v>108</v>
      </c>
      <c r="CK39" s="17" t="s">
        <v>108</v>
      </c>
      <c r="CL39" s="16">
        <v>3.8</v>
      </c>
      <c r="CM39" s="16">
        <v>3.3</v>
      </c>
      <c r="CN39" s="16">
        <v>0.5</v>
      </c>
      <c r="CO39" s="16">
        <v>4.2</v>
      </c>
      <c r="CP39" s="16">
        <v>3.2</v>
      </c>
      <c r="CQ39" s="16">
        <v>1</v>
      </c>
      <c r="CR39" s="16">
        <v>4</v>
      </c>
      <c r="CS39" s="16">
        <v>3.7</v>
      </c>
      <c r="CT39" s="16">
        <v>0.3</v>
      </c>
      <c r="CU39" s="17" t="s">
        <v>268</v>
      </c>
      <c r="CV39" s="16">
        <v>1678</v>
      </c>
      <c r="CW39" s="16">
        <v>6.25</v>
      </c>
      <c r="CX39" s="16" t="s">
        <v>105</v>
      </c>
      <c r="CY39" s="16">
        <v>76.23</v>
      </c>
      <c r="CZ39" s="16">
        <v>2.41</v>
      </c>
      <c r="DA39" s="16">
        <v>171.2</v>
      </c>
      <c r="DB39" s="16">
        <v>931.7</v>
      </c>
      <c r="DC39" s="16">
        <v>6.37</v>
      </c>
      <c r="DD39" s="16" t="s">
        <v>105</v>
      </c>
      <c r="DE39" s="16">
        <v>89.72</v>
      </c>
      <c r="DF39" s="16">
        <v>2.13</v>
      </c>
      <c r="DG39" s="17">
        <v>820.9</v>
      </c>
      <c r="DH39" s="17" t="s">
        <v>108</v>
      </c>
      <c r="DI39" s="16">
        <v>6.76</v>
      </c>
      <c r="DJ39" s="16" t="s">
        <v>105</v>
      </c>
      <c r="DK39" s="16">
        <v>90.52</v>
      </c>
      <c r="DL39" s="16">
        <v>2.0299999999999998</v>
      </c>
      <c r="DM39" s="17">
        <v>661.9</v>
      </c>
      <c r="DN39" s="16">
        <v>1502.3</v>
      </c>
      <c r="DO39" s="16">
        <v>6.5</v>
      </c>
      <c r="DP39" s="16" t="s">
        <v>105</v>
      </c>
      <c r="DQ39" s="16">
        <v>79.25</v>
      </c>
      <c r="DR39" s="16">
        <v>2.13</v>
      </c>
      <c r="DS39" s="16">
        <v>281.7</v>
      </c>
      <c r="DT39" s="31" t="s">
        <v>256</v>
      </c>
    </row>
    <row r="40" spans="3:124" ht="15" thickBot="1" x14ac:dyDescent="0.35">
      <c r="C40" s="30">
        <v>45517</v>
      </c>
      <c r="D40" s="11">
        <v>7.52</v>
      </c>
      <c r="E40" s="9">
        <v>1.82</v>
      </c>
      <c r="F40" s="11">
        <v>0</v>
      </c>
      <c r="G40" s="19" t="s">
        <v>242</v>
      </c>
      <c r="H40" s="16">
        <v>2.4</v>
      </c>
      <c r="I40" s="16">
        <v>1.3</v>
      </c>
      <c r="J40" s="16">
        <v>1.1000000000000001</v>
      </c>
      <c r="K40" s="16">
        <v>111.04</v>
      </c>
      <c r="L40" s="16">
        <v>2.4</v>
      </c>
      <c r="M40" s="16">
        <v>1.2</v>
      </c>
      <c r="N40" s="16">
        <v>1.2</v>
      </c>
      <c r="O40" s="16">
        <v>103.16</v>
      </c>
      <c r="P40" s="16">
        <v>2.4</v>
      </c>
      <c r="Q40" s="16">
        <v>1.36</v>
      </c>
      <c r="R40" s="16">
        <v>1.1000000000000001</v>
      </c>
      <c r="S40" s="16">
        <v>103.5</v>
      </c>
      <c r="T40" s="16">
        <v>2.4</v>
      </c>
      <c r="U40" s="16">
        <v>1.5</v>
      </c>
      <c r="V40" s="16">
        <v>0.9</v>
      </c>
      <c r="W40" s="16">
        <v>125.88</v>
      </c>
      <c r="X40" s="16">
        <v>2.4</v>
      </c>
      <c r="Y40" s="16">
        <v>1.3</v>
      </c>
      <c r="Z40" s="16">
        <v>1.1000000000000001</v>
      </c>
      <c r="AA40" s="16">
        <v>116.25</v>
      </c>
      <c r="AB40" s="16">
        <v>2.2000000000000002</v>
      </c>
      <c r="AC40" s="16">
        <v>1.4</v>
      </c>
      <c r="AD40" s="16">
        <v>0.8</v>
      </c>
      <c r="AE40" s="16">
        <v>117.46</v>
      </c>
      <c r="AF40" s="16">
        <v>2.6</v>
      </c>
      <c r="AG40" s="16">
        <v>1.3</v>
      </c>
      <c r="AH40" s="16">
        <v>1.3</v>
      </c>
      <c r="AI40" s="16">
        <v>109.55</v>
      </c>
      <c r="AJ40" s="16">
        <v>2.5</v>
      </c>
      <c r="AK40" s="16">
        <v>1.3</v>
      </c>
      <c r="AL40" s="16">
        <v>1.2</v>
      </c>
      <c r="AM40" s="16">
        <v>130.52000000000001</v>
      </c>
      <c r="AN40" s="10" t="s">
        <v>95</v>
      </c>
      <c r="AO40" s="16">
        <v>2.5</v>
      </c>
      <c r="AP40" s="16">
        <v>30</v>
      </c>
      <c r="AQ40" s="16">
        <v>2.7</v>
      </c>
      <c r="AR40" s="16">
        <v>30</v>
      </c>
      <c r="AS40" s="17" t="s">
        <v>108</v>
      </c>
      <c r="AT40" s="16">
        <v>30</v>
      </c>
      <c r="AU40" s="16">
        <v>3.2</v>
      </c>
      <c r="AV40" s="16">
        <v>30</v>
      </c>
      <c r="AW40" s="16">
        <v>15</v>
      </c>
      <c r="AX40" s="17" t="s">
        <v>325</v>
      </c>
      <c r="AY40" s="16">
        <v>4.7</v>
      </c>
      <c r="AZ40" s="16">
        <v>30</v>
      </c>
      <c r="BA40" s="16">
        <v>4.5999999999999996</v>
      </c>
      <c r="BB40" s="16">
        <v>30</v>
      </c>
      <c r="BC40" s="16">
        <v>4.5</v>
      </c>
      <c r="BD40" s="16">
        <v>30</v>
      </c>
      <c r="BE40" s="16">
        <v>5.0999999999999996</v>
      </c>
      <c r="BF40" s="16">
        <v>30</v>
      </c>
      <c r="BG40" s="16">
        <v>20</v>
      </c>
      <c r="BH40" s="16" t="s">
        <v>95</v>
      </c>
      <c r="BI40" s="16">
        <v>1.8</v>
      </c>
      <c r="BJ40" s="16">
        <v>12</v>
      </c>
      <c r="BK40" s="16">
        <v>0</v>
      </c>
      <c r="BL40" s="16">
        <v>12</v>
      </c>
      <c r="BM40" s="16">
        <v>0</v>
      </c>
      <c r="BN40" s="16">
        <v>12</v>
      </c>
      <c r="BO40" s="16">
        <v>0.3</v>
      </c>
      <c r="BP40" s="16">
        <v>12</v>
      </c>
      <c r="BQ40" s="16" t="s">
        <v>29</v>
      </c>
      <c r="BR40" s="16" t="s">
        <v>29</v>
      </c>
      <c r="BS40" s="16" t="s">
        <v>29</v>
      </c>
      <c r="BT40" s="16" t="s">
        <v>29</v>
      </c>
      <c r="BU40" s="17" t="s">
        <v>343</v>
      </c>
      <c r="BV40" s="16">
        <v>4.7</v>
      </c>
      <c r="BW40" s="16">
        <v>40</v>
      </c>
      <c r="BX40" s="16">
        <v>4.3</v>
      </c>
      <c r="BY40" s="16">
        <v>40</v>
      </c>
      <c r="BZ40" s="16">
        <v>4.5999999999999996</v>
      </c>
      <c r="CA40" s="16">
        <v>40</v>
      </c>
      <c r="CB40" s="16">
        <v>5.0999999999999996</v>
      </c>
      <c r="CC40" s="16">
        <v>40</v>
      </c>
      <c r="CD40" s="16" t="s">
        <v>95</v>
      </c>
      <c r="CE40" s="17" t="s">
        <v>100</v>
      </c>
      <c r="CF40" s="16">
        <v>2.1000000000000001E-2</v>
      </c>
      <c r="CG40" s="16">
        <v>0</v>
      </c>
      <c r="CH40" s="17" t="s">
        <v>242</v>
      </c>
      <c r="CI40" s="16">
        <v>4</v>
      </c>
      <c r="CJ40" s="16">
        <v>3.1</v>
      </c>
      <c r="CK40" s="16">
        <v>0.9</v>
      </c>
      <c r="CL40" s="16">
        <v>3.8</v>
      </c>
      <c r="CM40" s="16">
        <v>3.2</v>
      </c>
      <c r="CN40" s="16">
        <v>0.6</v>
      </c>
      <c r="CO40" s="16">
        <v>4.0999999999999996</v>
      </c>
      <c r="CP40" s="16">
        <v>3.2</v>
      </c>
      <c r="CQ40" s="16">
        <v>0.9</v>
      </c>
      <c r="CR40" s="16">
        <v>3.9</v>
      </c>
      <c r="CS40" s="16">
        <v>3.6</v>
      </c>
      <c r="CT40" s="16">
        <v>0.3</v>
      </c>
      <c r="CU40" s="16" t="s">
        <v>95</v>
      </c>
      <c r="CV40" s="16">
        <v>937.1</v>
      </c>
      <c r="CW40" s="16">
        <v>5.98</v>
      </c>
      <c r="CX40" s="16" t="s">
        <v>105</v>
      </c>
      <c r="CY40" s="16">
        <v>77.349999999999994</v>
      </c>
      <c r="CZ40" s="16">
        <v>2.38</v>
      </c>
      <c r="DA40" s="16">
        <v>176.4</v>
      </c>
      <c r="DB40" s="16">
        <v>798</v>
      </c>
      <c r="DC40" s="16">
        <v>6.29</v>
      </c>
      <c r="DD40" s="16" t="s">
        <v>105</v>
      </c>
      <c r="DE40" s="16">
        <v>89.6</v>
      </c>
      <c r="DF40" s="16">
        <v>2.11</v>
      </c>
      <c r="DG40" s="17">
        <v>816.3</v>
      </c>
      <c r="DH40" s="17" t="s">
        <v>108</v>
      </c>
      <c r="DI40" s="16">
        <v>6.62</v>
      </c>
      <c r="DJ40" s="16" t="s">
        <v>105</v>
      </c>
      <c r="DK40" s="16">
        <v>90.02</v>
      </c>
      <c r="DL40" s="16">
        <v>2.02</v>
      </c>
      <c r="DM40" s="17">
        <v>663</v>
      </c>
      <c r="DN40" s="16">
        <v>1210.5</v>
      </c>
      <c r="DO40" s="16">
        <v>6.4</v>
      </c>
      <c r="DP40" s="16" t="s">
        <v>105</v>
      </c>
      <c r="DQ40" s="16">
        <v>79.150000000000006</v>
      </c>
      <c r="DR40" s="16">
        <v>2.15</v>
      </c>
      <c r="DS40" s="16">
        <v>290</v>
      </c>
      <c r="DT40" s="31" t="s">
        <v>256</v>
      </c>
    </row>
    <row r="41" spans="3:124" ht="15" thickBot="1" x14ac:dyDescent="0.35">
      <c r="C41" s="30">
        <v>45518</v>
      </c>
      <c r="D41" s="11"/>
      <c r="E41" s="9"/>
      <c r="F41" s="11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0"/>
      <c r="AO41" s="16"/>
      <c r="AP41" s="16"/>
      <c r="AQ41" s="16"/>
      <c r="AR41" s="16"/>
      <c r="AS41" s="16"/>
      <c r="AT41" s="16"/>
      <c r="AU41" s="16"/>
      <c r="AV41" s="16"/>
      <c r="AW41" s="16"/>
      <c r="AX41" s="16"/>
      <c r="AY41" s="16"/>
      <c r="AZ41" s="16"/>
      <c r="BA41" s="16"/>
      <c r="BB41" s="16"/>
      <c r="BC41" s="16"/>
      <c r="BD41" s="16"/>
      <c r="BE41" s="16"/>
      <c r="BF41" s="16"/>
      <c r="BG41" s="16"/>
      <c r="BH41" s="16"/>
      <c r="BI41" s="16"/>
      <c r="BJ41" s="16"/>
      <c r="BK41" s="16"/>
      <c r="BL41" s="16"/>
      <c r="BM41" s="16"/>
      <c r="BN41" s="16"/>
      <c r="BO41" s="16"/>
      <c r="BP41" s="16"/>
      <c r="BQ41" s="16"/>
      <c r="BR41" s="16"/>
      <c r="BS41" s="16"/>
      <c r="BT41" s="16"/>
      <c r="BU41" s="16"/>
      <c r="BV41" s="16"/>
      <c r="BW41" s="16"/>
      <c r="BX41" s="16"/>
      <c r="BY41" s="16"/>
      <c r="BZ41" s="16"/>
      <c r="CA41" s="16"/>
      <c r="CB41" s="16"/>
      <c r="CC41" s="16"/>
      <c r="CD41" s="16"/>
      <c r="CE41" s="16"/>
      <c r="CF41" s="16"/>
      <c r="CG41" s="16"/>
      <c r="CH41" s="16"/>
      <c r="CI41" s="16"/>
      <c r="CJ41" s="16"/>
      <c r="CK41" s="16"/>
      <c r="CL41" s="16"/>
      <c r="CM41" s="16"/>
      <c r="CN41" s="16"/>
      <c r="CO41" s="16"/>
      <c r="CP41" s="16"/>
      <c r="CQ41" s="16"/>
      <c r="CR41" s="16"/>
      <c r="CS41" s="16"/>
      <c r="CT41" s="16"/>
      <c r="CU41" s="16"/>
      <c r="CV41" s="16"/>
      <c r="CW41" s="16"/>
      <c r="CX41" s="16" t="s">
        <v>105</v>
      </c>
      <c r="CY41" s="16"/>
      <c r="CZ41" s="16"/>
      <c r="DA41" s="16"/>
      <c r="DB41" s="16"/>
      <c r="DC41" s="16"/>
      <c r="DD41" s="16" t="s">
        <v>105</v>
      </c>
      <c r="DE41" s="16"/>
      <c r="DF41" s="16"/>
      <c r="DG41" s="16"/>
      <c r="DH41" s="16"/>
      <c r="DI41" s="16"/>
      <c r="DJ41" s="16" t="s">
        <v>105</v>
      </c>
      <c r="DK41" s="16"/>
      <c r="DL41" s="16"/>
      <c r="DM41" s="16"/>
      <c r="DN41" s="16"/>
      <c r="DO41" s="16"/>
      <c r="DP41" s="16" t="s">
        <v>105</v>
      </c>
      <c r="DQ41" s="16"/>
      <c r="DR41" s="16"/>
      <c r="DS41" s="16"/>
      <c r="DT41" s="16"/>
    </row>
    <row r="42" spans="3:124" ht="15" thickBot="1" x14ac:dyDescent="0.35">
      <c r="C42" s="30">
        <v>45519</v>
      </c>
      <c r="D42" s="11">
        <v>7.24</v>
      </c>
      <c r="E42" s="9">
        <v>2.2000000000000002</v>
      </c>
      <c r="F42" s="11">
        <v>0</v>
      </c>
      <c r="G42" s="19" t="s">
        <v>242</v>
      </c>
      <c r="H42" s="16">
        <v>2.9</v>
      </c>
      <c r="I42" s="16">
        <v>1.4</v>
      </c>
      <c r="J42" s="16">
        <v>1.5</v>
      </c>
      <c r="K42" s="16">
        <v>120.79</v>
      </c>
      <c r="L42" s="16">
        <v>2.9</v>
      </c>
      <c r="M42" s="16">
        <v>1.4</v>
      </c>
      <c r="N42" s="16">
        <v>1.5</v>
      </c>
      <c r="O42" s="16">
        <v>115.63</v>
      </c>
      <c r="P42" s="16">
        <v>2.5</v>
      </c>
      <c r="Q42" s="16">
        <v>1.3</v>
      </c>
      <c r="R42" s="16">
        <v>1.2</v>
      </c>
      <c r="S42" s="16">
        <v>102.56</v>
      </c>
      <c r="T42" s="16">
        <v>2.6</v>
      </c>
      <c r="U42" s="16">
        <v>1.4</v>
      </c>
      <c r="V42" s="16">
        <v>1.2</v>
      </c>
      <c r="W42" s="16">
        <v>124.87</v>
      </c>
      <c r="X42" s="16">
        <v>2.2000000000000002</v>
      </c>
      <c r="Y42" s="16">
        <v>1.2</v>
      </c>
      <c r="Z42" s="16">
        <v>1</v>
      </c>
      <c r="AA42" s="16">
        <v>86.56</v>
      </c>
      <c r="AB42" s="16">
        <v>2.1</v>
      </c>
      <c r="AC42" s="16">
        <v>1.3</v>
      </c>
      <c r="AD42" s="16">
        <v>0.8</v>
      </c>
      <c r="AE42" s="16">
        <v>105.16</v>
      </c>
      <c r="AF42" s="16">
        <v>2.4</v>
      </c>
      <c r="AG42" s="16">
        <v>1.2</v>
      </c>
      <c r="AH42" s="16">
        <v>1.2</v>
      </c>
      <c r="AI42" s="16">
        <v>90.89</v>
      </c>
      <c r="AJ42" s="16">
        <v>2.6</v>
      </c>
      <c r="AK42" s="16">
        <v>1.3</v>
      </c>
      <c r="AL42" s="16">
        <v>1.3</v>
      </c>
      <c r="AM42" s="16">
        <v>128.27000000000001</v>
      </c>
      <c r="AN42" s="10" t="s">
        <v>95</v>
      </c>
      <c r="AO42" s="16">
        <v>2.6</v>
      </c>
      <c r="AP42" s="16">
        <v>30</v>
      </c>
      <c r="AQ42" s="16">
        <v>2.5</v>
      </c>
      <c r="AR42" s="16">
        <v>30</v>
      </c>
      <c r="AS42" s="17" t="s">
        <v>108</v>
      </c>
      <c r="AT42" s="16">
        <v>30</v>
      </c>
      <c r="AU42" s="16">
        <v>3.1</v>
      </c>
      <c r="AV42" s="16">
        <v>30</v>
      </c>
      <c r="AW42" s="16">
        <v>25</v>
      </c>
      <c r="AX42" s="17" t="s">
        <v>325</v>
      </c>
      <c r="AY42" s="16">
        <v>4.8</v>
      </c>
      <c r="AZ42" s="16">
        <v>30</v>
      </c>
      <c r="BA42" s="16">
        <v>4.5</v>
      </c>
      <c r="BB42" s="16">
        <v>30</v>
      </c>
      <c r="BC42" s="16">
        <v>4.5999999999999996</v>
      </c>
      <c r="BD42" s="16">
        <v>30</v>
      </c>
      <c r="BE42" s="16">
        <v>5.2</v>
      </c>
      <c r="BF42" s="16">
        <v>30</v>
      </c>
      <c r="BG42" s="16">
        <v>25</v>
      </c>
      <c r="BH42" s="16" t="s">
        <v>95</v>
      </c>
      <c r="BI42" s="16">
        <v>0</v>
      </c>
      <c r="BJ42" s="16">
        <v>12</v>
      </c>
      <c r="BK42" s="16">
        <v>0</v>
      </c>
      <c r="BL42" s="16">
        <v>12</v>
      </c>
      <c r="BM42" s="16">
        <v>0</v>
      </c>
      <c r="BN42" s="16">
        <v>12</v>
      </c>
      <c r="BO42" s="16">
        <v>0.2</v>
      </c>
      <c r="BP42" s="16">
        <v>12</v>
      </c>
      <c r="BQ42" s="16" t="s">
        <v>29</v>
      </c>
      <c r="BR42" s="16" t="s">
        <v>29</v>
      </c>
      <c r="BS42" s="16" t="s">
        <v>29</v>
      </c>
      <c r="BT42" s="16" t="s">
        <v>29</v>
      </c>
      <c r="BU42" s="17" t="s">
        <v>463</v>
      </c>
      <c r="BV42" s="16">
        <v>4.8</v>
      </c>
      <c r="BW42" s="16">
        <v>40</v>
      </c>
      <c r="BX42" s="16">
        <v>4.5</v>
      </c>
      <c r="BY42" s="16">
        <v>40</v>
      </c>
      <c r="BZ42" s="16">
        <v>4.5999999999999996</v>
      </c>
      <c r="CA42" s="16">
        <v>40</v>
      </c>
      <c r="CB42" s="16">
        <v>5</v>
      </c>
      <c r="CC42" s="16">
        <v>40</v>
      </c>
      <c r="CD42" s="16" t="s">
        <v>95</v>
      </c>
      <c r="CE42" s="17" t="s">
        <v>100</v>
      </c>
      <c r="CF42" s="16">
        <v>3.7999999999999999E-2</v>
      </c>
      <c r="CG42" s="16">
        <v>0</v>
      </c>
      <c r="CH42" s="17" t="s">
        <v>242</v>
      </c>
      <c r="CI42" s="16">
        <v>4.4000000000000004</v>
      </c>
      <c r="CJ42" s="16">
        <v>2.5</v>
      </c>
      <c r="CK42" s="16">
        <v>1.9</v>
      </c>
      <c r="CL42" s="16">
        <v>4.2</v>
      </c>
      <c r="CM42" s="16">
        <v>3</v>
      </c>
      <c r="CN42" s="16">
        <v>1.2</v>
      </c>
      <c r="CO42" s="16">
        <v>4.4000000000000004</v>
      </c>
      <c r="CP42" s="16">
        <v>2.9</v>
      </c>
      <c r="CQ42" s="16">
        <v>1.5</v>
      </c>
      <c r="CR42" s="16">
        <v>4.0999999999999996</v>
      </c>
      <c r="CS42" s="16">
        <v>3.6</v>
      </c>
      <c r="CT42" s="16">
        <v>0.5</v>
      </c>
      <c r="CU42" s="16" t="s">
        <v>95</v>
      </c>
      <c r="CV42" s="16">
        <v>850.4</v>
      </c>
      <c r="CW42" s="16">
        <v>5.76</v>
      </c>
      <c r="CX42" s="16" t="s">
        <v>105</v>
      </c>
      <c r="CY42" s="16">
        <v>77.17</v>
      </c>
      <c r="CZ42" s="16">
        <v>2.34</v>
      </c>
      <c r="DA42" s="16">
        <v>197.8</v>
      </c>
      <c r="DB42" s="16">
        <v>711.6</v>
      </c>
      <c r="DC42" s="16">
        <v>6.09</v>
      </c>
      <c r="DD42" s="16" t="s">
        <v>105</v>
      </c>
      <c r="DE42" s="16">
        <v>87.09</v>
      </c>
      <c r="DF42" s="16">
        <v>2.11</v>
      </c>
      <c r="DG42" s="17">
        <v>831.8</v>
      </c>
      <c r="DH42" s="17" t="s">
        <v>108</v>
      </c>
      <c r="DI42" s="16">
        <v>6.04</v>
      </c>
      <c r="DJ42" s="16" t="s">
        <v>105</v>
      </c>
      <c r="DK42" s="16">
        <v>87.88</v>
      </c>
      <c r="DL42" s="16">
        <v>2.0099999999999998</v>
      </c>
      <c r="DM42" s="17">
        <v>684.1</v>
      </c>
      <c r="DN42" s="16">
        <v>730.9</v>
      </c>
      <c r="DO42" s="16">
        <v>6</v>
      </c>
      <c r="DP42" s="16" t="s">
        <v>105</v>
      </c>
      <c r="DQ42" s="16">
        <v>77.98</v>
      </c>
      <c r="DR42" s="16">
        <v>2.16</v>
      </c>
      <c r="DS42" s="17">
        <v>304.8</v>
      </c>
      <c r="DT42" s="31" t="s">
        <v>505</v>
      </c>
    </row>
    <row r="43" spans="3:124" ht="15" thickBot="1" x14ac:dyDescent="0.35">
      <c r="C43" s="30">
        <v>45520</v>
      </c>
      <c r="D43" s="11">
        <v>7.46</v>
      </c>
      <c r="E43" s="9">
        <v>3.93</v>
      </c>
      <c r="F43" s="11">
        <v>0</v>
      </c>
      <c r="G43" s="19" t="s">
        <v>242</v>
      </c>
      <c r="H43" s="16">
        <v>2.9</v>
      </c>
      <c r="I43" s="16">
        <v>1.4</v>
      </c>
      <c r="J43" s="16">
        <v>1.5</v>
      </c>
      <c r="K43" s="16">
        <v>116.75</v>
      </c>
      <c r="L43" s="16">
        <v>2.9</v>
      </c>
      <c r="M43" s="16">
        <v>1.3</v>
      </c>
      <c r="N43" s="16">
        <v>1.6</v>
      </c>
      <c r="O43" s="16">
        <v>113.12</v>
      </c>
      <c r="P43" s="16">
        <v>2.5</v>
      </c>
      <c r="Q43" s="16">
        <v>1.3</v>
      </c>
      <c r="R43" s="16">
        <v>1.2</v>
      </c>
      <c r="S43" s="16">
        <v>100.58</v>
      </c>
      <c r="T43" s="16">
        <v>2.6</v>
      </c>
      <c r="U43" s="16">
        <v>1.4</v>
      </c>
      <c r="V43" s="16">
        <v>1.2</v>
      </c>
      <c r="W43" s="16">
        <v>121.89</v>
      </c>
      <c r="X43" s="16">
        <v>2.4</v>
      </c>
      <c r="Y43" s="16">
        <v>1.2</v>
      </c>
      <c r="Z43" s="16">
        <v>1.2</v>
      </c>
      <c r="AA43" s="16">
        <v>115.27</v>
      </c>
      <c r="AB43" s="16">
        <v>2.4</v>
      </c>
      <c r="AC43" s="16">
        <v>1.4</v>
      </c>
      <c r="AD43" s="16">
        <v>1</v>
      </c>
      <c r="AE43" s="16">
        <v>117.86</v>
      </c>
      <c r="AF43" s="16">
        <v>2.6</v>
      </c>
      <c r="AG43" s="16">
        <v>1.3</v>
      </c>
      <c r="AH43" s="16">
        <v>1.3</v>
      </c>
      <c r="AI43" s="16">
        <v>100.93</v>
      </c>
      <c r="AJ43" s="16">
        <v>2.6</v>
      </c>
      <c r="AK43" s="16">
        <v>1.2</v>
      </c>
      <c r="AL43" s="16">
        <v>1.4</v>
      </c>
      <c r="AM43" s="16">
        <v>117.66</v>
      </c>
      <c r="AN43" s="10" t="s">
        <v>95</v>
      </c>
      <c r="AO43" s="16">
        <v>2.4</v>
      </c>
      <c r="AP43" s="16">
        <v>30</v>
      </c>
      <c r="AQ43" s="16">
        <v>2.6</v>
      </c>
      <c r="AR43" s="16">
        <v>30</v>
      </c>
      <c r="AS43" s="17" t="s">
        <v>108</v>
      </c>
      <c r="AT43" s="16">
        <v>30</v>
      </c>
      <c r="AU43" s="16">
        <v>3.3</v>
      </c>
      <c r="AV43" s="16">
        <v>30</v>
      </c>
      <c r="AW43" s="16">
        <v>80</v>
      </c>
      <c r="AX43" s="17" t="s">
        <v>325</v>
      </c>
      <c r="AY43" s="16">
        <v>4.7</v>
      </c>
      <c r="AZ43" s="16">
        <v>30</v>
      </c>
      <c r="BA43" s="16">
        <v>4.5999999999999996</v>
      </c>
      <c r="BB43" s="16">
        <v>30</v>
      </c>
      <c r="BC43" s="16">
        <v>4.5</v>
      </c>
      <c r="BD43" s="16">
        <v>30</v>
      </c>
      <c r="BE43" s="16">
        <v>5.0999999999999996</v>
      </c>
      <c r="BF43" s="16">
        <v>30</v>
      </c>
      <c r="BG43" s="16">
        <v>60</v>
      </c>
      <c r="BH43" s="16" t="s">
        <v>95</v>
      </c>
      <c r="BI43" s="16">
        <v>0</v>
      </c>
      <c r="BJ43" s="16">
        <v>12</v>
      </c>
      <c r="BK43" s="16">
        <v>0</v>
      </c>
      <c r="BL43" s="16">
        <v>12</v>
      </c>
      <c r="BM43" s="16">
        <v>0</v>
      </c>
      <c r="BN43" s="16">
        <v>12</v>
      </c>
      <c r="BO43" s="16">
        <v>0</v>
      </c>
      <c r="BP43" s="16">
        <v>12</v>
      </c>
      <c r="BQ43" s="16" t="s">
        <v>29</v>
      </c>
      <c r="BR43" s="16" t="s">
        <v>29</v>
      </c>
      <c r="BS43" s="16" t="s">
        <v>29</v>
      </c>
      <c r="BT43" s="16" t="s">
        <v>29</v>
      </c>
      <c r="BU43" s="17" t="s">
        <v>464</v>
      </c>
      <c r="BV43" s="16">
        <v>4.7</v>
      </c>
      <c r="BW43" s="16">
        <v>40</v>
      </c>
      <c r="BX43" s="16">
        <v>4.5999999999999996</v>
      </c>
      <c r="BY43" s="16">
        <v>40</v>
      </c>
      <c r="BZ43" s="16">
        <v>4.7</v>
      </c>
      <c r="CA43" s="16">
        <v>40</v>
      </c>
      <c r="CB43" s="16">
        <v>5.0999999999999996</v>
      </c>
      <c r="CC43" s="16">
        <v>40</v>
      </c>
      <c r="CD43" s="16" t="s">
        <v>95</v>
      </c>
      <c r="CE43" s="17" t="s">
        <v>100</v>
      </c>
      <c r="CF43" s="16">
        <v>3.2000000000000001E-2</v>
      </c>
      <c r="CG43" s="16">
        <v>0</v>
      </c>
      <c r="CH43" s="17" t="s">
        <v>242</v>
      </c>
      <c r="CI43" s="16">
        <v>4.2</v>
      </c>
      <c r="CJ43" s="16">
        <v>2.4</v>
      </c>
      <c r="CK43" s="16">
        <v>1.8</v>
      </c>
      <c r="CL43" s="16">
        <v>4.0999999999999996</v>
      </c>
      <c r="CM43" s="16">
        <v>3</v>
      </c>
      <c r="CN43" s="16">
        <v>1.1000000000000001</v>
      </c>
      <c r="CO43" s="16">
        <v>4.4000000000000004</v>
      </c>
      <c r="CP43" s="16">
        <v>2.9</v>
      </c>
      <c r="CQ43" s="16">
        <v>1.5</v>
      </c>
      <c r="CR43" s="16">
        <v>4.2</v>
      </c>
      <c r="CS43" s="16">
        <v>3.5</v>
      </c>
      <c r="CT43" s="16">
        <v>0.7</v>
      </c>
      <c r="CU43" s="16" t="s">
        <v>95</v>
      </c>
      <c r="CV43" s="16">
        <v>1121.5999999999999</v>
      </c>
      <c r="CW43" s="16">
        <v>6.07</v>
      </c>
      <c r="CX43" s="16">
        <v>89.87</v>
      </c>
      <c r="CY43" s="16">
        <v>73.64</v>
      </c>
      <c r="CZ43" s="16">
        <v>2.38</v>
      </c>
      <c r="DA43" s="16">
        <v>191.7</v>
      </c>
      <c r="DB43" s="16">
        <v>773.3</v>
      </c>
      <c r="DC43" s="16">
        <v>6.46</v>
      </c>
      <c r="DD43" s="16">
        <v>103.66</v>
      </c>
      <c r="DE43" s="16">
        <v>85.28</v>
      </c>
      <c r="DF43" s="16">
        <v>2.12</v>
      </c>
      <c r="DG43" s="17">
        <v>829.3</v>
      </c>
      <c r="DH43" s="17" t="s">
        <v>108</v>
      </c>
      <c r="DI43" s="16">
        <v>6.39</v>
      </c>
      <c r="DJ43" s="16">
        <v>109.53</v>
      </c>
      <c r="DK43" s="16">
        <v>85.3</v>
      </c>
      <c r="DL43" s="16">
        <v>2.0299999999999998</v>
      </c>
      <c r="DM43" s="17">
        <v>679.8</v>
      </c>
      <c r="DN43" s="16">
        <v>804</v>
      </c>
      <c r="DO43" s="16">
        <v>6.2</v>
      </c>
      <c r="DP43" s="16">
        <v>123.92</v>
      </c>
      <c r="DQ43" s="16">
        <v>76.7</v>
      </c>
      <c r="DR43" s="16">
        <v>2.17</v>
      </c>
      <c r="DS43" s="16">
        <v>284.60000000000002</v>
      </c>
      <c r="DT43" s="31" t="s">
        <v>256</v>
      </c>
    </row>
    <row r="44" spans="3:124" x14ac:dyDescent="0.3">
      <c r="C44" s="30">
        <v>45521</v>
      </c>
      <c r="D44" s="11"/>
      <c r="E44" s="9"/>
      <c r="F44" s="11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0"/>
      <c r="AO44" s="16"/>
      <c r="AP44" s="16"/>
      <c r="AQ44" s="16"/>
      <c r="AR44" s="16"/>
      <c r="AS44" s="16"/>
      <c r="AT44" s="16"/>
      <c r="AU44" s="16"/>
      <c r="AV44" s="16"/>
      <c r="AW44" s="16"/>
      <c r="AX44" s="16"/>
      <c r="AY44" s="16"/>
      <c r="AZ44" s="16"/>
      <c r="BA44" s="16"/>
      <c r="BB44" s="16"/>
      <c r="BC44" s="16"/>
      <c r="BD44" s="16"/>
      <c r="BE44" s="16"/>
      <c r="BF44" s="16"/>
      <c r="BG44" s="16"/>
      <c r="BH44" s="16"/>
      <c r="BI44" s="16"/>
      <c r="BJ44" s="16"/>
      <c r="BK44" s="16"/>
      <c r="BL44" s="16"/>
      <c r="BM44" s="16"/>
      <c r="BN44" s="16"/>
      <c r="BO44" s="16"/>
      <c r="BP44" s="16"/>
      <c r="BQ44" s="16"/>
      <c r="BR44" s="16"/>
      <c r="BS44" s="16"/>
      <c r="BT44" s="16"/>
      <c r="BU44" s="16"/>
      <c r="BV44" s="16"/>
      <c r="BW44" s="16"/>
      <c r="BX44" s="16"/>
      <c r="BY44" s="16"/>
      <c r="BZ44" s="16"/>
      <c r="CA44" s="16"/>
      <c r="CB44" s="16"/>
      <c r="CC44" s="16"/>
      <c r="CD44" s="16"/>
      <c r="CE44" s="16"/>
      <c r="CF44" s="16"/>
      <c r="CG44" s="16"/>
      <c r="CH44" s="16"/>
      <c r="CI44" s="16"/>
      <c r="CJ44" s="16"/>
      <c r="CK44" s="16"/>
      <c r="CL44" s="16"/>
      <c r="CM44" s="16"/>
      <c r="CN44" s="16"/>
      <c r="CO44" s="16"/>
      <c r="CP44" s="16"/>
      <c r="CQ44" s="16"/>
      <c r="CR44" s="16"/>
      <c r="CS44" s="16"/>
      <c r="CT44" s="16"/>
      <c r="CU44" s="16"/>
      <c r="CV44" s="16"/>
      <c r="CW44" s="16"/>
      <c r="CX44" s="16"/>
      <c r="CY44" s="16"/>
      <c r="CZ44" s="16"/>
      <c r="DA44" s="16"/>
      <c r="DB44" s="16"/>
      <c r="DC44" s="16"/>
      <c r="DD44" s="16"/>
      <c r="DE44" s="16"/>
      <c r="DF44" s="16"/>
      <c r="DG44" s="16"/>
      <c r="DH44" s="16"/>
      <c r="DI44" s="16"/>
      <c r="DJ44" s="16"/>
      <c r="DK44" s="16"/>
      <c r="DL44" s="16"/>
      <c r="DM44" s="16"/>
      <c r="DN44" s="16"/>
      <c r="DO44" s="16"/>
      <c r="DP44" s="16"/>
      <c r="DQ44" s="16"/>
      <c r="DR44" s="16"/>
      <c r="DS44" s="16"/>
      <c r="DT44" s="16"/>
    </row>
    <row r="45" spans="3:124" ht="15" thickBot="1" x14ac:dyDescent="0.35">
      <c r="C45" s="30">
        <v>45522</v>
      </c>
      <c r="D45" s="11"/>
      <c r="E45" s="9"/>
      <c r="F45" s="11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0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6"/>
      <c r="AZ45" s="16"/>
      <c r="BA45" s="16"/>
      <c r="BB45" s="16"/>
      <c r="BC45" s="16"/>
      <c r="BD45" s="16"/>
      <c r="BE45" s="16"/>
      <c r="BF45" s="16"/>
      <c r="BG45" s="16"/>
      <c r="BH45" s="16"/>
      <c r="BI45" s="16"/>
      <c r="BJ45" s="16"/>
      <c r="BK45" s="16"/>
      <c r="BL45" s="16"/>
      <c r="BM45" s="16"/>
      <c r="BN45" s="16"/>
      <c r="BO45" s="16"/>
      <c r="BP45" s="16"/>
      <c r="BQ45" s="16"/>
      <c r="BR45" s="16"/>
      <c r="BS45" s="16"/>
      <c r="BT45" s="16"/>
      <c r="BU45" s="16"/>
      <c r="BV45" s="16"/>
      <c r="BW45" s="16"/>
      <c r="BX45" s="16"/>
      <c r="BY45" s="16"/>
      <c r="BZ45" s="16"/>
      <c r="CA45" s="16"/>
      <c r="CB45" s="16"/>
      <c r="CC45" s="16"/>
      <c r="CD45" s="16"/>
      <c r="CE45" s="16"/>
      <c r="CF45" s="16"/>
      <c r="CG45" s="16"/>
      <c r="CH45" s="16"/>
      <c r="CI45" s="16"/>
      <c r="CJ45" s="16"/>
      <c r="CK45" s="16"/>
      <c r="CL45" s="16"/>
      <c r="CM45" s="16"/>
      <c r="CN45" s="16"/>
      <c r="CO45" s="16"/>
      <c r="CP45" s="16"/>
      <c r="CQ45" s="16"/>
      <c r="CR45" s="16"/>
      <c r="CS45" s="16"/>
      <c r="CT45" s="16"/>
      <c r="CU45" s="16"/>
      <c r="CV45" s="16"/>
      <c r="CW45" s="16"/>
      <c r="CX45" s="16"/>
      <c r="CY45" s="16"/>
      <c r="CZ45" s="16"/>
      <c r="DA45" s="16"/>
      <c r="DB45" s="16"/>
      <c r="DC45" s="16"/>
      <c r="DD45" s="16"/>
      <c r="DE45" s="16"/>
      <c r="DF45" s="16"/>
      <c r="DG45" s="16"/>
      <c r="DH45" s="16"/>
      <c r="DI45" s="16"/>
      <c r="DJ45" s="16"/>
      <c r="DK45" s="16"/>
      <c r="DL45" s="16"/>
      <c r="DM45" s="16"/>
      <c r="DN45" s="16"/>
      <c r="DO45" s="16"/>
      <c r="DP45" s="16"/>
      <c r="DQ45" s="16"/>
      <c r="DR45" s="16"/>
      <c r="DS45" s="16"/>
      <c r="DT45" s="16"/>
    </row>
    <row r="46" spans="3:124" ht="15" thickBot="1" x14ac:dyDescent="0.35">
      <c r="C46" s="30">
        <v>45523</v>
      </c>
      <c r="D46" s="11">
        <v>7.71</v>
      </c>
      <c r="E46" s="9">
        <v>2.19</v>
      </c>
      <c r="F46" s="11">
        <v>0</v>
      </c>
      <c r="G46" s="19" t="s">
        <v>242</v>
      </c>
      <c r="H46" s="16">
        <v>2.2999999999999998</v>
      </c>
      <c r="I46" s="16">
        <v>1.3</v>
      </c>
      <c r="J46" s="16">
        <v>1</v>
      </c>
      <c r="K46" s="16">
        <v>103.31</v>
      </c>
      <c r="L46" s="16">
        <v>2.5</v>
      </c>
      <c r="M46" s="16">
        <v>1.3</v>
      </c>
      <c r="N46" s="16">
        <v>1.2</v>
      </c>
      <c r="O46" s="16">
        <v>104.6</v>
      </c>
      <c r="P46" s="16">
        <v>2.5</v>
      </c>
      <c r="Q46" s="16">
        <v>1.3</v>
      </c>
      <c r="R46" s="16">
        <v>1.2</v>
      </c>
      <c r="S46" s="16">
        <v>102.11</v>
      </c>
      <c r="T46" s="16">
        <v>2.6</v>
      </c>
      <c r="U46" s="16">
        <v>1.4</v>
      </c>
      <c r="V46" s="16">
        <v>1.2</v>
      </c>
      <c r="W46" s="16">
        <v>122.32</v>
      </c>
      <c r="X46" s="16">
        <v>2.5</v>
      </c>
      <c r="Y46" s="16">
        <v>1.4</v>
      </c>
      <c r="Z46" s="16">
        <v>1.1000000000000001</v>
      </c>
      <c r="AA46" s="16">
        <v>117</v>
      </c>
      <c r="AB46" s="16">
        <v>2.4</v>
      </c>
      <c r="AC46" s="16">
        <v>1.5</v>
      </c>
      <c r="AD46" s="16">
        <v>0.9</v>
      </c>
      <c r="AE46" s="16">
        <v>127.25</v>
      </c>
      <c r="AF46" s="16">
        <v>2.7</v>
      </c>
      <c r="AG46" s="16">
        <v>1.3</v>
      </c>
      <c r="AH46" s="16">
        <v>1.4</v>
      </c>
      <c r="AI46" s="16">
        <v>105.95</v>
      </c>
      <c r="AJ46" s="16">
        <v>2.6</v>
      </c>
      <c r="AK46" s="16">
        <v>1.3</v>
      </c>
      <c r="AL46" s="16">
        <v>1.3</v>
      </c>
      <c r="AM46" s="16">
        <v>126.52</v>
      </c>
      <c r="AN46" s="10" t="s">
        <v>95</v>
      </c>
      <c r="AO46" s="16">
        <v>2.6</v>
      </c>
      <c r="AP46" s="16">
        <v>30</v>
      </c>
      <c r="AQ46" s="16">
        <v>2.5</v>
      </c>
      <c r="AR46" s="16">
        <v>30</v>
      </c>
      <c r="AS46" s="17" t="s">
        <v>108</v>
      </c>
      <c r="AT46" s="16">
        <v>30</v>
      </c>
      <c r="AU46" s="16">
        <v>3.2</v>
      </c>
      <c r="AV46" s="16">
        <v>30</v>
      </c>
      <c r="AW46" s="16">
        <v>80</v>
      </c>
      <c r="AX46" s="17" t="s">
        <v>325</v>
      </c>
      <c r="AY46" s="16">
        <v>4.9000000000000004</v>
      </c>
      <c r="AZ46" s="16">
        <v>30</v>
      </c>
      <c r="BA46" s="16">
        <v>4.5</v>
      </c>
      <c r="BB46" s="16">
        <v>30</v>
      </c>
      <c r="BC46" s="16">
        <v>4.5999999999999996</v>
      </c>
      <c r="BD46" s="16">
        <v>30</v>
      </c>
      <c r="BE46" s="16">
        <v>5.2</v>
      </c>
      <c r="BF46" s="16">
        <v>30</v>
      </c>
      <c r="BG46" s="16">
        <v>80</v>
      </c>
      <c r="BH46" s="16" t="s">
        <v>95</v>
      </c>
      <c r="BI46" s="16">
        <v>0</v>
      </c>
      <c r="BJ46" s="16">
        <v>12</v>
      </c>
      <c r="BK46" s="16">
        <v>0</v>
      </c>
      <c r="BL46" s="16">
        <v>12</v>
      </c>
      <c r="BM46" s="16">
        <v>0</v>
      </c>
      <c r="BN46" s="16">
        <v>12</v>
      </c>
      <c r="BO46" s="16">
        <v>0</v>
      </c>
      <c r="BP46" s="16">
        <v>12</v>
      </c>
      <c r="BQ46" s="16" t="s">
        <v>29</v>
      </c>
      <c r="BR46" s="16" t="s">
        <v>29</v>
      </c>
      <c r="BS46" s="16" t="s">
        <v>29</v>
      </c>
      <c r="BT46" s="16" t="s">
        <v>29</v>
      </c>
      <c r="BU46" s="17" t="s">
        <v>465</v>
      </c>
      <c r="BV46" s="16">
        <v>4.7</v>
      </c>
      <c r="BW46" s="16">
        <v>40</v>
      </c>
      <c r="BX46" s="16">
        <v>4.8</v>
      </c>
      <c r="BY46" s="16">
        <v>40</v>
      </c>
      <c r="BZ46" s="16">
        <v>4.9000000000000004</v>
      </c>
      <c r="CA46" s="16">
        <v>40</v>
      </c>
      <c r="CB46" s="16">
        <v>5.2</v>
      </c>
      <c r="CC46" s="16">
        <v>40</v>
      </c>
      <c r="CD46" s="16" t="s">
        <v>95</v>
      </c>
      <c r="CE46" s="17" t="s">
        <v>100</v>
      </c>
      <c r="CF46" s="16">
        <v>2.3E-2</v>
      </c>
      <c r="CG46" s="16">
        <v>0</v>
      </c>
      <c r="CH46" s="17" t="s">
        <v>242</v>
      </c>
      <c r="CI46" s="16">
        <v>3.7</v>
      </c>
      <c r="CJ46" s="16">
        <v>3.5</v>
      </c>
      <c r="CK46" s="16">
        <v>0.2</v>
      </c>
      <c r="CL46" s="16">
        <v>4.2</v>
      </c>
      <c r="CM46" s="16">
        <v>2.8</v>
      </c>
      <c r="CN46" s="16">
        <v>1.4</v>
      </c>
      <c r="CO46" s="16">
        <v>4.4000000000000004</v>
      </c>
      <c r="CP46" s="16">
        <v>2.8</v>
      </c>
      <c r="CQ46" s="16">
        <v>1.6</v>
      </c>
      <c r="CR46" s="16">
        <v>4.0999999999999996</v>
      </c>
      <c r="CS46" s="16">
        <v>3.4</v>
      </c>
      <c r="CT46" s="16">
        <v>0.7</v>
      </c>
      <c r="CU46" s="16" t="s">
        <v>95</v>
      </c>
      <c r="CV46" s="16">
        <v>1401.7</v>
      </c>
      <c r="CW46" s="16">
        <v>6.22</v>
      </c>
      <c r="CX46" s="16">
        <v>125.97</v>
      </c>
      <c r="CY46" s="16">
        <v>75.849999999999994</v>
      </c>
      <c r="CZ46" s="16">
        <v>2.39</v>
      </c>
      <c r="DA46" s="16">
        <v>168.1</v>
      </c>
      <c r="DB46" s="16">
        <v>796.6</v>
      </c>
      <c r="DC46" s="16">
        <v>6.37</v>
      </c>
      <c r="DD46" s="16">
        <v>99.08</v>
      </c>
      <c r="DE46" s="16">
        <v>83.9</v>
      </c>
      <c r="DF46" s="16">
        <v>2.14</v>
      </c>
      <c r="DG46" s="17">
        <v>763.7</v>
      </c>
      <c r="DH46" s="17" t="s">
        <v>108</v>
      </c>
      <c r="DI46" s="16">
        <v>6.62</v>
      </c>
      <c r="DJ46" s="16">
        <v>105.79</v>
      </c>
      <c r="DK46" s="16">
        <v>86.39</v>
      </c>
      <c r="DL46" s="16">
        <v>2.0299999999999998</v>
      </c>
      <c r="DM46" s="17">
        <v>647.9</v>
      </c>
      <c r="DN46" s="16">
        <v>1017.8</v>
      </c>
      <c r="DO46" s="16">
        <v>6.3</v>
      </c>
      <c r="DP46" s="16">
        <v>119.41</v>
      </c>
      <c r="DQ46" s="16">
        <v>76.94</v>
      </c>
      <c r="DR46" s="16">
        <v>2.16</v>
      </c>
      <c r="DS46" s="16">
        <v>133.1</v>
      </c>
      <c r="DT46" s="31" t="s">
        <v>256</v>
      </c>
    </row>
    <row r="47" spans="3:124" x14ac:dyDescent="0.3">
      <c r="C47" s="30">
        <v>45524</v>
      </c>
      <c r="D47" s="11"/>
      <c r="E47" s="9"/>
      <c r="F47" s="11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0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6"/>
      <c r="AZ47" s="16"/>
      <c r="BA47" s="16"/>
      <c r="BB47" s="16"/>
      <c r="BC47" s="16"/>
      <c r="BD47" s="16"/>
      <c r="BE47" s="16"/>
      <c r="BF47" s="16"/>
      <c r="BG47" s="16"/>
      <c r="BH47" s="16"/>
      <c r="BI47" s="16"/>
      <c r="BJ47" s="16"/>
      <c r="BK47" s="16"/>
      <c r="BL47" s="16"/>
      <c r="BM47" s="16"/>
      <c r="BN47" s="16"/>
      <c r="BO47" s="16"/>
      <c r="BP47" s="16"/>
      <c r="BQ47" s="16"/>
      <c r="BR47" s="16"/>
      <c r="BS47" s="16"/>
      <c r="BT47" s="16"/>
      <c r="BU47" s="16"/>
      <c r="BV47" s="16"/>
      <c r="BW47" s="16"/>
      <c r="BX47" s="16"/>
      <c r="BY47" s="16"/>
      <c r="BZ47" s="16"/>
      <c r="CA47" s="16"/>
      <c r="CB47" s="16"/>
      <c r="CC47" s="16"/>
      <c r="CD47" s="16"/>
      <c r="CE47" s="16"/>
      <c r="CF47" s="16"/>
      <c r="CG47" s="16"/>
      <c r="CH47" s="16"/>
      <c r="CI47" s="16"/>
      <c r="CJ47" s="16"/>
      <c r="CK47" s="16"/>
      <c r="CL47" s="16"/>
      <c r="CM47" s="16"/>
      <c r="CN47" s="16"/>
      <c r="CO47" s="16"/>
      <c r="CP47" s="16"/>
      <c r="CQ47" s="16"/>
      <c r="CR47" s="16"/>
      <c r="CS47" s="16"/>
      <c r="CT47" s="16"/>
      <c r="CU47" s="16"/>
      <c r="CV47" s="16"/>
      <c r="CW47" s="16"/>
      <c r="CX47" s="16"/>
      <c r="CY47" s="16"/>
      <c r="CZ47" s="16"/>
      <c r="DA47" s="16"/>
      <c r="DB47" s="16"/>
      <c r="DC47" s="16"/>
      <c r="DD47" s="16"/>
      <c r="DE47" s="16"/>
      <c r="DF47" s="16"/>
      <c r="DG47" s="16"/>
      <c r="DH47" s="16"/>
      <c r="DI47" s="16"/>
      <c r="DJ47" s="16"/>
      <c r="DK47" s="16"/>
      <c r="DL47" s="16"/>
      <c r="DM47" s="16"/>
      <c r="DN47" s="16"/>
      <c r="DO47" s="16"/>
      <c r="DP47" s="16"/>
      <c r="DQ47" s="16"/>
      <c r="DR47" s="16"/>
      <c r="DS47" s="16"/>
      <c r="DT47" s="16"/>
    </row>
    <row r="48" spans="3:124" ht="15" thickBot="1" x14ac:dyDescent="0.35">
      <c r="C48" s="30">
        <v>45525</v>
      </c>
      <c r="D48" s="11"/>
      <c r="E48" s="9"/>
      <c r="F48" s="11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0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16"/>
      <c r="AZ48" s="16"/>
      <c r="BA48" s="16"/>
      <c r="BB48" s="16"/>
      <c r="BC48" s="16"/>
      <c r="BD48" s="16"/>
      <c r="BE48" s="16"/>
      <c r="BF48" s="16"/>
      <c r="BG48" s="16"/>
      <c r="BH48" s="16"/>
      <c r="BI48" s="16"/>
      <c r="BJ48" s="16"/>
      <c r="BK48" s="16"/>
      <c r="BL48" s="16"/>
      <c r="BM48" s="16"/>
      <c r="BN48" s="16"/>
      <c r="BO48" s="16"/>
      <c r="BP48" s="16"/>
      <c r="BQ48" s="16"/>
      <c r="BR48" s="16"/>
      <c r="BS48" s="16"/>
      <c r="BT48" s="16"/>
      <c r="BU48" s="16"/>
      <c r="BV48" s="16"/>
      <c r="BW48" s="16"/>
      <c r="BX48" s="16"/>
      <c r="BY48" s="16"/>
      <c r="BZ48" s="16"/>
      <c r="CA48" s="16"/>
      <c r="CB48" s="16"/>
      <c r="CC48" s="16"/>
      <c r="CD48" s="16"/>
      <c r="CE48" s="16"/>
      <c r="CF48" s="16"/>
      <c r="CG48" s="16"/>
      <c r="CH48" s="16"/>
      <c r="CI48" s="16"/>
      <c r="CJ48" s="16"/>
      <c r="CK48" s="16"/>
      <c r="CL48" s="16"/>
      <c r="CM48" s="16"/>
      <c r="CN48" s="16"/>
      <c r="CO48" s="16"/>
      <c r="CP48" s="16"/>
      <c r="CQ48" s="16"/>
      <c r="CR48" s="16"/>
      <c r="CS48" s="16"/>
      <c r="CT48" s="16"/>
      <c r="CU48" s="16"/>
      <c r="CV48" s="16"/>
      <c r="CW48" s="16"/>
      <c r="CX48" s="16"/>
      <c r="CY48" s="16"/>
      <c r="CZ48" s="16"/>
      <c r="DA48" s="16"/>
      <c r="DB48" s="16"/>
      <c r="DC48" s="16"/>
      <c r="DD48" s="16"/>
      <c r="DE48" s="16"/>
      <c r="DF48" s="16"/>
      <c r="DG48" s="16"/>
      <c r="DH48" s="16"/>
      <c r="DI48" s="16"/>
      <c r="DJ48" s="16"/>
      <c r="DK48" s="16"/>
      <c r="DL48" s="16"/>
      <c r="DM48" s="16"/>
      <c r="DN48" s="16"/>
      <c r="DO48" s="16"/>
      <c r="DP48" s="16"/>
      <c r="DQ48" s="16"/>
      <c r="DR48" s="16"/>
      <c r="DS48" s="16"/>
      <c r="DT48" s="16"/>
    </row>
    <row r="49" spans="3:124" ht="15" thickBot="1" x14ac:dyDescent="0.35">
      <c r="C49" s="30">
        <v>45526</v>
      </c>
      <c r="D49" s="11">
        <v>7.72</v>
      </c>
      <c r="E49" s="9">
        <v>4.5</v>
      </c>
      <c r="F49" s="11">
        <v>0</v>
      </c>
      <c r="G49" s="19" t="s">
        <v>242</v>
      </c>
      <c r="H49" s="16">
        <v>2.8</v>
      </c>
      <c r="I49" s="16">
        <v>1.4</v>
      </c>
      <c r="J49" s="16">
        <v>1.4</v>
      </c>
      <c r="K49" s="16">
        <v>125.59</v>
      </c>
      <c r="L49" s="16">
        <v>2.8</v>
      </c>
      <c r="M49" s="16">
        <v>1.4</v>
      </c>
      <c r="N49" s="16">
        <v>1.4</v>
      </c>
      <c r="O49" s="16">
        <v>119.74</v>
      </c>
      <c r="P49" s="16">
        <v>2.2999999999999998</v>
      </c>
      <c r="Q49" s="16">
        <v>1.2</v>
      </c>
      <c r="R49" s="16">
        <v>1.2</v>
      </c>
      <c r="S49" s="16">
        <v>92.72</v>
      </c>
      <c r="T49" s="16">
        <v>2.5</v>
      </c>
      <c r="U49" s="16">
        <v>1.4</v>
      </c>
      <c r="V49" s="16">
        <v>1.1000000000000001</v>
      </c>
      <c r="W49" s="16">
        <v>120.36</v>
      </c>
      <c r="X49" s="16">
        <v>2</v>
      </c>
      <c r="Y49" s="16">
        <v>1.2</v>
      </c>
      <c r="Z49" s="16">
        <v>0.8</v>
      </c>
      <c r="AA49" s="16">
        <v>95.41</v>
      </c>
      <c r="AB49" s="16">
        <v>2</v>
      </c>
      <c r="AC49" s="16">
        <v>1.4</v>
      </c>
      <c r="AD49" s="16">
        <v>0.6</v>
      </c>
      <c r="AE49" s="16">
        <v>103.39</v>
      </c>
      <c r="AF49" s="16">
        <v>2.5</v>
      </c>
      <c r="AG49" s="16">
        <v>1.3</v>
      </c>
      <c r="AH49" s="16">
        <v>1.2</v>
      </c>
      <c r="AI49" s="16">
        <v>101.27</v>
      </c>
      <c r="AJ49" s="16">
        <v>2.4</v>
      </c>
      <c r="AK49" s="16">
        <v>1.3</v>
      </c>
      <c r="AL49" s="16">
        <v>1.1000000000000001</v>
      </c>
      <c r="AM49" s="16">
        <v>116.78</v>
      </c>
      <c r="AN49" s="10" t="s">
        <v>95</v>
      </c>
      <c r="AO49" s="16">
        <v>2.5</v>
      </c>
      <c r="AP49" s="16">
        <v>30</v>
      </c>
      <c r="AQ49" s="16">
        <v>2.6</v>
      </c>
      <c r="AR49" s="16">
        <v>30</v>
      </c>
      <c r="AS49" s="17" t="s">
        <v>108</v>
      </c>
      <c r="AT49" s="16">
        <v>30</v>
      </c>
      <c r="AU49" s="16">
        <v>3.1</v>
      </c>
      <c r="AV49" s="16">
        <v>30</v>
      </c>
      <c r="AW49" s="16">
        <v>20</v>
      </c>
      <c r="AX49" s="17" t="s">
        <v>325</v>
      </c>
      <c r="AY49" s="16">
        <v>4.8</v>
      </c>
      <c r="AZ49" s="16">
        <v>30</v>
      </c>
      <c r="BA49" s="16">
        <v>4.5999999999999996</v>
      </c>
      <c r="BB49" s="16">
        <v>30</v>
      </c>
      <c r="BC49" s="16">
        <v>4.8</v>
      </c>
      <c r="BD49" s="16">
        <v>30</v>
      </c>
      <c r="BE49" s="16">
        <v>5.0999999999999996</v>
      </c>
      <c r="BF49" s="16">
        <v>30</v>
      </c>
      <c r="BG49" s="16">
        <v>20</v>
      </c>
      <c r="BH49" s="16" t="s">
        <v>95</v>
      </c>
      <c r="BI49" s="16">
        <v>0</v>
      </c>
      <c r="BJ49" s="16">
        <v>12</v>
      </c>
      <c r="BK49" s="16">
        <v>0</v>
      </c>
      <c r="BL49" s="16">
        <v>12</v>
      </c>
      <c r="BM49" s="16">
        <v>0</v>
      </c>
      <c r="BN49" s="16">
        <v>12</v>
      </c>
      <c r="BO49" s="16">
        <v>0</v>
      </c>
      <c r="BP49" s="16">
        <v>12</v>
      </c>
      <c r="BQ49" s="16" t="s">
        <v>29</v>
      </c>
      <c r="BR49" s="16" t="s">
        <v>29</v>
      </c>
      <c r="BS49" s="16" t="s">
        <v>29</v>
      </c>
      <c r="BT49" s="16" t="s">
        <v>29</v>
      </c>
      <c r="BU49" s="17" t="s">
        <v>464</v>
      </c>
      <c r="BV49" s="16">
        <v>4.8</v>
      </c>
      <c r="BW49" s="16">
        <v>40</v>
      </c>
      <c r="BX49" s="16">
        <v>4.9000000000000004</v>
      </c>
      <c r="BY49" s="16">
        <v>40</v>
      </c>
      <c r="BZ49" s="16">
        <v>4.8</v>
      </c>
      <c r="CA49" s="16">
        <v>40</v>
      </c>
      <c r="CB49" s="16">
        <v>5.0999999999999996</v>
      </c>
      <c r="CC49" s="16">
        <v>40</v>
      </c>
      <c r="CD49" s="16" t="s">
        <v>95</v>
      </c>
      <c r="CE49" s="17" t="s">
        <v>100</v>
      </c>
      <c r="CF49" s="16">
        <v>2.7E-2</v>
      </c>
      <c r="CG49" s="16">
        <v>0</v>
      </c>
      <c r="CH49" s="17" t="s">
        <v>242</v>
      </c>
      <c r="CI49" s="16">
        <v>3.7</v>
      </c>
      <c r="CJ49" s="16">
        <v>3.5</v>
      </c>
      <c r="CK49" s="16">
        <v>0.2</v>
      </c>
      <c r="CL49" s="16">
        <v>4.2</v>
      </c>
      <c r="CM49" s="16">
        <v>2.8</v>
      </c>
      <c r="CN49" s="16">
        <v>1.4</v>
      </c>
      <c r="CO49" s="16">
        <v>4.5</v>
      </c>
      <c r="CP49" s="16">
        <v>2.6</v>
      </c>
      <c r="CQ49" s="16">
        <v>1.9</v>
      </c>
      <c r="CR49" s="16">
        <v>4.3</v>
      </c>
      <c r="CS49" s="16">
        <v>3</v>
      </c>
      <c r="CT49" s="16">
        <v>1.3</v>
      </c>
      <c r="CU49" s="16" t="s">
        <v>95</v>
      </c>
      <c r="CV49" s="16">
        <v>1354.1</v>
      </c>
      <c r="CW49" s="16">
        <v>6.21</v>
      </c>
      <c r="CX49" s="16">
        <v>126.37</v>
      </c>
      <c r="CY49" s="16">
        <v>75.64</v>
      </c>
      <c r="CZ49" s="16">
        <v>2.38</v>
      </c>
      <c r="DA49" s="16">
        <v>167.5</v>
      </c>
      <c r="DB49" s="16">
        <v>945.9</v>
      </c>
      <c r="DC49" s="16">
        <v>6.41</v>
      </c>
      <c r="DD49" s="16">
        <v>101.87</v>
      </c>
      <c r="DE49" s="16">
        <v>84.54</v>
      </c>
      <c r="DF49" s="16">
        <v>2.13</v>
      </c>
      <c r="DG49" s="17">
        <v>797.7</v>
      </c>
      <c r="DH49" s="17" t="s">
        <v>108</v>
      </c>
      <c r="DI49" s="16">
        <v>6.66</v>
      </c>
      <c r="DJ49" s="16">
        <v>100.06</v>
      </c>
      <c r="DK49" s="16">
        <v>86.71</v>
      </c>
      <c r="DL49" s="16">
        <v>2.0299999999999998</v>
      </c>
      <c r="DM49" s="17">
        <v>566.6</v>
      </c>
      <c r="DN49" s="16">
        <v>700.1</v>
      </c>
      <c r="DO49" s="16">
        <v>6.2</v>
      </c>
      <c r="DP49" s="16">
        <v>110.06</v>
      </c>
      <c r="DQ49" s="16">
        <v>75.42</v>
      </c>
      <c r="DR49" s="16">
        <v>2.21</v>
      </c>
      <c r="DS49" s="16">
        <v>152.69999999999999</v>
      </c>
      <c r="DT49" s="31" t="s">
        <v>256</v>
      </c>
    </row>
    <row r="50" spans="3:124" x14ac:dyDescent="0.3">
      <c r="C50" s="30">
        <v>45527</v>
      </c>
      <c r="D50" s="11"/>
      <c r="E50" s="9"/>
      <c r="F50" s="11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0" t="s">
        <v>11</v>
      </c>
      <c r="AO50" s="16"/>
      <c r="AP50" s="16"/>
      <c r="AQ50" s="16"/>
      <c r="AR50" s="16"/>
      <c r="AS50" s="16"/>
      <c r="AT50" s="16"/>
      <c r="AU50" s="16"/>
      <c r="AV50" s="16"/>
      <c r="AW50" s="16"/>
      <c r="AX50" s="16"/>
      <c r="AY50" s="16"/>
      <c r="AZ50" s="16"/>
      <c r="BA50" s="16"/>
      <c r="BB50" s="16"/>
      <c r="BC50" s="16"/>
      <c r="BD50" s="16"/>
      <c r="BE50" s="16"/>
      <c r="BF50" s="16"/>
      <c r="BG50" s="16"/>
      <c r="BH50" s="16"/>
      <c r="BI50" s="16"/>
      <c r="BJ50" s="16"/>
      <c r="BK50" s="16"/>
      <c r="BL50" s="16"/>
      <c r="BM50" s="16"/>
      <c r="BN50" s="16"/>
      <c r="BO50" s="16"/>
      <c r="BP50" s="16"/>
      <c r="BQ50" s="16"/>
      <c r="BR50" s="16"/>
      <c r="BS50" s="16"/>
      <c r="BT50" s="16"/>
      <c r="BU50" s="16"/>
      <c r="BV50" s="16"/>
      <c r="BW50" s="16"/>
      <c r="BX50" s="16"/>
      <c r="BY50" s="16"/>
      <c r="BZ50" s="16"/>
      <c r="CA50" s="16"/>
      <c r="CB50" s="16"/>
      <c r="CC50" s="16"/>
      <c r="CD50" s="16"/>
      <c r="CE50" s="16"/>
      <c r="CF50" s="16"/>
      <c r="CG50" s="16"/>
      <c r="CH50" s="16"/>
      <c r="CI50" s="16"/>
      <c r="CJ50" s="16"/>
      <c r="CK50" s="16"/>
      <c r="CL50" s="16"/>
      <c r="CM50" s="16"/>
      <c r="CN50" s="16"/>
      <c r="CO50" s="16"/>
      <c r="CP50" s="16"/>
      <c r="CQ50" s="16"/>
      <c r="CR50" s="16"/>
      <c r="CS50" s="16"/>
      <c r="CT50" s="16"/>
      <c r="CU50" s="16"/>
      <c r="CV50" s="16"/>
      <c r="CW50" s="16"/>
      <c r="CX50" s="16"/>
      <c r="CY50" s="16"/>
      <c r="CZ50" s="16"/>
      <c r="DA50" s="16"/>
      <c r="DB50" s="16"/>
      <c r="DC50" s="16"/>
      <c r="DD50" s="16"/>
      <c r="DE50" s="16"/>
      <c r="DF50" s="16"/>
      <c r="DG50" s="16"/>
      <c r="DH50" s="16"/>
      <c r="DI50" s="16"/>
      <c r="DJ50" s="16"/>
      <c r="DK50" s="16"/>
      <c r="DL50" s="16"/>
      <c r="DM50" s="16"/>
      <c r="DN50" s="16"/>
      <c r="DO50" s="16"/>
      <c r="DP50" s="16"/>
      <c r="DQ50" s="16"/>
      <c r="DR50" s="16"/>
      <c r="DS50" s="16"/>
      <c r="DT50" s="16"/>
    </row>
    <row r="51" spans="3:124" x14ac:dyDescent="0.3">
      <c r="C51" s="30">
        <v>45528</v>
      </c>
      <c r="D51" s="11"/>
      <c r="E51" s="9"/>
      <c r="F51" s="11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0"/>
      <c r="AO51" s="16"/>
      <c r="AP51" s="16"/>
      <c r="AQ51" s="16"/>
      <c r="AR51" s="16"/>
      <c r="AS51" s="16"/>
      <c r="AT51" s="16"/>
      <c r="AU51" s="16"/>
      <c r="AV51" s="16"/>
      <c r="AW51" s="16"/>
      <c r="AX51" s="16"/>
      <c r="AY51" s="16"/>
      <c r="AZ51" s="16"/>
      <c r="BA51" s="16"/>
      <c r="BB51" s="16"/>
      <c r="BC51" s="16"/>
      <c r="BD51" s="16"/>
      <c r="BE51" s="16"/>
      <c r="BF51" s="16"/>
      <c r="BG51" s="16"/>
      <c r="BH51" s="16"/>
      <c r="BI51" s="16"/>
      <c r="BJ51" s="16"/>
      <c r="BK51" s="16"/>
      <c r="BL51" s="16"/>
      <c r="BM51" s="16"/>
      <c r="BN51" s="16"/>
      <c r="BO51" s="16"/>
      <c r="BP51" s="16"/>
      <c r="BQ51" s="16"/>
      <c r="BR51" s="16"/>
      <c r="BS51" s="16"/>
      <c r="BT51" s="16"/>
      <c r="BU51" s="16"/>
      <c r="BV51" s="16"/>
      <c r="BW51" s="16"/>
      <c r="BX51" s="16"/>
      <c r="BY51" s="16"/>
      <c r="BZ51" s="16"/>
      <c r="CA51" s="16"/>
      <c r="CB51" s="16"/>
      <c r="CC51" s="16"/>
      <c r="CD51" s="16"/>
      <c r="CE51" s="16"/>
      <c r="CF51" s="16"/>
      <c r="CG51" s="16"/>
      <c r="CH51" s="16"/>
      <c r="CI51" s="16"/>
      <c r="CJ51" s="16"/>
      <c r="CK51" s="16"/>
      <c r="CL51" s="16"/>
      <c r="CM51" s="16"/>
      <c r="CN51" s="16"/>
      <c r="CO51" s="16"/>
      <c r="CP51" s="16"/>
      <c r="CQ51" s="16"/>
      <c r="CR51" s="16"/>
      <c r="CS51" s="16"/>
      <c r="CT51" s="16"/>
      <c r="CU51" s="16"/>
      <c r="CV51" s="16"/>
      <c r="CW51" s="16"/>
      <c r="CX51" s="16"/>
      <c r="CY51" s="16"/>
      <c r="CZ51" s="16"/>
      <c r="DA51" s="16"/>
      <c r="DB51" s="16"/>
      <c r="DC51" s="16"/>
      <c r="DD51" s="16"/>
      <c r="DE51" s="16"/>
      <c r="DF51" s="16"/>
      <c r="DG51" s="16"/>
      <c r="DH51" s="16"/>
      <c r="DI51" s="16"/>
      <c r="DJ51" s="16"/>
      <c r="DK51" s="16"/>
      <c r="DL51" s="16"/>
      <c r="DM51" s="16"/>
      <c r="DN51" s="16"/>
      <c r="DO51" s="16"/>
      <c r="DP51" s="16"/>
      <c r="DQ51" s="16"/>
      <c r="DR51" s="16"/>
      <c r="DS51" s="16"/>
      <c r="DT51" s="16"/>
    </row>
    <row r="52" spans="3:124" ht="15" thickBot="1" x14ac:dyDescent="0.35">
      <c r="C52" s="30">
        <v>45529</v>
      </c>
      <c r="D52" s="11"/>
      <c r="E52" s="9"/>
      <c r="F52" s="11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0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6"/>
      <c r="BA52" s="16"/>
      <c r="BB52" s="16"/>
      <c r="BC52" s="16"/>
      <c r="BD52" s="16"/>
      <c r="BE52" s="16"/>
      <c r="BF52" s="16"/>
      <c r="BG52" s="16"/>
      <c r="BH52" s="16"/>
      <c r="BI52" s="16"/>
      <c r="BJ52" s="16"/>
      <c r="BK52" s="16"/>
      <c r="BL52" s="16"/>
      <c r="BM52" s="16"/>
      <c r="BN52" s="16"/>
      <c r="BO52" s="16"/>
      <c r="BP52" s="16"/>
      <c r="BQ52" s="16"/>
      <c r="BR52" s="16"/>
      <c r="BS52" s="16"/>
      <c r="BT52" s="16"/>
      <c r="BU52" s="16"/>
      <c r="BV52" s="16"/>
      <c r="BW52" s="16"/>
      <c r="BX52" s="16"/>
      <c r="BY52" s="16"/>
      <c r="BZ52" s="16"/>
      <c r="CA52" s="16"/>
      <c r="CB52" s="16"/>
      <c r="CC52" s="16"/>
      <c r="CD52" s="16"/>
      <c r="CE52" s="16"/>
      <c r="CF52" s="16"/>
      <c r="CG52" s="16"/>
      <c r="CH52" s="16"/>
      <c r="CI52" s="16"/>
      <c r="CJ52" s="16"/>
      <c r="CK52" s="16"/>
      <c r="CL52" s="16"/>
      <c r="CM52" s="16"/>
      <c r="CN52" s="16"/>
      <c r="CO52" s="16"/>
      <c r="CP52" s="16"/>
      <c r="CQ52" s="16"/>
      <c r="CR52" s="16"/>
      <c r="CS52" s="16"/>
      <c r="CT52" s="16"/>
      <c r="CU52" s="16"/>
      <c r="CV52" s="16"/>
      <c r="CW52" s="16"/>
      <c r="CX52" s="16"/>
      <c r="CY52" s="16"/>
      <c r="CZ52" s="16"/>
      <c r="DA52" s="16"/>
      <c r="DB52" s="16"/>
      <c r="DC52" s="16"/>
      <c r="DD52" s="16"/>
      <c r="DE52" s="16"/>
      <c r="DF52" s="16"/>
      <c r="DG52" s="16"/>
      <c r="DH52" s="16"/>
      <c r="DI52" s="16"/>
      <c r="DJ52" s="16"/>
      <c r="DK52" s="16"/>
      <c r="DL52" s="16"/>
      <c r="DM52" s="16"/>
      <c r="DN52" s="16"/>
      <c r="DO52" s="16"/>
      <c r="DP52" s="16"/>
      <c r="DQ52" s="16"/>
      <c r="DR52" s="16"/>
      <c r="DS52" s="16"/>
      <c r="DT52" s="16"/>
    </row>
    <row r="53" spans="3:124" ht="15" thickBot="1" x14ac:dyDescent="0.35">
      <c r="C53" s="30">
        <v>45530</v>
      </c>
      <c r="D53" s="11">
        <v>7.47</v>
      </c>
      <c r="E53" s="9">
        <v>146</v>
      </c>
      <c r="F53" s="11">
        <v>0</v>
      </c>
      <c r="G53" s="19" t="s">
        <v>242</v>
      </c>
      <c r="H53" s="16">
        <v>2.9</v>
      </c>
      <c r="I53" s="16">
        <v>1.4</v>
      </c>
      <c r="J53" s="16">
        <v>1.5</v>
      </c>
      <c r="K53" s="16">
        <v>123.9</v>
      </c>
      <c r="L53" s="16">
        <v>2.8</v>
      </c>
      <c r="M53" s="16">
        <v>1.3</v>
      </c>
      <c r="N53" s="16">
        <v>1.5</v>
      </c>
      <c r="O53" s="16">
        <v>122.11</v>
      </c>
      <c r="P53" s="16">
        <v>2.1</v>
      </c>
      <c r="Q53" s="16">
        <v>1.2</v>
      </c>
      <c r="R53" s="16">
        <v>0.9</v>
      </c>
      <c r="S53" s="16">
        <v>84</v>
      </c>
      <c r="T53" s="16">
        <v>2</v>
      </c>
      <c r="U53" s="16">
        <v>1.3</v>
      </c>
      <c r="V53" s="16">
        <v>0.7</v>
      </c>
      <c r="W53" s="16">
        <v>97.08</v>
      </c>
      <c r="X53" s="16">
        <v>1.7</v>
      </c>
      <c r="Y53" s="16">
        <v>1.1000000000000001</v>
      </c>
      <c r="Z53" s="16">
        <v>0.6</v>
      </c>
      <c r="AA53" s="16">
        <v>51.32</v>
      </c>
      <c r="AB53" s="16">
        <v>1.5</v>
      </c>
      <c r="AC53" s="16">
        <v>1.2</v>
      </c>
      <c r="AD53" s="16">
        <v>0.3</v>
      </c>
      <c r="AE53" s="16">
        <v>55.43</v>
      </c>
      <c r="AF53" s="16">
        <v>2.6</v>
      </c>
      <c r="AG53" s="16">
        <v>1.2</v>
      </c>
      <c r="AH53" s="16">
        <v>1.4</v>
      </c>
      <c r="AI53" s="16">
        <v>120.33</v>
      </c>
      <c r="AJ53" s="16">
        <v>2.6</v>
      </c>
      <c r="AK53" s="16">
        <v>1.2</v>
      </c>
      <c r="AL53" s="16">
        <v>1.4</v>
      </c>
      <c r="AM53" s="16">
        <v>110.16</v>
      </c>
      <c r="AN53" s="10" t="s">
        <v>95</v>
      </c>
      <c r="AO53" s="16">
        <v>2.6</v>
      </c>
      <c r="AP53" s="16">
        <v>30</v>
      </c>
      <c r="AQ53" s="16">
        <v>2.7</v>
      </c>
      <c r="AR53" s="16">
        <v>30</v>
      </c>
      <c r="AS53" s="17" t="s">
        <v>108</v>
      </c>
      <c r="AT53" s="16">
        <v>30</v>
      </c>
      <c r="AU53" s="16">
        <v>3</v>
      </c>
      <c r="AV53" s="16">
        <v>30</v>
      </c>
      <c r="AW53" s="16">
        <v>80</v>
      </c>
      <c r="AX53" s="17" t="s">
        <v>325</v>
      </c>
      <c r="AY53" s="16">
        <v>4.7</v>
      </c>
      <c r="AZ53" s="16">
        <v>30</v>
      </c>
      <c r="BA53" s="16">
        <v>4.7</v>
      </c>
      <c r="BB53" s="16">
        <v>30</v>
      </c>
      <c r="BC53" s="16">
        <v>4.9000000000000004</v>
      </c>
      <c r="BD53" s="16">
        <v>30</v>
      </c>
      <c r="BE53" s="16">
        <v>5</v>
      </c>
      <c r="BF53" s="16">
        <v>30</v>
      </c>
      <c r="BG53" s="16">
        <v>80</v>
      </c>
      <c r="BH53" s="16" t="s">
        <v>95</v>
      </c>
      <c r="BI53" s="16">
        <v>0</v>
      </c>
      <c r="BJ53" s="16">
        <v>12</v>
      </c>
      <c r="BK53" s="16">
        <v>0</v>
      </c>
      <c r="BL53" s="16">
        <v>12</v>
      </c>
      <c r="BM53" s="16">
        <v>0</v>
      </c>
      <c r="BN53" s="16">
        <v>12</v>
      </c>
      <c r="BO53" s="16">
        <v>0</v>
      </c>
      <c r="BP53" s="16">
        <v>12</v>
      </c>
      <c r="BQ53" s="16" t="s">
        <v>29</v>
      </c>
      <c r="BR53" s="16" t="s">
        <v>29</v>
      </c>
      <c r="BS53" s="16" t="s">
        <v>29</v>
      </c>
      <c r="BT53" s="16" t="s">
        <v>29</v>
      </c>
      <c r="BU53" s="17" t="s">
        <v>464</v>
      </c>
      <c r="BV53" s="16">
        <v>4.9000000000000004</v>
      </c>
      <c r="BW53" s="16">
        <v>40</v>
      </c>
      <c r="BX53" s="16">
        <v>4.8</v>
      </c>
      <c r="BY53" s="16">
        <v>40</v>
      </c>
      <c r="BZ53" s="16">
        <v>4.7</v>
      </c>
      <c r="CA53" s="16">
        <v>40</v>
      </c>
      <c r="CB53" s="16">
        <v>5.2</v>
      </c>
      <c r="CC53" s="16">
        <v>40</v>
      </c>
      <c r="CD53" s="16" t="s">
        <v>95</v>
      </c>
      <c r="CE53" s="17" t="s">
        <v>100</v>
      </c>
      <c r="CF53" s="16">
        <v>0.03</v>
      </c>
      <c r="CG53" s="16">
        <v>0</v>
      </c>
      <c r="CH53" s="17" t="s">
        <v>242</v>
      </c>
      <c r="CI53" s="16">
        <v>3.7</v>
      </c>
      <c r="CJ53" s="16">
        <v>3.5</v>
      </c>
      <c r="CK53" s="16">
        <v>0.2</v>
      </c>
      <c r="CL53" s="16">
        <v>3.9</v>
      </c>
      <c r="CM53" s="16">
        <v>3.7</v>
      </c>
      <c r="CN53" s="16">
        <v>0.2</v>
      </c>
      <c r="CO53" s="16">
        <v>4.2</v>
      </c>
      <c r="CP53" s="16">
        <v>3.8</v>
      </c>
      <c r="CQ53" s="16">
        <v>0.4</v>
      </c>
      <c r="CR53" s="17" t="s">
        <v>108</v>
      </c>
      <c r="CS53" s="17" t="s">
        <v>108</v>
      </c>
      <c r="CT53" s="17" t="s">
        <v>108</v>
      </c>
      <c r="CU53" s="17" t="s">
        <v>466</v>
      </c>
      <c r="CV53" s="16">
        <v>1072.3</v>
      </c>
      <c r="CW53" s="16">
        <v>5.99</v>
      </c>
      <c r="CX53" s="16">
        <v>125.62</v>
      </c>
      <c r="CY53" s="16">
        <v>73.760000000000005</v>
      </c>
      <c r="CZ53" s="16">
        <v>2.4500000000000002</v>
      </c>
      <c r="DA53" s="16">
        <v>184.5</v>
      </c>
      <c r="DB53" s="16">
        <v>642.6</v>
      </c>
      <c r="DC53" s="16">
        <v>6.13</v>
      </c>
      <c r="DD53" s="16">
        <v>128.21</v>
      </c>
      <c r="DE53" s="16">
        <v>88.19</v>
      </c>
      <c r="DF53" s="16">
        <v>2.12</v>
      </c>
      <c r="DG53" s="17">
        <v>825.4</v>
      </c>
      <c r="DH53" s="17" t="s">
        <v>108</v>
      </c>
      <c r="DI53" s="16">
        <v>6.58</v>
      </c>
      <c r="DJ53" s="16">
        <v>134.68</v>
      </c>
      <c r="DK53" s="16">
        <v>89.83</v>
      </c>
      <c r="DL53" s="16">
        <v>2.04</v>
      </c>
      <c r="DM53" s="17">
        <v>477.1</v>
      </c>
      <c r="DN53" s="16">
        <v>1544.1</v>
      </c>
      <c r="DO53" s="16">
        <v>6.6</v>
      </c>
      <c r="DP53" s="17">
        <v>0</v>
      </c>
      <c r="DQ53" s="17">
        <v>0</v>
      </c>
      <c r="DR53" s="17">
        <v>0</v>
      </c>
      <c r="DS53" s="16">
        <v>192.6</v>
      </c>
      <c r="DT53" s="31" t="s">
        <v>256</v>
      </c>
    </row>
    <row r="54" spans="3:124" ht="15" thickBot="1" x14ac:dyDescent="0.35">
      <c r="C54" s="30">
        <v>45531</v>
      </c>
      <c r="D54" s="11">
        <v>7.49</v>
      </c>
      <c r="E54" s="9">
        <v>2.5</v>
      </c>
      <c r="F54" s="11">
        <v>0</v>
      </c>
      <c r="G54" s="19" t="s">
        <v>242</v>
      </c>
      <c r="H54" s="16">
        <v>2.8</v>
      </c>
      <c r="I54" s="16">
        <v>1.4</v>
      </c>
      <c r="J54" s="16">
        <v>1.4</v>
      </c>
      <c r="K54" s="16">
        <v>122.87</v>
      </c>
      <c r="L54" s="16">
        <v>2.6</v>
      </c>
      <c r="M54" s="16">
        <v>1.4</v>
      </c>
      <c r="N54" s="16">
        <v>1.2</v>
      </c>
      <c r="O54" s="16">
        <v>115.1</v>
      </c>
      <c r="P54" s="16">
        <v>2.4</v>
      </c>
      <c r="Q54" s="16">
        <v>1.3</v>
      </c>
      <c r="R54" s="16">
        <v>1.1000000000000001</v>
      </c>
      <c r="S54" s="16">
        <v>99.25</v>
      </c>
      <c r="T54" s="16">
        <v>2.5</v>
      </c>
      <c r="U54" s="16">
        <v>1.4</v>
      </c>
      <c r="V54" s="16">
        <v>1.1000000000000001</v>
      </c>
      <c r="W54" s="16">
        <v>119.5</v>
      </c>
      <c r="X54" s="16">
        <v>2.4</v>
      </c>
      <c r="Y54" s="16">
        <v>1.3</v>
      </c>
      <c r="Z54" s="16">
        <v>1.1000000000000001</v>
      </c>
      <c r="AA54" s="16">
        <v>108.33</v>
      </c>
      <c r="AB54" s="16">
        <v>2.2999999999999998</v>
      </c>
      <c r="AC54" s="16">
        <v>1.4</v>
      </c>
      <c r="AD54" s="16">
        <v>0.9</v>
      </c>
      <c r="AE54" s="16">
        <v>113.51</v>
      </c>
      <c r="AF54" s="16">
        <v>2.6</v>
      </c>
      <c r="AG54" s="16">
        <v>1.3</v>
      </c>
      <c r="AH54" s="16">
        <v>1.3</v>
      </c>
      <c r="AI54" s="16">
        <v>101.88</v>
      </c>
      <c r="AJ54" s="16">
        <v>2.5</v>
      </c>
      <c r="AK54" s="16">
        <v>1.2</v>
      </c>
      <c r="AL54" s="16">
        <v>1.3</v>
      </c>
      <c r="AM54" s="16">
        <v>118.58</v>
      </c>
      <c r="AN54" s="10" t="s">
        <v>95</v>
      </c>
      <c r="AO54" s="16">
        <v>2.7</v>
      </c>
      <c r="AP54" s="16">
        <v>30</v>
      </c>
      <c r="AQ54" s="16">
        <v>2.8</v>
      </c>
      <c r="AR54" s="16">
        <v>30</v>
      </c>
      <c r="AS54" s="17" t="s">
        <v>108</v>
      </c>
      <c r="AT54" s="16">
        <v>30</v>
      </c>
      <c r="AU54" s="16">
        <v>3.1</v>
      </c>
      <c r="AV54" s="16">
        <v>30</v>
      </c>
      <c r="AW54" s="16">
        <v>70</v>
      </c>
      <c r="AX54" s="17" t="s">
        <v>325</v>
      </c>
      <c r="AY54" s="16">
        <v>4.8</v>
      </c>
      <c r="AZ54" s="16">
        <v>30</v>
      </c>
      <c r="BA54" s="16">
        <v>4.5999999999999996</v>
      </c>
      <c r="BB54" s="16">
        <v>30</v>
      </c>
      <c r="BC54" s="16">
        <v>4.5999999999999996</v>
      </c>
      <c r="BD54" s="16">
        <v>30</v>
      </c>
      <c r="BE54" s="16">
        <v>5.0999999999999996</v>
      </c>
      <c r="BF54" s="16">
        <v>30</v>
      </c>
      <c r="BG54" s="16">
        <v>70</v>
      </c>
      <c r="BH54" s="16" t="s">
        <v>95</v>
      </c>
      <c r="BI54" s="16">
        <v>0</v>
      </c>
      <c r="BJ54" s="16">
        <v>12</v>
      </c>
      <c r="BK54" s="16">
        <v>0</v>
      </c>
      <c r="BL54" s="16">
        <v>12</v>
      </c>
      <c r="BM54" s="16">
        <v>0</v>
      </c>
      <c r="BN54" s="16">
        <v>12</v>
      </c>
      <c r="BO54" s="16">
        <v>0</v>
      </c>
      <c r="BP54" s="16">
        <v>12</v>
      </c>
      <c r="BQ54" s="16" t="s">
        <v>29</v>
      </c>
      <c r="BR54" s="16" t="s">
        <v>29</v>
      </c>
      <c r="BS54" s="16" t="s">
        <v>29</v>
      </c>
      <c r="BT54" s="16" t="s">
        <v>29</v>
      </c>
      <c r="BU54" s="17" t="s">
        <v>467</v>
      </c>
      <c r="BV54" s="16">
        <v>4.7</v>
      </c>
      <c r="BW54" s="16">
        <v>40</v>
      </c>
      <c r="BX54" s="16">
        <v>4.5999999999999996</v>
      </c>
      <c r="BY54" s="16">
        <v>40</v>
      </c>
      <c r="BZ54" s="16">
        <v>4.5999999999999996</v>
      </c>
      <c r="CA54" s="16">
        <v>40</v>
      </c>
      <c r="CB54" s="16">
        <v>5.0999999999999996</v>
      </c>
      <c r="CC54" s="16">
        <v>40</v>
      </c>
      <c r="CD54" s="16" t="s">
        <v>95</v>
      </c>
      <c r="CE54" s="17" t="s">
        <v>100</v>
      </c>
      <c r="CF54" s="16">
        <v>2.3E-2</v>
      </c>
      <c r="CG54" s="16">
        <v>0</v>
      </c>
      <c r="CH54" s="17" t="s">
        <v>242</v>
      </c>
      <c r="CI54" s="16">
        <v>3.6</v>
      </c>
      <c r="CJ54" s="16">
        <v>3.3</v>
      </c>
      <c r="CK54" s="16">
        <v>0.3</v>
      </c>
      <c r="CL54" s="16">
        <v>3.8</v>
      </c>
      <c r="CM54" s="16">
        <v>3.6</v>
      </c>
      <c r="CN54" s="16">
        <v>0.2</v>
      </c>
      <c r="CO54" s="16">
        <v>4</v>
      </c>
      <c r="CP54" s="16">
        <v>3.7</v>
      </c>
      <c r="CQ54" s="16">
        <v>0.3</v>
      </c>
      <c r="CR54" s="16">
        <v>4.0999999999999996</v>
      </c>
      <c r="CS54" s="16">
        <v>3.2</v>
      </c>
      <c r="CT54" s="16">
        <v>0.9</v>
      </c>
      <c r="CU54" s="16" t="s">
        <v>95</v>
      </c>
      <c r="CV54" s="16">
        <v>938</v>
      </c>
      <c r="CW54" s="16">
        <v>5.9</v>
      </c>
      <c r="CX54" s="16">
        <v>115.6</v>
      </c>
      <c r="CY54" s="16">
        <v>73.03</v>
      </c>
      <c r="CZ54" s="16">
        <v>2.4700000000000002</v>
      </c>
      <c r="DA54" s="16">
        <v>160.6</v>
      </c>
      <c r="DB54" s="16">
        <v>636</v>
      </c>
      <c r="DC54" s="16">
        <v>6.19</v>
      </c>
      <c r="DD54" s="16">
        <v>118.16</v>
      </c>
      <c r="DE54" s="16">
        <v>87.77</v>
      </c>
      <c r="DF54" s="16">
        <v>2.13</v>
      </c>
      <c r="DG54" s="17">
        <v>805.9</v>
      </c>
      <c r="DH54" s="17" t="s">
        <v>108</v>
      </c>
      <c r="DI54" s="16">
        <v>6.88</v>
      </c>
      <c r="DJ54" s="16">
        <v>124.19</v>
      </c>
      <c r="DK54" s="16">
        <v>92.28</v>
      </c>
      <c r="DL54" s="16">
        <v>2.0699999999999998</v>
      </c>
      <c r="DM54" s="17">
        <v>521.70000000000005</v>
      </c>
      <c r="DN54" s="16">
        <v>2371.6</v>
      </c>
      <c r="DO54" s="16">
        <v>6.6</v>
      </c>
      <c r="DP54" s="16">
        <v>106.79</v>
      </c>
      <c r="DQ54" s="16">
        <v>77.59</v>
      </c>
      <c r="DR54" s="16">
        <v>2.19</v>
      </c>
      <c r="DS54" s="16">
        <v>123.5</v>
      </c>
      <c r="DT54" s="31" t="s">
        <v>256</v>
      </c>
    </row>
    <row r="55" spans="3:124" ht="15" thickBot="1" x14ac:dyDescent="0.35">
      <c r="C55" s="30">
        <v>45532</v>
      </c>
      <c r="D55" s="11">
        <v>7.52</v>
      </c>
      <c r="E55" s="9">
        <v>2.52</v>
      </c>
      <c r="F55" s="11">
        <v>0</v>
      </c>
      <c r="G55" s="19" t="s">
        <v>242</v>
      </c>
      <c r="H55" s="16">
        <v>2.6</v>
      </c>
      <c r="I55" s="16">
        <v>1.4</v>
      </c>
      <c r="J55" s="16">
        <v>1.2</v>
      </c>
      <c r="K55" s="16">
        <v>120.85</v>
      </c>
      <c r="L55" s="16">
        <v>2.6</v>
      </c>
      <c r="M55" s="16">
        <v>1.4</v>
      </c>
      <c r="N55" s="16">
        <v>1.2</v>
      </c>
      <c r="O55" s="16">
        <v>118.2</v>
      </c>
      <c r="P55" s="16">
        <v>2.5</v>
      </c>
      <c r="Q55" s="16">
        <v>1.3</v>
      </c>
      <c r="R55" s="16">
        <v>1.2</v>
      </c>
      <c r="S55" s="16">
        <v>108.2</v>
      </c>
      <c r="T55" s="16">
        <v>2.6</v>
      </c>
      <c r="U55" s="16">
        <v>1.4</v>
      </c>
      <c r="V55" s="16">
        <v>1.2</v>
      </c>
      <c r="W55" s="16">
        <v>123.48</v>
      </c>
      <c r="X55" s="16">
        <v>2.5</v>
      </c>
      <c r="Y55" s="16">
        <v>1.3</v>
      </c>
      <c r="Z55" s="16">
        <v>1.2</v>
      </c>
      <c r="AA55" s="16">
        <v>114.69</v>
      </c>
      <c r="AB55" s="16">
        <v>2.4</v>
      </c>
      <c r="AC55" s="16">
        <v>1.4</v>
      </c>
      <c r="AD55" s="16">
        <v>1</v>
      </c>
      <c r="AE55" s="16">
        <v>117.25</v>
      </c>
      <c r="AF55" s="16">
        <v>2.6</v>
      </c>
      <c r="AG55" s="16">
        <v>1.3</v>
      </c>
      <c r="AH55" s="16">
        <v>1.3</v>
      </c>
      <c r="AI55" s="16">
        <v>107.26</v>
      </c>
      <c r="AJ55" s="16">
        <v>2.6</v>
      </c>
      <c r="AK55" s="16">
        <v>1.2</v>
      </c>
      <c r="AL55" s="16">
        <v>1.4</v>
      </c>
      <c r="AM55" s="16">
        <v>118.38</v>
      </c>
      <c r="AN55" s="10" t="s">
        <v>95</v>
      </c>
      <c r="AO55" s="16">
        <v>2.6</v>
      </c>
      <c r="AP55" s="16">
        <v>30</v>
      </c>
      <c r="AQ55" s="16">
        <v>2.7</v>
      </c>
      <c r="AR55" s="16">
        <v>30</v>
      </c>
      <c r="AS55" s="17" t="s">
        <v>108</v>
      </c>
      <c r="AT55" s="16">
        <v>30</v>
      </c>
      <c r="AU55" s="16">
        <v>3</v>
      </c>
      <c r="AV55" s="16">
        <v>30</v>
      </c>
      <c r="AW55" s="16">
        <v>80</v>
      </c>
      <c r="AX55" s="17" t="s">
        <v>325</v>
      </c>
      <c r="AY55" s="16">
        <v>4.5999999999999996</v>
      </c>
      <c r="AZ55" s="16">
        <v>30</v>
      </c>
      <c r="BA55" s="16">
        <v>4.7</v>
      </c>
      <c r="BB55" s="16">
        <v>30</v>
      </c>
      <c r="BC55" s="16">
        <v>4.5</v>
      </c>
      <c r="BD55" s="16">
        <v>30</v>
      </c>
      <c r="BE55" s="16">
        <v>4.9000000000000004</v>
      </c>
      <c r="BF55" s="16">
        <v>30</v>
      </c>
      <c r="BG55" s="16">
        <v>80</v>
      </c>
      <c r="BH55" s="16" t="s">
        <v>95</v>
      </c>
      <c r="BI55" s="16">
        <v>0</v>
      </c>
      <c r="BJ55" s="16">
        <v>12</v>
      </c>
      <c r="BK55" s="16">
        <v>0</v>
      </c>
      <c r="BL55" s="16">
        <v>12</v>
      </c>
      <c r="BM55" s="16">
        <v>0</v>
      </c>
      <c r="BN55" s="16">
        <v>12</v>
      </c>
      <c r="BO55" s="16">
        <v>0</v>
      </c>
      <c r="BP55" s="16">
        <v>12</v>
      </c>
      <c r="BQ55" s="16" t="s">
        <v>29</v>
      </c>
      <c r="BR55" s="16" t="s">
        <v>29</v>
      </c>
      <c r="BS55" s="16" t="s">
        <v>29</v>
      </c>
      <c r="BT55" s="16" t="s">
        <v>29</v>
      </c>
      <c r="BU55" s="17" t="s">
        <v>467</v>
      </c>
      <c r="BV55" s="16">
        <v>4.8</v>
      </c>
      <c r="BW55" s="16">
        <v>40</v>
      </c>
      <c r="BX55" s="16">
        <v>4.7</v>
      </c>
      <c r="BY55" s="16">
        <v>40</v>
      </c>
      <c r="BZ55" s="16">
        <v>4.5999999999999996</v>
      </c>
      <c r="CA55" s="16">
        <v>40</v>
      </c>
      <c r="CB55" s="16">
        <v>5.2</v>
      </c>
      <c r="CC55" s="16">
        <v>40</v>
      </c>
      <c r="CD55" s="16" t="s">
        <v>95</v>
      </c>
      <c r="CE55" s="17" t="s">
        <v>100</v>
      </c>
      <c r="CF55" s="16">
        <v>2.8000000000000001E-2</v>
      </c>
      <c r="CG55" s="16">
        <v>0</v>
      </c>
      <c r="CH55" s="17" t="s">
        <v>242</v>
      </c>
      <c r="CI55" s="16">
        <v>3.5</v>
      </c>
      <c r="CJ55" s="16">
        <v>3.2</v>
      </c>
      <c r="CK55" s="16">
        <v>0.3</v>
      </c>
      <c r="CL55" s="16">
        <v>3.6</v>
      </c>
      <c r="CM55" s="16">
        <v>3.5</v>
      </c>
      <c r="CN55" s="16">
        <v>0.1</v>
      </c>
      <c r="CO55" s="16">
        <v>4.4000000000000004</v>
      </c>
      <c r="CP55" s="16">
        <v>4.2</v>
      </c>
      <c r="CQ55" s="16">
        <v>0.2</v>
      </c>
      <c r="CR55" s="16">
        <v>4.3</v>
      </c>
      <c r="CS55" s="16">
        <v>4.2</v>
      </c>
      <c r="CT55" s="16">
        <v>0.1</v>
      </c>
      <c r="CU55" s="16" t="s">
        <v>95</v>
      </c>
      <c r="CV55" s="16">
        <v>1244.5</v>
      </c>
      <c r="CW55" s="16">
        <v>6.01</v>
      </c>
      <c r="CX55" s="16">
        <v>114.28</v>
      </c>
      <c r="CY55" s="16">
        <v>73.45</v>
      </c>
      <c r="CZ55" s="16">
        <v>2.4500000000000002</v>
      </c>
      <c r="DA55" s="16">
        <v>161.30000000000001</v>
      </c>
      <c r="DB55" s="16">
        <v>658.5</v>
      </c>
      <c r="DC55" s="16">
        <v>6.18</v>
      </c>
      <c r="DD55" s="16">
        <v>118.49</v>
      </c>
      <c r="DE55" s="16">
        <v>87.24</v>
      </c>
      <c r="DF55" s="16">
        <v>2.1800000000000002</v>
      </c>
      <c r="DG55" s="17">
        <v>820.3</v>
      </c>
      <c r="DH55" s="17" t="s">
        <v>108</v>
      </c>
      <c r="DI55" s="16">
        <v>6.65</v>
      </c>
      <c r="DJ55" s="16">
        <v>123.15</v>
      </c>
      <c r="DK55" s="16">
        <v>96.35</v>
      </c>
      <c r="DL55" s="16">
        <v>2.12</v>
      </c>
      <c r="DM55" s="17">
        <v>543.4</v>
      </c>
      <c r="DN55" s="16">
        <v>1949.8</v>
      </c>
      <c r="DO55" s="16">
        <v>6.5</v>
      </c>
      <c r="DP55" s="16">
        <v>121.49</v>
      </c>
      <c r="DQ55" s="16">
        <v>86.34</v>
      </c>
      <c r="DR55" s="16">
        <v>2.2400000000000002</v>
      </c>
      <c r="DS55" s="16">
        <v>80.2</v>
      </c>
      <c r="DT55" s="31" t="s">
        <v>256</v>
      </c>
    </row>
    <row r="56" spans="3:124" ht="15" thickBot="1" x14ac:dyDescent="0.35">
      <c r="C56" s="30">
        <v>45533</v>
      </c>
      <c r="D56" s="11">
        <v>7.4</v>
      </c>
      <c r="E56" s="9">
        <v>13.7</v>
      </c>
      <c r="F56" s="11">
        <v>0</v>
      </c>
      <c r="G56" s="19" t="s">
        <v>242</v>
      </c>
      <c r="H56" s="16">
        <v>2.8</v>
      </c>
      <c r="I56" s="16">
        <v>1.4</v>
      </c>
      <c r="J56" s="16">
        <v>1.4</v>
      </c>
      <c r="K56" s="16">
        <v>128.57</v>
      </c>
      <c r="L56" s="16">
        <v>2.8</v>
      </c>
      <c r="M56" s="16">
        <v>1.3</v>
      </c>
      <c r="N56" s="16">
        <v>1.5</v>
      </c>
      <c r="O56" s="16">
        <v>118.64</v>
      </c>
      <c r="P56" s="98" t="s">
        <v>108</v>
      </c>
      <c r="Q56" s="99"/>
      <c r="R56" s="99"/>
      <c r="S56" s="99"/>
      <c r="T56" s="99"/>
      <c r="U56" s="99"/>
      <c r="V56" s="99"/>
      <c r="W56" s="100"/>
      <c r="X56" s="16">
        <v>2.4</v>
      </c>
      <c r="Y56" s="16">
        <v>1.2</v>
      </c>
      <c r="Z56" s="16">
        <v>1.2</v>
      </c>
      <c r="AA56" s="16">
        <v>105.15</v>
      </c>
      <c r="AB56" s="16">
        <v>2.2000000000000002</v>
      </c>
      <c r="AC56" s="16">
        <v>1.4</v>
      </c>
      <c r="AD56" s="16">
        <v>0.8</v>
      </c>
      <c r="AE56" s="16">
        <v>116.09</v>
      </c>
      <c r="AF56" s="16">
        <v>2.5</v>
      </c>
      <c r="AG56" s="16">
        <v>1.2</v>
      </c>
      <c r="AH56" s="16">
        <v>1.3</v>
      </c>
      <c r="AI56" s="16">
        <v>97.81</v>
      </c>
      <c r="AJ56" s="16">
        <v>2.4</v>
      </c>
      <c r="AK56" s="16">
        <v>1.2</v>
      </c>
      <c r="AL56" s="16">
        <v>1.2</v>
      </c>
      <c r="AM56" s="16">
        <v>113.14</v>
      </c>
      <c r="AN56" s="18" t="s">
        <v>481</v>
      </c>
      <c r="AO56" s="16">
        <v>2.5</v>
      </c>
      <c r="AP56" s="16">
        <v>30</v>
      </c>
      <c r="AQ56" s="16">
        <v>2.6</v>
      </c>
      <c r="AR56" s="16">
        <v>30</v>
      </c>
      <c r="AS56" s="17" t="s">
        <v>108</v>
      </c>
      <c r="AT56" s="16">
        <v>30</v>
      </c>
      <c r="AU56" s="16">
        <v>3</v>
      </c>
      <c r="AV56" s="16">
        <v>30</v>
      </c>
      <c r="AW56" s="16">
        <v>80</v>
      </c>
      <c r="AX56" s="17" t="s">
        <v>325</v>
      </c>
      <c r="AY56" s="16">
        <v>4.7</v>
      </c>
      <c r="AZ56" s="16">
        <v>30</v>
      </c>
      <c r="BA56" s="16">
        <v>4.8</v>
      </c>
      <c r="BB56" s="16">
        <v>30</v>
      </c>
      <c r="BC56" s="16">
        <v>4.5999999999999996</v>
      </c>
      <c r="BD56" s="16">
        <v>30</v>
      </c>
      <c r="BE56" s="98" t="s">
        <v>108</v>
      </c>
      <c r="BF56" s="100"/>
      <c r="BG56" s="16">
        <v>80</v>
      </c>
      <c r="BH56" s="17" t="s">
        <v>482</v>
      </c>
      <c r="BI56" s="16">
        <v>1.8</v>
      </c>
      <c r="BJ56" s="16">
        <v>12</v>
      </c>
      <c r="BK56" s="16">
        <v>0.4</v>
      </c>
      <c r="BL56" s="16">
        <v>12</v>
      </c>
      <c r="BM56" s="16">
        <v>1.6</v>
      </c>
      <c r="BN56" s="16">
        <v>12</v>
      </c>
      <c r="BO56" s="16">
        <v>0.5</v>
      </c>
      <c r="BP56" s="16">
        <v>12</v>
      </c>
      <c r="BQ56" s="16" t="s">
        <v>29</v>
      </c>
      <c r="BR56" s="16" t="s">
        <v>29</v>
      </c>
      <c r="BS56" s="16" t="s">
        <v>29</v>
      </c>
      <c r="BT56" s="16" t="s">
        <v>29</v>
      </c>
      <c r="BU56" s="17" t="s">
        <v>483</v>
      </c>
      <c r="BV56" s="16">
        <v>4.7</v>
      </c>
      <c r="BW56" s="16">
        <v>40</v>
      </c>
      <c r="BX56" s="16">
        <v>4.8</v>
      </c>
      <c r="BY56" s="16">
        <v>40</v>
      </c>
      <c r="BZ56" s="16">
        <v>4.5</v>
      </c>
      <c r="CA56" s="16">
        <v>40</v>
      </c>
      <c r="CB56" s="16">
        <v>5.0999999999999996</v>
      </c>
      <c r="CC56" s="16">
        <v>40</v>
      </c>
      <c r="CD56" s="16" t="s">
        <v>95</v>
      </c>
      <c r="CE56" s="17" t="s">
        <v>100</v>
      </c>
      <c r="CF56" s="16">
        <v>2.5999999999999999E-2</v>
      </c>
      <c r="CG56" s="16">
        <v>0</v>
      </c>
      <c r="CH56" s="17" t="s">
        <v>242</v>
      </c>
      <c r="CI56" s="16">
        <v>3.5</v>
      </c>
      <c r="CJ56" s="16">
        <v>3</v>
      </c>
      <c r="CK56" s="16">
        <v>0.5</v>
      </c>
      <c r="CL56" s="16">
        <v>3.6</v>
      </c>
      <c r="CM56" s="16">
        <v>3.4</v>
      </c>
      <c r="CN56" s="16">
        <v>0.2</v>
      </c>
      <c r="CO56" s="16">
        <v>4.0999999999999996</v>
      </c>
      <c r="CP56" s="16">
        <v>3.8</v>
      </c>
      <c r="CQ56" s="16">
        <v>0.3</v>
      </c>
      <c r="CR56" s="16">
        <v>3.7</v>
      </c>
      <c r="CS56" s="16">
        <v>3.6</v>
      </c>
      <c r="CT56" s="16">
        <v>0.1</v>
      </c>
      <c r="CU56" s="16" t="s">
        <v>95</v>
      </c>
      <c r="CV56" s="16">
        <v>822.1</v>
      </c>
      <c r="CW56" s="16">
        <v>5.81</v>
      </c>
      <c r="CX56" s="16">
        <v>110.41</v>
      </c>
      <c r="CY56" s="16">
        <v>71.92</v>
      </c>
      <c r="CZ56" s="16">
        <v>2.48</v>
      </c>
      <c r="DA56" s="16">
        <v>165.3</v>
      </c>
      <c r="DB56" s="16">
        <v>676.3</v>
      </c>
      <c r="DC56" s="16">
        <v>6.19</v>
      </c>
      <c r="DD56" s="16">
        <v>119.01</v>
      </c>
      <c r="DE56" s="16">
        <v>86.61</v>
      </c>
      <c r="DF56" s="16">
        <v>2.15</v>
      </c>
      <c r="DG56" s="17">
        <v>838.7</v>
      </c>
      <c r="DH56" s="17" t="s">
        <v>108</v>
      </c>
      <c r="DI56" s="16">
        <v>6.51</v>
      </c>
      <c r="DJ56" s="16">
        <v>125.66</v>
      </c>
      <c r="DK56" s="16">
        <v>87.96</v>
      </c>
      <c r="DL56" s="16">
        <v>2.06</v>
      </c>
      <c r="DM56" s="17">
        <v>558.4</v>
      </c>
      <c r="DN56" s="16">
        <v>1741.3</v>
      </c>
      <c r="DO56" s="16">
        <v>6.6</v>
      </c>
      <c r="DP56" s="16">
        <v>124.2</v>
      </c>
      <c r="DQ56" s="16">
        <v>76.959999999999994</v>
      </c>
      <c r="DR56" s="16">
        <v>2.2000000000000002</v>
      </c>
      <c r="DS56" s="16">
        <v>76.2</v>
      </c>
      <c r="DT56" s="31" t="s">
        <v>256</v>
      </c>
    </row>
    <row r="57" spans="3:124" ht="15" thickBot="1" x14ac:dyDescent="0.35">
      <c r="C57" s="30">
        <v>45534</v>
      </c>
      <c r="D57" s="11">
        <v>7.31</v>
      </c>
      <c r="E57" s="9">
        <v>2.15</v>
      </c>
      <c r="F57" s="11">
        <v>0</v>
      </c>
      <c r="G57" s="19" t="s">
        <v>242</v>
      </c>
      <c r="H57" s="16">
        <v>2.8</v>
      </c>
      <c r="I57" s="16">
        <v>1.4</v>
      </c>
      <c r="J57" s="16">
        <v>1.1000000000000001</v>
      </c>
      <c r="K57" s="16">
        <v>127.22</v>
      </c>
      <c r="L57" s="16">
        <v>2.8</v>
      </c>
      <c r="M57" s="16">
        <v>1.4</v>
      </c>
      <c r="N57" s="16">
        <v>1.4</v>
      </c>
      <c r="O57" s="16">
        <v>116.03</v>
      </c>
      <c r="P57" s="98" t="s">
        <v>108</v>
      </c>
      <c r="Q57" s="99"/>
      <c r="R57" s="99"/>
      <c r="S57" s="99"/>
      <c r="T57" s="99"/>
      <c r="U57" s="99"/>
      <c r="V57" s="99"/>
      <c r="W57" s="100"/>
      <c r="X57" s="16">
        <v>2.9</v>
      </c>
      <c r="Y57" s="16">
        <v>1.3</v>
      </c>
      <c r="Z57" s="16">
        <v>1.6</v>
      </c>
      <c r="AA57" s="16">
        <v>112.61</v>
      </c>
      <c r="AB57" s="16">
        <v>2.7</v>
      </c>
      <c r="AC57" s="16">
        <v>1.4</v>
      </c>
      <c r="AD57" s="16">
        <v>1.3</v>
      </c>
      <c r="AE57" s="16">
        <v>123.59</v>
      </c>
      <c r="AF57" s="16">
        <v>2.7</v>
      </c>
      <c r="AG57" s="16">
        <v>1.3</v>
      </c>
      <c r="AH57" s="16">
        <v>1.4</v>
      </c>
      <c r="AI57" s="16">
        <v>101.83</v>
      </c>
      <c r="AJ57" s="16">
        <v>2.7</v>
      </c>
      <c r="AK57" s="16">
        <v>1.3</v>
      </c>
      <c r="AL57" s="16">
        <v>1.4</v>
      </c>
      <c r="AM57" s="16">
        <v>117.67</v>
      </c>
      <c r="AN57" s="18" t="s">
        <v>481</v>
      </c>
      <c r="AO57" s="16">
        <v>2.6</v>
      </c>
      <c r="AP57" s="16">
        <v>30</v>
      </c>
      <c r="AQ57" s="16">
        <v>2.5</v>
      </c>
      <c r="AR57" s="16">
        <v>30</v>
      </c>
      <c r="AS57" s="17" t="s">
        <v>108</v>
      </c>
      <c r="AT57" s="16">
        <v>30</v>
      </c>
      <c r="AU57" s="16">
        <v>2.9</v>
      </c>
      <c r="AV57" s="16">
        <v>30</v>
      </c>
      <c r="AW57" s="16">
        <v>80</v>
      </c>
      <c r="AX57" s="17" t="s">
        <v>325</v>
      </c>
      <c r="AY57" s="98" t="s">
        <v>108</v>
      </c>
      <c r="AZ57" s="100"/>
      <c r="BA57" s="16">
        <v>4.9000000000000004</v>
      </c>
      <c r="BB57" s="16">
        <v>30</v>
      </c>
      <c r="BC57" s="16">
        <v>4.7</v>
      </c>
      <c r="BD57" s="16">
        <v>30</v>
      </c>
      <c r="BE57" s="16">
        <v>4.8</v>
      </c>
      <c r="BF57" s="16">
        <v>30</v>
      </c>
      <c r="BG57" s="16">
        <v>80</v>
      </c>
      <c r="BH57" s="17" t="s">
        <v>484</v>
      </c>
      <c r="BI57" s="16">
        <v>2</v>
      </c>
      <c r="BJ57" s="16">
        <v>12</v>
      </c>
      <c r="BK57" s="16">
        <v>0.7</v>
      </c>
      <c r="BL57" s="16">
        <v>12</v>
      </c>
      <c r="BM57" s="16">
        <v>1.5</v>
      </c>
      <c r="BN57" s="16">
        <v>12</v>
      </c>
      <c r="BO57" s="16">
        <v>0.5</v>
      </c>
      <c r="BP57" s="16">
        <v>12</v>
      </c>
      <c r="BQ57" s="16" t="s">
        <v>29</v>
      </c>
      <c r="BR57" s="16" t="s">
        <v>29</v>
      </c>
      <c r="BS57" s="16" t="s">
        <v>29</v>
      </c>
      <c r="BT57" s="16" t="s">
        <v>29</v>
      </c>
      <c r="BU57" s="17" t="s">
        <v>483</v>
      </c>
      <c r="BV57" s="98" t="s">
        <v>108</v>
      </c>
      <c r="BW57" s="100"/>
      <c r="BX57" s="16">
        <v>4.9000000000000004</v>
      </c>
      <c r="BY57" s="16">
        <v>40</v>
      </c>
      <c r="BZ57" s="16">
        <v>4.5999999999999996</v>
      </c>
      <c r="CA57" s="16">
        <v>40</v>
      </c>
      <c r="CB57" s="16">
        <v>5</v>
      </c>
      <c r="CC57" s="16">
        <v>40</v>
      </c>
      <c r="CD57" s="16" t="s">
        <v>95</v>
      </c>
      <c r="CE57" s="17" t="s">
        <v>100</v>
      </c>
      <c r="CF57" s="16">
        <v>3.1E-2</v>
      </c>
      <c r="CG57" s="16">
        <v>0</v>
      </c>
      <c r="CH57" s="17" t="s">
        <v>242</v>
      </c>
      <c r="CI57" s="17" t="s">
        <v>108</v>
      </c>
      <c r="CJ57" s="17" t="s">
        <v>108</v>
      </c>
      <c r="CK57" s="17" t="s">
        <v>108</v>
      </c>
      <c r="CL57" s="16">
        <v>3.7</v>
      </c>
      <c r="CM57" s="16">
        <v>3.5</v>
      </c>
      <c r="CN57" s="16">
        <v>0.2</v>
      </c>
      <c r="CO57" s="16">
        <v>3.8</v>
      </c>
      <c r="CP57" s="16">
        <v>3.5</v>
      </c>
      <c r="CQ57" s="16">
        <v>0.3</v>
      </c>
      <c r="CR57" s="16">
        <v>3.7</v>
      </c>
      <c r="CS57" s="16">
        <v>3.6</v>
      </c>
      <c r="CT57" s="16">
        <v>0.1</v>
      </c>
      <c r="CU57" s="16" t="s">
        <v>95</v>
      </c>
      <c r="CV57" s="44" t="s">
        <v>266</v>
      </c>
      <c r="CW57" s="44" t="s">
        <v>266</v>
      </c>
      <c r="CX57" s="44" t="s">
        <v>266</v>
      </c>
      <c r="CY57" s="44" t="s">
        <v>266</v>
      </c>
      <c r="CZ57" s="44" t="s">
        <v>266</v>
      </c>
      <c r="DA57" s="16">
        <v>126.1</v>
      </c>
      <c r="DB57" s="16">
        <v>754.6</v>
      </c>
      <c r="DC57" s="16">
        <v>6.17</v>
      </c>
      <c r="DD57" s="16">
        <v>123.41</v>
      </c>
      <c r="DE57" s="16">
        <v>86.81</v>
      </c>
      <c r="DF57" s="16">
        <v>2.15</v>
      </c>
      <c r="DG57" s="17">
        <v>838.4</v>
      </c>
      <c r="DH57" s="17" t="s">
        <v>108</v>
      </c>
      <c r="DI57" s="16">
        <v>6.69</v>
      </c>
      <c r="DJ57" s="16">
        <v>130.46</v>
      </c>
      <c r="DK57" s="16">
        <v>89.11</v>
      </c>
      <c r="DL57" s="16">
        <v>2.08</v>
      </c>
      <c r="DM57" s="17">
        <v>559.1</v>
      </c>
      <c r="DN57" s="16">
        <v>2662.9</v>
      </c>
      <c r="DO57" s="16">
        <v>6.6</v>
      </c>
      <c r="DP57" s="16">
        <v>128.97999999999999</v>
      </c>
      <c r="DQ57" s="16">
        <v>76.94</v>
      </c>
      <c r="DR57" s="16">
        <v>2.2000000000000002</v>
      </c>
      <c r="DS57" s="16">
        <v>136</v>
      </c>
      <c r="DT57" s="31" t="s">
        <v>256</v>
      </c>
    </row>
    <row r="58" spans="3:124" x14ac:dyDescent="0.3">
      <c r="C58" s="30">
        <v>45535</v>
      </c>
      <c r="D58" s="11"/>
      <c r="E58" s="9"/>
      <c r="F58" s="11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0"/>
      <c r="AO58" s="16"/>
      <c r="AP58" s="16"/>
      <c r="AQ58" s="16"/>
      <c r="AR58" s="16"/>
      <c r="AS58" s="16"/>
      <c r="AT58" s="16"/>
      <c r="AU58" s="16"/>
      <c r="AV58" s="16"/>
      <c r="AW58" s="16"/>
      <c r="AX58" s="16"/>
      <c r="AY58" s="16"/>
      <c r="AZ58" s="16"/>
      <c r="BA58" s="16"/>
      <c r="BB58" s="16"/>
      <c r="BC58" s="16"/>
      <c r="BD58" s="16"/>
      <c r="BE58" s="16"/>
      <c r="BF58" s="16"/>
      <c r="BG58" s="16"/>
      <c r="BH58" s="16"/>
      <c r="BI58" s="16"/>
      <c r="BJ58" s="16"/>
      <c r="BK58" s="16"/>
      <c r="BL58" s="16"/>
      <c r="BM58" s="16"/>
      <c r="BN58" s="16"/>
      <c r="BO58" s="16"/>
      <c r="BP58" s="16"/>
      <c r="BQ58" s="16"/>
      <c r="BR58" s="16"/>
      <c r="BS58" s="16"/>
      <c r="BT58" s="16"/>
      <c r="BU58" s="16"/>
      <c r="BV58" s="16"/>
      <c r="BW58" s="16"/>
      <c r="BX58" s="16"/>
      <c r="BY58" s="16"/>
      <c r="BZ58" s="16"/>
      <c r="CA58" s="16"/>
      <c r="CB58" s="16"/>
      <c r="CC58" s="16"/>
      <c r="CD58" s="16"/>
      <c r="CE58" s="16"/>
      <c r="CF58" s="16"/>
      <c r="CG58" s="16"/>
      <c r="CH58" s="16"/>
      <c r="CI58" s="16"/>
      <c r="CJ58" s="16"/>
      <c r="CK58" s="16"/>
      <c r="CL58" s="16"/>
      <c r="CM58" s="16"/>
      <c r="CN58" s="16"/>
      <c r="CO58" s="16"/>
      <c r="CP58" s="16"/>
      <c r="CQ58" s="16"/>
      <c r="CR58" s="16"/>
      <c r="CS58" s="16"/>
      <c r="CT58" s="16"/>
      <c r="CU58" s="16"/>
      <c r="CV58" s="16"/>
      <c r="CW58" s="16"/>
      <c r="CX58" s="16"/>
      <c r="CY58" s="16"/>
      <c r="CZ58" s="16"/>
      <c r="DA58" s="16"/>
      <c r="DB58" s="16"/>
      <c r="DC58" s="16"/>
      <c r="DD58" s="16"/>
      <c r="DE58" s="16"/>
      <c r="DF58" s="16"/>
      <c r="DG58" s="16"/>
      <c r="DH58" s="16"/>
      <c r="DI58" s="16"/>
      <c r="DJ58" s="16"/>
      <c r="DK58" s="16"/>
      <c r="DL58" s="16"/>
      <c r="DM58" s="16"/>
      <c r="DN58" s="44" t="s">
        <v>266</v>
      </c>
      <c r="DO58" s="44" t="s">
        <v>266</v>
      </c>
      <c r="DP58" s="44" t="s">
        <v>266</v>
      </c>
      <c r="DQ58" s="44" t="s">
        <v>266</v>
      </c>
      <c r="DR58" s="44" t="s">
        <v>266</v>
      </c>
      <c r="DS58" s="44" t="s">
        <v>266</v>
      </c>
      <c r="DT58" s="16"/>
    </row>
    <row r="59" spans="3:124" ht="15" thickBot="1" x14ac:dyDescent="0.35">
      <c r="C59" s="30">
        <v>45536</v>
      </c>
      <c r="D59" s="11"/>
      <c r="E59" s="9"/>
      <c r="F59" s="11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0"/>
      <c r="AO59" s="16"/>
      <c r="AP59" s="16"/>
      <c r="AQ59" s="16"/>
      <c r="AR59" s="16"/>
      <c r="AS59" s="16"/>
      <c r="AT59" s="16"/>
      <c r="AU59" s="16"/>
      <c r="AV59" s="16"/>
      <c r="AW59" s="16"/>
      <c r="AX59" s="16"/>
      <c r="AY59" s="16"/>
      <c r="AZ59" s="16"/>
      <c r="BA59" s="16"/>
      <c r="BB59" s="16"/>
      <c r="BC59" s="16"/>
      <c r="BD59" s="16"/>
      <c r="BE59" s="16"/>
      <c r="BF59" s="16"/>
      <c r="BG59" s="16"/>
      <c r="BH59" s="16"/>
      <c r="BI59" s="16"/>
      <c r="BJ59" s="16"/>
      <c r="BK59" s="16"/>
      <c r="BL59" s="16"/>
      <c r="BM59" s="16"/>
      <c r="BN59" s="16"/>
      <c r="BO59" s="16"/>
      <c r="BP59" s="16"/>
      <c r="BQ59" s="16"/>
      <c r="BR59" s="16"/>
      <c r="BS59" s="16"/>
      <c r="BT59" s="16"/>
      <c r="BU59" s="16"/>
      <c r="BV59" s="16"/>
      <c r="BW59" s="16"/>
      <c r="BX59" s="16"/>
      <c r="BY59" s="16"/>
      <c r="BZ59" s="16"/>
      <c r="CA59" s="16"/>
      <c r="CB59" s="16"/>
      <c r="CC59" s="16"/>
      <c r="CD59" s="16"/>
      <c r="CE59" s="16"/>
      <c r="CF59" s="16"/>
      <c r="CG59" s="16"/>
      <c r="CH59" s="16"/>
      <c r="CI59" s="16"/>
      <c r="CJ59" s="16"/>
      <c r="CK59" s="16"/>
      <c r="CL59" s="16"/>
      <c r="CM59" s="16"/>
      <c r="CN59" s="16"/>
      <c r="CO59" s="16"/>
      <c r="CP59" s="16"/>
      <c r="CQ59" s="16"/>
      <c r="CR59" s="16"/>
      <c r="CS59" s="16"/>
      <c r="CT59" s="16"/>
      <c r="CU59" s="16"/>
      <c r="CV59" s="16"/>
      <c r="CW59" s="16"/>
      <c r="CX59" s="16"/>
      <c r="CY59" s="16"/>
      <c r="CZ59" s="16"/>
      <c r="DA59" s="16"/>
      <c r="DB59" s="16"/>
      <c r="DC59" s="16"/>
      <c r="DD59" s="16"/>
      <c r="DE59" s="16"/>
      <c r="DF59" s="16"/>
      <c r="DG59" s="16"/>
      <c r="DH59" s="16"/>
      <c r="DI59" s="16"/>
      <c r="DJ59" s="16"/>
      <c r="DK59" s="16"/>
      <c r="DL59" s="16"/>
      <c r="DM59" s="16"/>
      <c r="DN59" s="44" t="s">
        <v>266</v>
      </c>
      <c r="DO59" s="44" t="s">
        <v>266</v>
      </c>
      <c r="DP59" s="44" t="s">
        <v>266</v>
      </c>
      <c r="DQ59" s="44" t="s">
        <v>266</v>
      </c>
      <c r="DR59" s="44" t="s">
        <v>266</v>
      </c>
      <c r="DS59" s="44" t="s">
        <v>266</v>
      </c>
      <c r="DT59" s="16"/>
    </row>
    <row r="60" spans="3:124" ht="15" thickBot="1" x14ac:dyDescent="0.35">
      <c r="C60" s="30">
        <v>45537</v>
      </c>
      <c r="D60" s="11">
        <v>7.37</v>
      </c>
      <c r="E60" s="9">
        <v>1.87</v>
      </c>
      <c r="F60" s="11">
        <v>0</v>
      </c>
      <c r="G60" s="19" t="s">
        <v>242</v>
      </c>
      <c r="H60" s="16">
        <v>3</v>
      </c>
      <c r="I60" s="16">
        <v>1.4</v>
      </c>
      <c r="J60" s="16">
        <v>1.6</v>
      </c>
      <c r="K60" s="16">
        <v>124.82</v>
      </c>
      <c r="L60" s="16">
        <v>2.9</v>
      </c>
      <c r="M60" s="16">
        <v>1.4</v>
      </c>
      <c r="N60" s="16">
        <v>1.5</v>
      </c>
      <c r="O60" s="16">
        <v>113.1</v>
      </c>
      <c r="P60" s="16">
        <v>2.6</v>
      </c>
      <c r="Q60" s="16">
        <v>1.3</v>
      </c>
      <c r="R60" s="16">
        <v>1.3</v>
      </c>
      <c r="S60" s="16">
        <v>104.82</v>
      </c>
      <c r="T60" s="16">
        <v>2.7</v>
      </c>
      <c r="U60" s="16">
        <v>1.4</v>
      </c>
      <c r="V60" s="16">
        <v>1.2</v>
      </c>
      <c r="W60" s="16">
        <v>117.76</v>
      </c>
      <c r="X60" s="16">
        <v>2.7</v>
      </c>
      <c r="Y60" s="16">
        <v>1.3</v>
      </c>
      <c r="Z60" s="16">
        <v>1.4</v>
      </c>
      <c r="AA60" s="16">
        <v>103.35</v>
      </c>
      <c r="AB60" s="16">
        <v>2.6</v>
      </c>
      <c r="AC60" s="16">
        <v>1.4</v>
      </c>
      <c r="AD60" s="16">
        <v>1.2</v>
      </c>
      <c r="AE60" s="16">
        <v>105.98</v>
      </c>
      <c r="AF60" s="16">
        <v>2.7</v>
      </c>
      <c r="AG60" s="16">
        <v>1.2</v>
      </c>
      <c r="AH60" s="16">
        <v>1.5</v>
      </c>
      <c r="AI60" s="16">
        <v>92.73</v>
      </c>
      <c r="AJ60" s="16">
        <v>2.8</v>
      </c>
      <c r="AK60" s="16">
        <v>1.2</v>
      </c>
      <c r="AL60" s="16">
        <v>1.6</v>
      </c>
      <c r="AM60" s="16">
        <v>107.77</v>
      </c>
      <c r="AN60" s="10" t="s">
        <v>95</v>
      </c>
      <c r="AO60" s="16">
        <v>2.7</v>
      </c>
      <c r="AP60" s="16">
        <v>30</v>
      </c>
      <c r="AQ60" s="16">
        <v>2.6</v>
      </c>
      <c r="AR60" s="16">
        <v>30</v>
      </c>
      <c r="AS60" s="17" t="s">
        <v>108</v>
      </c>
      <c r="AT60" s="16">
        <v>30</v>
      </c>
      <c r="AU60" s="16">
        <v>2.8</v>
      </c>
      <c r="AV60" s="16">
        <v>30</v>
      </c>
      <c r="AW60" s="16">
        <v>80</v>
      </c>
      <c r="AX60" s="17" t="s">
        <v>325</v>
      </c>
      <c r="AY60" s="16">
        <v>4.8</v>
      </c>
      <c r="AZ60" s="16">
        <v>30</v>
      </c>
      <c r="BA60" s="16">
        <v>4.8</v>
      </c>
      <c r="BB60" s="16">
        <v>30</v>
      </c>
      <c r="BC60" s="16">
        <v>4.9000000000000004</v>
      </c>
      <c r="BD60" s="16">
        <v>30</v>
      </c>
      <c r="BE60" s="16">
        <v>4.9000000000000004</v>
      </c>
      <c r="BF60" s="16">
        <v>30</v>
      </c>
      <c r="BG60" s="16">
        <v>80</v>
      </c>
      <c r="BH60" s="16" t="s">
        <v>95</v>
      </c>
      <c r="BI60" s="16">
        <v>3.2</v>
      </c>
      <c r="BJ60" s="16">
        <v>12</v>
      </c>
      <c r="BK60" s="16">
        <v>0</v>
      </c>
      <c r="BL60" s="16">
        <v>12</v>
      </c>
      <c r="BM60" s="16">
        <v>1.8</v>
      </c>
      <c r="BN60" s="16">
        <v>12</v>
      </c>
      <c r="BO60" s="16">
        <v>0.4</v>
      </c>
      <c r="BP60" s="16">
        <v>12</v>
      </c>
      <c r="BQ60" s="16" t="s">
        <v>29</v>
      </c>
      <c r="BR60" s="16" t="s">
        <v>29</v>
      </c>
      <c r="BS60" s="16" t="s">
        <v>29</v>
      </c>
      <c r="BT60" s="16" t="s">
        <v>29</v>
      </c>
      <c r="BU60" s="17" t="s">
        <v>483</v>
      </c>
      <c r="BV60" s="16">
        <v>4.7</v>
      </c>
      <c r="BW60" s="16">
        <v>40</v>
      </c>
      <c r="BX60" s="16">
        <v>4.8</v>
      </c>
      <c r="BY60" s="16">
        <v>40</v>
      </c>
      <c r="BZ60" s="16">
        <v>4.7</v>
      </c>
      <c r="CA60" s="16">
        <v>40</v>
      </c>
      <c r="CB60" s="16">
        <v>5.2</v>
      </c>
      <c r="CC60" s="16">
        <v>40</v>
      </c>
      <c r="CD60" s="16" t="s">
        <v>95</v>
      </c>
      <c r="CE60" s="17" t="s">
        <v>100</v>
      </c>
      <c r="CF60" s="16">
        <v>2.4E-2</v>
      </c>
      <c r="CG60" s="16">
        <v>0</v>
      </c>
      <c r="CH60" s="17" t="s">
        <v>242</v>
      </c>
      <c r="CI60" s="16">
        <v>3.3</v>
      </c>
      <c r="CJ60" s="16">
        <v>3</v>
      </c>
      <c r="CK60" s="16">
        <v>0.3</v>
      </c>
      <c r="CL60" s="16">
        <v>3.7</v>
      </c>
      <c r="CM60" s="16">
        <v>3.5</v>
      </c>
      <c r="CN60" s="16">
        <v>0.2</v>
      </c>
      <c r="CO60" s="16">
        <v>3.9</v>
      </c>
      <c r="CP60" s="16">
        <v>3.6</v>
      </c>
      <c r="CQ60" s="16">
        <v>0.3</v>
      </c>
      <c r="CR60" s="16">
        <v>3.6</v>
      </c>
      <c r="CS60" s="16">
        <v>3.5</v>
      </c>
      <c r="CT60" s="16">
        <v>0.1</v>
      </c>
      <c r="CU60" s="16" t="s">
        <v>95</v>
      </c>
      <c r="CV60" s="16">
        <v>9364.1</v>
      </c>
      <c r="CW60" s="16">
        <v>6.91</v>
      </c>
      <c r="CX60" s="16">
        <v>102.81</v>
      </c>
      <c r="CY60" s="16">
        <v>97.39</v>
      </c>
      <c r="CZ60" s="16">
        <v>1.92</v>
      </c>
      <c r="DA60" s="16">
        <v>244.1</v>
      </c>
      <c r="DB60" s="16">
        <v>620.6</v>
      </c>
      <c r="DC60" s="16">
        <v>6.13</v>
      </c>
      <c r="DD60" s="16">
        <v>121.29</v>
      </c>
      <c r="DE60" s="16">
        <v>85.73</v>
      </c>
      <c r="DF60" s="16">
        <v>2.1800000000000002</v>
      </c>
      <c r="DG60" s="17">
        <v>850.7</v>
      </c>
      <c r="DH60" s="17" t="s">
        <v>108</v>
      </c>
      <c r="DI60" s="16">
        <v>6.99</v>
      </c>
      <c r="DJ60" s="16">
        <v>126.85</v>
      </c>
      <c r="DK60" s="16">
        <v>86.37</v>
      </c>
      <c r="DL60" s="16">
        <v>2.16</v>
      </c>
      <c r="DM60" s="17">
        <v>561.5</v>
      </c>
      <c r="DN60" s="16">
        <v>5114.1000000000004</v>
      </c>
      <c r="DO60" s="16">
        <v>7.7</v>
      </c>
      <c r="DP60" s="16">
        <v>112.68</v>
      </c>
      <c r="DQ60" s="16">
        <v>86.13</v>
      </c>
      <c r="DR60" s="16">
        <v>2.09</v>
      </c>
      <c r="DS60" s="16">
        <v>94.5</v>
      </c>
      <c r="DT60" s="31" t="s">
        <v>256</v>
      </c>
    </row>
    <row r="61" spans="3:124" ht="15" thickBot="1" x14ac:dyDescent="0.35">
      <c r="C61" s="30">
        <v>45538</v>
      </c>
      <c r="D61" s="11">
        <v>7.44</v>
      </c>
      <c r="E61" s="9">
        <v>1.97</v>
      </c>
      <c r="F61" s="11">
        <v>0</v>
      </c>
      <c r="G61" s="19" t="s">
        <v>242</v>
      </c>
      <c r="H61" s="16">
        <v>2.8</v>
      </c>
      <c r="I61" s="16">
        <v>1.4</v>
      </c>
      <c r="J61" s="16">
        <v>1.4</v>
      </c>
      <c r="K61" s="16">
        <v>121.73</v>
      </c>
      <c r="L61" s="16">
        <v>2.8</v>
      </c>
      <c r="M61" s="16">
        <v>1.4</v>
      </c>
      <c r="N61" s="16">
        <v>1.4</v>
      </c>
      <c r="O61" s="16">
        <v>108.46</v>
      </c>
      <c r="P61" s="16">
        <v>2.5</v>
      </c>
      <c r="Q61" s="16">
        <v>1.3</v>
      </c>
      <c r="R61" s="16">
        <v>1.2</v>
      </c>
      <c r="S61" s="16">
        <v>92.58</v>
      </c>
      <c r="T61" s="16">
        <v>2.6</v>
      </c>
      <c r="U61" s="16">
        <v>1.4</v>
      </c>
      <c r="V61" s="16">
        <v>1.2</v>
      </c>
      <c r="W61" s="16">
        <v>120.31</v>
      </c>
      <c r="X61" s="16">
        <v>2.9</v>
      </c>
      <c r="Y61" s="16">
        <v>1.3</v>
      </c>
      <c r="Z61" s="16">
        <v>1.6</v>
      </c>
      <c r="AA61" s="16">
        <v>117.42</v>
      </c>
      <c r="AB61" s="16">
        <v>2.8</v>
      </c>
      <c r="AC61" s="16">
        <v>1.4</v>
      </c>
      <c r="AD61" s="16">
        <v>1.4</v>
      </c>
      <c r="AE61" s="16">
        <v>117.45</v>
      </c>
      <c r="AF61" s="16">
        <v>2.6</v>
      </c>
      <c r="AG61" s="16">
        <v>1.2</v>
      </c>
      <c r="AH61" s="16">
        <v>1.4</v>
      </c>
      <c r="AI61" s="16">
        <v>87.71</v>
      </c>
      <c r="AJ61" s="16">
        <v>2.5</v>
      </c>
      <c r="AK61" s="16">
        <v>1.2</v>
      </c>
      <c r="AL61" s="16">
        <v>1.3</v>
      </c>
      <c r="AM61" s="16">
        <v>104.34</v>
      </c>
      <c r="AN61" s="10" t="s">
        <v>95</v>
      </c>
      <c r="AO61" s="16">
        <v>2.8</v>
      </c>
      <c r="AP61" s="16">
        <v>30</v>
      </c>
      <c r="AQ61" s="16">
        <v>2.7</v>
      </c>
      <c r="AR61" s="16">
        <v>30</v>
      </c>
      <c r="AS61" s="17" t="s">
        <v>108</v>
      </c>
      <c r="AT61" s="16">
        <v>30</v>
      </c>
      <c r="AU61" s="16">
        <v>2.7</v>
      </c>
      <c r="AV61" s="16">
        <v>30</v>
      </c>
      <c r="AW61" s="16">
        <v>80</v>
      </c>
      <c r="AX61" s="17" t="s">
        <v>325</v>
      </c>
      <c r="AY61" s="16">
        <v>4.7</v>
      </c>
      <c r="AZ61" s="16">
        <v>30</v>
      </c>
      <c r="BA61" s="16">
        <v>4.5999999999999996</v>
      </c>
      <c r="BB61" s="16">
        <v>30</v>
      </c>
      <c r="BC61" s="16">
        <v>5</v>
      </c>
      <c r="BD61" s="16">
        <v>30</v>
      </c>
      <c r="BE61" s="16">
        <v>4.8</v>
      </c>
      <c r="BF61" s="16">
        <v>30</v>
      </c>
      <c r="BG61" s="16">
        <v>80</v>
      </c>
      <c r="BH61" s="16" t="s">
        <v>95</v>
      </c>
      <c r="BI61" s="16">
        <v>1.8</v>
      </c>
      <c r="BJ61" s="16">
        <v>12</v>
      </c>
      <c r="BK61" s="16">
        <v>0</v>
      </c>
      <c r="BL61" s="16">
        <v>12</v>
      </c>
      <c r="BM61" s="16">
        <v>1.7</v>
      </c>
      <c r="BN61" s="16">
        <v>12</v>
      </c>
      <c r="BO61" s="16">
        <v>0.4</v>
      </c>
      <c r="BP61" s="16">
        <v>12</v>
      </c>
      <c r="BQ61" s="16" t="s">
        <v>29</v>
      </c>
      <c r="BR61" s="16" t="s">
        <v>29</v>
      </c>
      <c r="BS61" s="16" t="s">
        <v>29</v>
      </c>
      <c r="BT61" s="16" t="s">
        <v>29</v>
      </c>
      <c r="BU61" s="17" t="s">
        <v>483</v>
      </c>
      <c r="BV61" s="16">
        <v>4.8</v>
      </c>
      <c r="BW61" s="16">
        <v>40</v>
      </c>
      <c r="BX61" s="16">
        <v>4.7</v>
      </c>
      <c r="BY61" s="16">
        <v>40</v>
      </c>
      <c r="BZ61" s="16">
        <v>4.5999999999999996</v>
      </c>
      <c r="CA61" s="16">
        <v>40</v>
      </c>
      <c r="CB61" s="16">
        <v>5.0999999999999996</v>
      </c>
      <c r="CC61" s="16">
        <v>40</v>
      </c>
      <c r="CD61" s="16" t="s">
        <v>95</v>
      </c>
      <c r="CE61" s="17" t="s">
        <v>100</v>
      </c>
      <c r="CF61" s="16">
        <v>2.4E-2</v>
      </c>
      <c r="CG61" s="16">
        <v>0</v>
      </c>
      <c r="CH61" s="17" t="s">
        <v>242</v>
      </c>
      <c r="CI61" s="16">
        <v>3.3</v>
      </c>
      <c r="CJ61" s="16">
        <v>2.8</v>
      </c>
      <c r="CK61" s="16">
        <v>0.5</v>
      </c>
      <c r="CL61" s="16">
        <v>3.5</v>
      </c>
      <c r="CM61" s="16">
        <v>3.4</v>
      </c>
      <c r="CN61" s="16">
        <v>0.1</v>
      </c>
      <c r="CO61" s="16">
        <v>4</v>
      </c>
      <c r="CP61" s="16">
        <v>3.6</v>
      </c>
      <c r="CQ61" s="16">
        <v>0.4</v>
      </c>
      <c r="CR61" s="16">
        <v>4.5999999999999996</v>
      </c>
      <c r="CS61" s="16">
        <v>4.4000000000000004</v>
      </c>
      <c r="CT61" s="16">
        <v>0.2</v>
      </c>
      <c r="CU61" s="16" t="s">
        <v>95</v>
      </c>
      <c r="CV61" s="16">
        <v>1151.5</v>
      </c>
      <c r="CW61" s="16">
        <v>7.1</v>
      </c>
      <c r="CX61" s="16">
        <v>100.7</v>
      </c>
      <c r="CY61" s="16">
        <v>95.74</v>
      </c>
      <c r="CZ61" s="16">
        <v>1.95</v>
      </c>
      <c r="DA61" s="16">
        <v>248.7</v>
      </c>
      <c r="DB61" s="16">
        <v>654.70000000000005</v>
      </c>
      <c r="DC61" s="16">
        <v>6.2</v>
      </c>
      <c r="DD61" s="16">
        <v>120.33</v>
      </c>
      <c r="DE61" s="16">
        <v>85.39</v>
      </c>
      <c r="DF61" s="16">
        <v>2.1800000000000002</v>
      </c>
      <c r="DG61" s="17">
        <v>840</v>
      </c>
      <c r="DH61" s="17" t="s">
        <v>108</v>
      </c>
      <c r="DI61" s="16">
        <v>7</v>
      </c>
      <c r="DJ61" s="16">
        <v>125.58</v>
      </c>
      <c r="DK61" s="16">
        <v>92.32</v>
      </c>
      <c r="DL61" s="16">
        <v>2.14</v>
      </c>
      <c r="DM61" s="17">
        <v>576.6</v>
      </c>
      <c r="DN61" s="16">
        <v>1400.2</v>
      </c>
      <c r="DO61" s="16">
        <v>7.5</v>
      </c>
      <c r="DP61" s="16">
        <v>112.9</v>
      </c>
      <c r="DQ61" s="16">
        <v>103.51</v>
      </c>
      <c r="DR61" s="16">
        <v>1.81</v>
      </c>
      <c r="DS61" s="16">
        <v>35.799999999999997</v>
      </c>
      <c r="DT61" s="31" t="s">
        <v>256</v>
      </c>
    </row>
    <row r="62" spans="3:124" ht="15" thickBot="1" x14ac:dyDescent="0.35">
      <c r="C62" s="30">
        <v>45539</v>
      </c>
      <c r="D62" s="11">
        <v>7.5</v>
      </c>
      <c r="E62" s="9">
        <v>4.2</v>
      </c>
      <c r="F62" s="11">
        <v>0</v>
      </c>
      <c r="G62" s="19" t="s">
        <v>242</v>
      </c>
      <c r="H62" s="16">
        <v>2.8</v>
      </c>
      <c r="I62" s="16">
        <v>1.4</v>
      </c>
      <c r="J62" s="16">
        <v>1.4</v>
      </c>
      <c r="K62" s="16">
        <v>122.49</v>
      </c>
      <c r="L62" s="16">
        <v>2.8</v>
      </c>
      <c r="M62" s="16">
        <v>1.4</v>
      </c>
      <c r="N62" s="16">
        <v>1.4</v>
      </c>
      <c r="O62" s="16">
        <v>111.49</v>
      </c>
      <c r="P62" s="16">
        <v>2.5</v>
      </c>
      <c r="Q62" s="16">
        <v>1.3</v>
      </c>
      <c r="R62" s="16">
        <v>1.2</v>
      </c>
      <c r="S62" s="16">
        <v>102.11</v>
      </c>
      <c r="T62" s="16">
        <v>2.7</v>
      </c>
      <c r="U62" s="16">
        <v>1.4</v>
      </c>
      <c r="V62" s="16">
        <v>1.3</v>
      </c>
      <c r="W62" s="16">
        <v>119.32</v>
      </c>
      <c r="X62" s="16">
        <v>2.8</v>
      </c>
      <c r="Y62" s="16">
        <v>1.3</v>
      </c>
      <c r="Z62" s="16">
        <v>1.5</v>
      </c>
      <c r="AA62" s="16">
        <v>110.27</v>
      </c>
      <c r="AB62" s="16">
        <v>2.6</v>
      </c>
      <c r="AC62" s="16">
        <v>1.4</v>
      </c>
      <c r="AD62" s="16">
        <v>1.2</v>
      </c>
      <c r="AE62" s="16">
        <v>112.04</v>
      </c>
      <c r="AF62" s="16">
        <v>2.6</v>
      </c>
      <c r="AG62" s="16">
        <v>1.3</v>
      </c>
      <c r="AH62" s="16">
        <v>1.3</v>
      </c>
      <c r="AI62" s="16">
        <v>96.38</v>
      </c>
      <c r="AJ62" s="16">
        <v>2.6</v>
      </c>
      <c r="AK62" s="16">
        <v>1.2</v>
      </c>
      <c r="AL62" s="16">
        <v>1.4</v>
      </c>
      <c r="AM62" s="16">
        <v>104.3</v>
      </c>
      <c r="AN62" s="10" t="s">
        <v>95</v>
      </c>
      <c r="AO62" s="16">
        <v>2.6</v>
      </c>
      <c r="AP62" s="16">
        <v>30</v>
      </c>
      <c r="AQ62" s="16">
        <v>2.6</v>
      </c>
      <c r="AR62" s="16">
        <v>30</v>
      </c>
      <c r="AS62" s="17" t="s">
        <v>108</v>
      </c>
      <c r="AT62" s="16">
        <v>30</v>
      </c>
      <c r="AU62" s="16">
        <v>2.6</v>
      </c>
      <c r="AV62" s="16">
        <v>30</v>
      </c>
      <c r="AW62" s="16">
        <v>80</v>
      </c>
      <c r="AX62" s="17" t="s">
        <v>325</v>
      </c>
      <c r="AY62" s="16">
        <v>4.5999999999999996</v>
      </c>
      <c r="AZ62" s="16">
        <v>30</v>
      </c>
      <c r="BA62" s="16">
        <v>4.7</v>
      </c>
      <c r="BB62" s="16">
        <v>30</v>
      </c>
      <c r="BC62" s="16">
        <v>4.9000000000000004</v>
      </c>
      <c r="BD62" s="16">
        <v>30</v>
      </c>
      <c r="BE62" s="16">
        <v>4.7</v>
      </c>
      <c r="BF62" s="16">
        <v>30</v>
      </c>
      <c r="BG62" s="16">
        <v>80</v>
      </c>
      <c r="BH62" s="16" t="s">
        <v>95</v>
      </c>
      <c r="BI62" s="16">
        <v>2</v>
      </c>
      <c r="BJ62" s="16">
        <v>12</v>
      </c>
      <c r="BK62" s="16">
        <v>0</v>
      </c>
      <c r="BL62" s="16">
        <v>12</v>
      </c>
      <c r="BM62" s="16">
        <v>1.6</v>
      </c>
      <c r="BN62" s="16">
        <v>12</v>
      </c>
      <c r="BO62" s="16">
        <v>0.4</v>
      </c>
      <c r="BP62" s="16">
        <v>12</v>
      </c>
      <c r="BQ62" s="16" t="s">
        <v>29</v>
      </c>
      <c r="BR62" s="16" t="s">
        <v>29</v>
      </c>
      <c r="BS62" s="16" t="s">
        <v>29</v>
      </c>
      <c r="BT62" s="16" t="s">
        <v>29</v>
      </c>
      <c r="BU62" s="17" t="s">
        <v>483</v>
      </c>
      <c r="BV62" s="16">
        <v>4.9000000000000004</v>
      </c>
      <c r="BW62" s="16">
        <v>40</v>
      </c>
      <c r="BX62" s="16">
        <v>4.8</v>
      </c>
      <c r="BY62" s="16">
        <v>40</v>
      </c>
      <c r="BZ62" s="16">
        <v>4.5999999999999996</v>
      </c>
      <c r="CA62" s="16">
        <v>40</v>
      </c>
      <c r="CB62" s="16">
        <v>5.2</v>
      </c>
      <c r="CC62" s="16">
        <v>40</v>
      </c>
      <c r="CD62" s="16" t="s">
        <v>95</v>
      </c>
      <c r="CE62" s="17" t="s">
        <v>100</v>
      </c>
      <c r="CF62" s="16">
        <v>2.8000000000000001E-2</v>
      </c>
      <c r="CG62" s="16">
        <v>0</v>
      </c>
      <c r="CH62" s="17" t="s">
        <v>242</v>
      </c>
      <c r="CI62" s="16">
        <v>3.4</v>
      </c>
      <c r="CJ62" s="16">
        <v>2.8</v>
      </c>
      <c r="CK62" s="16">
        <v>0.6</v>
      </c>
      <c r="CL62" s="16">
        <v>3.6</v>
      </c>
      <c r="CM62" s="16">
        <v>3.4</v>
      </c>
      <c r="CN62" s="16">
        <v>0.2</v>
      </c>
      <c r="CO62" s="16">
        <v>4.4000000000000004</v>
      </c>
      <c r="CP62" s="16">
        <v>4.2</v>
      </c>
      <c r="CQ62" s="16">
        <v>0.2</v>
      </c>
      <c r="CR62" s="16">
        <v>4.3</v>
      </c>
      <c r="CS62" s="16">
        <v>4.2</v>
      </c>
      <c r="CT62" s="16">
        <v>0.1</v>
      </c>
      <c r="CU62" s="16" t="s">
        <v>95</v>
      </c>
      <c r="CV62" s="16">
        <v>9243</v>
      </c>
      <c r="CW62" s="16">
        <v>7.12</v>
      </c>
      <c r="CX62" s="16">
        <v>95.78</v>
      </c>
      <c r="CY62" s="16">
        <v>97.61</v>
      </c>
      <c r="CZ62" s="16">
        <v>1.97</v>
      </c>
      <c r="DA62" s="16">
        <v>264.3</v>
      </c>
      <c r="DB62" s="16">
        <v>567.79999999999995</v>
      </c>
      <c r="DC62" s="16">
        <v>6.19</v>
      </c>
      <c r="DD62" s="16">
        <v>120.97</v>
      </c>
      <c r="DE62" s="16">
        <v>84.68</v>
      </c>
      <c r="DF62" s="16">
        <v>2.2000000000000002</v>
      </c>
      <c r="DG62" s="17">
        <v>851.7</v>
      </c>
      <c r="DH62" s="17" t="s">
        <v>108</v>
      </c>
      <c r="DI62" s="16">
        <v>6.93</v>
      </c>
      <c r="DJ62" s="16">
        <v>126.47</v>
      </c>
      <c r="DK62" s="16">
        <v>90.4</v>
      </c>
      <c r="DL62" s="16">
        <v>2.14</v>
      </c>
      <c r="DM62" s="17">
        <v>588.20000000000005</v>
      </c>
      <c r="DN62" s="16">
        <v>8661.2000000000007</v>
      </c>
      <c r="DO62" s="16">
        <v>7.4</v>
      </c>
      <c r="DP62" s="16">
        <v>114.31</v>
      </c>
      <c r="DQ62" s="16">
        <v>100.55</v>
      </c>
      <c r="DR62" s="16">
        <v>1.79</v>
      </c>
      <c r="DS62" s="16">
        <v>72.3</v>
      </c>
      <c r="DT62" s="31" t="s">
        <v>256</v>
      </c>
    </row>
    <row r="63" spans="3:124" ht="15" thickBot="1" x14ac:dyDescent="0.35">
      <c r="C63" s="30">
        <v>45540</v>
      </c>
      <c r="D63" s="11">
        <v>7.49</v>
      </c>
      <c r="E63" s="9">
        <v>5.3</v>
      </c>
      <c r="F63" s="11">
        <v>0</v>
      </c>
      <c r="G63" s="19" t="s">
        <v>242</v>
      </c>
      <c r="H63" s="16">
        <v>2.8</v>
      </c>
      <c r="I63" s="16">
        <v>1.4</v>
      </c>
      <c r="J63" s="16">
        <v>1.4</v>
      </c>
      <c r="K63" s="16">
        <v>121.71</v>
      </c>
      <c r="L63" s="16">
        <v>2.8</v>
      </c>
      <c r="M63" s="16">
        <v>1.4</v>
      </c>
      <c r="N63" s="16">
        <v>1.4</v>
      </c>
      <c r="O63" s="16">
        <v>110.61</v>
      </c>
      <c r="P63" s="16">
        <v>2.5</v>
      </c>
      <c r="Q63" s="16">
        <v>1.3</v>
      </c>
      <c r="R63" s="16">
        <v>1.2</v>
      </c>
      <c r="S63" s="16">
        <v>97.59</v>
      </c>
      <c r="T63" s="16">
        <v>2.6</v>
      </c>
      <c r="U63" s="16">
        <v>1.4</v>
      </c>
      <c r="V63" s="16">
        <v>1.2</v>
      </c>
      <c r="W63" s="16">
        <v>116.23</v>
      </c>
      <c r="X63" s="16">
        <v>2.6</v>
      </c>
      <c r="Y63" s="16">
        <v>1.3</v>
      </c>
      <c r="Z63" s="16">
        <v>1.3</v>
      </c>
      <c r="AA63" s="16">
        <v>107.93</v>
      </c>
      <c r="AB63" s="16">
        <v>2.5</v>
      </c>
      <c r="AC63" s="16">
        <v>1.4</v>
      </c>
      <c r="AD63" s="16">
        <v>1.1000000000000001</v>
      </c>
      <c r="AE63" s="16">
        <v>118</v>
      </c>
      <c r="AF63" s="16">
        <v>2.6</v>
      </c>
      <c r="AG63" s="16">
        <v>1.3</v>
      </c>
      <c r="AH63" s="16">
        <v>1.3</v>
      </c>
      <c r="AI63" s="16">
        <v>92.1</v>
      </c>
      <c r="AJ63" s="16">
        <v>2.7</v>
      </c>
      <c r="AK63" s="16">
        <v>1.3</v>
      </c>
      <c r="AL63" s="16">
        <v>1.4</v>
      </c>
      <c r="AM63" s="16">
        <v>112.32</v>
      </c>
      <c r="AN63" s="10" t="s">
        <v>95</v>
      </c>
      <c r="AO63" s="16">
        <v>2.5</v>
      </c>
      <c r="AP63" s="16">
        <v>30</v>
      </c>
      <c r="AQ63" s="16">
        <v>2.7</v>
      </c>
      <c r="AR63" s="16">
        <v>30</v>
      </c>
      <c r="AS63" s="17" t="s">
        <v>108</v>
      </c>
      <c r="AT63" s="16">
        <v>30</v>
      </c>
      <c r="AU63" s="16">
        <v>2.7</v>
      </c>
      <c r="AV63" s="16">
        <v>30</v>
      </c>
      <c r="AW63" s="16">
        <v>80</v>
      </c>
      <c r="AX63" s="17" t="s">
        <v>325</v>
      </c>
      <c r="AY63" s="16">
        <v>4.8</v>
      </c>
      <c r="AZ63" s="16">
        <v>30</v>
      </c>
      <c r="BA63" s="16">
        <v>4.5999999999999996</v>
      </c>
      <c r="BB63" s="16">
        <v>30</v>
      </c>
      <c r="BC63" s="16">
        <v>4.8</v>
      </c>
      <c r="BD63" s="16">
        <v>30</v>
      </c>
      <c r="BE63" s="16">
        <v>4.5999999999999996</v>
      </c>
      <c r="BF63" s="16">
        <v>30</v>
      </c>
      <c r="BG63" s="16">
        <v>80</v>
      </c>
      <c r="BH63" s="16" t="s">
        <v>95</v>
      </c>
      <c r="BI63" s="16">
        <v>2</v>
      </c>
      <c r="BJ63" s="16">
        <v>12</v>
      </c>
      <c r="BK63" s="16">
        <v>0</v>
      </c>
      <c r="BL63" s="16">
        <v>12</v>
      </c>
      <c r="BM63" s="16">
        <v>1.6</v>
      </c>
      <c r="BN63" s="16">
        <v>12</v>
      </c>
      <c r="BO63" s="16">
        <v>0.4</v>
      </c>
      <c r="BP63" s="16">
        <v>12</v>
      </c>
      <c r="BQ63" s="16" t="s">
        <v>29</v>
      </c>
      <c r="BR63" s="16" t="s">
        <v>29</v>
      </c>
      <c r="BS63" s="16" t="s">
        <v>29</v>
      </c>
      <c r="BT63" s="16" t="s">
        <v>29</v>
      </c>
      <c r="BU63" s="17" t="s">
        <v>483</v>
      </c>
      <c r="BV63" s="16">
        <v>4.8</v>
      </c>
      <c r="BW63" s="16">
        <v>40</v>
      </c>
      <c r="BX63" s="16">
        <v>4.9000000000000004</v>
      </c>
      <c r="BY63" s="16">
        <v>40</v>
      </c>
      <c r="BZ63" s="16">
        <v>4.7</v>
      </c>
      <c r="CA63" s="16">
        <v>40</v>
      </c>
      <c r="CB63" s="16">
        <v>5.0999999999999996</v>
      </c>
      <c r="CC63" s="16">
        <v>40</v>
      </c>
      <c r="CD63" s="16" t="s">
        <v>95</v>
      </c>
      <c r="CE63" s="17" t="s">
        <v>100</v>
      </c>
      <c r="CF63" s="16">
        <v>0.03</v>
      </c>
      <c r="CG63" s="16">
        <v>0</v>
      </c>
      <c r="CH63" s="17" t="s">
        <v>242</v>
      </c>
      <c r="CI63" s="16">
        <v>3.7</v>
      </c>
      <c r="CJ63" s="16">
        <v>2.9</v>
      </c>
      <c r="CK63" s="16">
        <v>0.8</v>
      </c>
      <c r="CL63" s="16">
        <v>3.9</v>
      </c>
      <c r="CM63" s="16">
        <v>3.7</v>
      </c>
      <c r="CN63" s="16">
        <v>0.2</v>
      </c>
      <c r="CO63" s="16">
        <v>4.2</v>
      </c>
      <c r="CP63" s="16">
        <v>3.9</v>
      </c>
      <c r="CQ63" s="16">
        <v>0.3</v>
      </c>
      <c r="CR63" s="16">
        <v>4.5</v>
      </c>
      <c r="CS63" s="16">
        <v>4.3</v>
      </c>
      <c r="CT63" s="16">
        <v>0.2</v>
      </c>
      <c r="CU63" s="16" t="s">
        <v>95</v>
      </c>
      <c r="CV63" s="16">
        <v>3491.9</v>
      </c>
      <c r="CW63" s="16">
        <v>6.66</v>
      </c>
      <c r="CX63" s="16">
        <v>103.33</v>
      </c>
      <c r="CY63" s="16">
        <v>94.19</v>
      </c>
      <c r="CZ63" s="16">
        <v>1.94</v>
      </c>
      <c r="DA63" s="16">
        <v>269</v>
      </c>
      <c r="DB63" s="16">
        <v>502.3</v>
      </c>
      <c r="DC63" s="16">
        <v>6.15</v>
      </c>
      <c r="DD63" s="16">
        <v>131.69</v>
      </c>
      <c r="DE63" s="16">
        <v>84.07</v>
      </c>
      <c r="DF63" s="16">
        <v>2.2000000000000002</v>
      </c>
      <c r="DG63" s="17">
        <v>862.1</v>
      </c>
      <c r="DH63" s="17" t="s">
        <v>108</v>
      </c>
      <c r="DI63" s="16">
        <v>6.7</v>
      </c>
      <c r="DJ63" s="16">
        <v>139.96</v>
      </c>
      <c r="DK63" s="16">
        <v>86.04</v>
      </c>
      <c r="DL63" s="16">
        <v>2.11</v>
      </c>
      <c r="DM63" s="16">
        <v>138.19999999999999</v>
      </c>
      <c r="DN63" s="16">
        <v>8682.2000000000007</v>
      </c>
      <c r="DO63" s="16">
        <v>7.2</v>
      </c>
      <c r="DP63" s="16">
        <v>115.4</v>
      </c>
      <c r="DQ63" s="16">
        <v>102.3</v>
      </c>
      <c r="DR63" s="16">
        <v>1.84</v>
      </c>
      <c r="DS63" s="16">
        <v>31.5</v>
      </c>
      <c r="DT63" s="31" t="s">
        <v>528</v>
      </c>
    </row>
    <row r="64" spans="3:124" ht="15" thickBot="1" x14ac:dyDescent="0.35">
      <c r="C64" s="30">
        <v>45541</v>
      </c>
      <c r="D64" s="11">
        <v>7.47</v>
      </c>
      <c r="E64" s="45" t="s">
        <v>108</v>
      </c>
      <c r="F64" s="11">
        <v>0</v>
      </c>
      <c r="G64" s="19" t="s">
        <v>242</v>
      </c>
      <c r="H64" s="16">
        <v>2.9</v>
      </c>
      <c r="I64" s="16">
        <v>1.4</v>
      </c>
      <c r="J64" s="16">
        <v>1.5</v>
      </c>
      <c r="K64" s="16">
        <v>119.8</v>
      </c>
      <c r="L64" s="16">
        <v>2.9</v>
      </c>
      <c r="M64" s="16">
        <v>1.4</v>
      </c>
      <c r="N64" s="16">
        <v>1.5</v>
      </c>
      <c r="O64" s="16">
        <v>110.23</v>
      </c>
      <c r="P64" s="16">
        <v>2.7</v>
      </c>
      <c r="Q64" s="16">
        <v>1.3</v>
      </c>
      <c r="R64" s="16">
        <v>1.4</v>
      </c>
      <c r="S64" s="16">
        <v>105.34</v>
      </c>
      <c r="T64" s="16">
        <v>2.8</v>
      </c>
      <c r="U64" s="16">
        <v>1.5</v>
      </c>
      <c r="V64" s="16">
        <v>1.3</v>
      </c>
      <c r="W64" s="16">
        <v>124.79</v>
      </c>
      <c r="X64" s="16">
        <v>2.7</v>
      </c>
      <c r="Y64" s="16">
        <v>1.3</v>
      </c>
      <c r="Z64" s="16">
        <v>1.4</v>
      </c>
      <c r="AA64" s="16">
        <v>110.98</v>
      </c>
      <c r="AB64" s="16">
        <v>2.6</v>
      </c>
      <c r="AC64" s="16">
        <v>1.4</v>
      </c>
      <c r="AD64" s="16">
        <v>1.2</v>
      </c>
      <c r="AE64" s="16">
        <v>116.71</v>
      </c>
      <c r="AF64" s="16">
        <v>2.7</v>
      </c>
      <c r="AG64" s="16">
        <v>1.2</v>
      </c>
      <c r="AH64" s="16">
        <v>1.5</v>
      </c>
      <c r="AI64" s="16">
        <v>92.26</v>
      </c>
      <c r="AJ64" s="16">
        <v>2.6</v>
      </c>
      <c r="AK64" s="16">
        <v>1.2</v>
      </c>
      <c r="AL64" s="16">
        <v>1.4</v>
      </c>
      <c r="AM64" s="16">
        <v>103.8</v>
      </c>
      <c r="AN64" s="10" t="s">
        <v>95</v>
      </c>
      <c r="AO64" s="16">
        <v>2.6</v>
      </c>
      <c r="AP64" s="16">
        <v>30</v>
      </c>
      <c r="AQ64" s="16">
        <v>2.8</v>
      </c>
      <c r="AR64" s="16">
        <v>30</v>
      </c>
      <c r="AS64" s="17" t="s">
        <v>108</v>
      </c>
      <c r="AT64" s="16">
        <v>30</v>
      </c>
      <c r="AU64" s="16">
        <v>2.6</v>
      </c>
      <c r="AV64" s="16">
        <v>30</v>
      </c>
      <c r="AW64" s="16">
        <v>80</v>
      </c>
      <c r="AX64" s="17" t="s">
        <v>325</v>
      </c>
      <c r="AY64" s="16">
        <v>4.9000000000000004</v>
      </c>
      <c r="AZ64" s="16">
        <v>30</v>
      </c>
      <c r="BA64" s="16">
        <v>4.5999999999999996</v>
      </c>
      <c r="BB64" s="16">
        <v>30</v>
      </c>
      <c r="BC64" s="16">
        <v>4.9000000000000004</v>
      </c>
      <c r="BD64" s="16">
        <v>30</v>
      </c>
      <c r="BE64" s="16">
        <v>4.7</v>
      </c>
      <c r="BF64" s="16">
        <v>30</v>
      </c>
      <c r="BG64" s="16">
        <v>80</v>
      </c>
      <c r="BH64" s="16" t="s">
        <v>95</v>
      </c>
      <c r="BI64" s="16">
        <v>2</v>
      </c>
      <c r="BJ64" s="16">
        <v>12</v>
      </c>
      <c r="BK64" s="16">
        <v>0</v>
      </c>
      <c r="BL64" s="16">
        <v>12</v>
      </c>
      <c r="BM64" s="16">
        <v>1.6</v>
      </c>
      <c r="BN64" s="16">
        <v>12</v>
      </c>
      <c r="BO64" s="16">
        <v>0.4</v>
      </c>
      <c r="BP64" s="16">
        <v>12</v>
      </c>
      <c r="BQ64" s="16" t="s">
        <v>29</v>
      </c>
      <c r="BR64" s="16" t="s">
        <v>29</v>
      </c>
      <c r="BS64" s="16" t="s">
        <v>29</v>
      </c>
      <c r="BT64" s="16" t="s">
        <v>29</v>
      </c>
      <c r="BU64" s="17" t="s">
        <v>483</v>
      </c>
      <c r="BV64" s="16">
        <v>4.9000000000000004</v>
      </c>
      <c r="BW64" s="16">
        <v>40</v>
      </c>
      <c r="BX64" s="16">
        <v>4.9000000000000004</v>
      </c>
      <c r="BY64" s="16">
        <v>40</v>
      </c>
      <c r="BZ64" s="16">
        <v>4.8</v>
      </c>
      <c r="CA64" s="16">
        <v>40</v>
      </c>
      <c r="CB64" s="16">
        <v>5</v>
      </c>
      <c r="CC64" s="16">
        <v>40</v>
      </c>
      <c r="CD64" s="16" t="s">
        <v>95</v>
      </c>
      <c r="CE64" s="17" t="s">
        <v>100</v>
      </c>
      <c r="CF64" s="16">
        <v>4.3999999999999997E-2</v>
      </c>
      <c r="CG64" s="16">
        <v>0</v>
      </c>
      <c r="CH64" s="17" t="s">
        <v>242</v>
      </c>
      <c r="CI64" s="16">
        <v>3.5</v>
      </c>
      <c r="CJ64" s="16">
        <v>2.6</v>
      </c>
      <c r="CK64" s="16">
        <v>0.9</v>
      </c>
      <c r="CL64" s="16">
        <v>3.6</v>
      </c>
      <c r="CM64" s="16">
        <v>3.4</v>
      </c>
      <c r="CN64" s="16">
        <v>0.2</v>
      </c>
      <c r="CO64" s="16">
        <v>4.4000000000000004</v>
      </c>
      <c r="CP64" s="16">
        <v>4.2</v>
      </c>
      <c r="CQ64" s="16">
        <v>0.2</v>
      </c>
      <c r="CR64" s="16">
        <v>4.3</v>
      </c>
      <c r="CS64" s="16">
        <v>4.2</v>
      </c>
      <c r="CT64" s="16">
        <v>0.1</v>
      </c>
      <c r="CU64" s="16" t="s">
        <v>95</v>
      </c>
      <c r="CV64" s="16">
        <v>5064.1000000000004</v>
      </c>
      <c r="CW64" s="16">
        <v>6.77</v>
      </c>
      <c r="CX64" s="16">
        <v>91.1</v>
      </c>
      <c r="CY64" s="16">
        <v>90.66</v>
      </c>
      <c r="CZ64" s="16">
        <v>1.94</v>
      </c>
      <c r="DA64" s="16">
        <v>270.8</v>
      </c>
      <c r="DB64" s="16">
        <v>573.20000000000005</v>
      </c>
      <c r="DC64" s="16">
        <v>6.18</v>
      </c>
      <c r="DD64" s="16">
        <v>120.66</v>
      </c>
      <c r="DE64" s="16">
        <v>84.41</v>
      </c>
      <c r="DF64" s="16">
        <v>2.21</v>
      </c>
      <c r="DG64" s="17">
        <v>868.7</v>
      </c>
      <c r="DH64" s="17" t="s">
        <v>108</v>
      </c>
      <c r="DI64" s="16">
        <v>6.84</v>
      </c>
      <c r="DJ64" s="16">
        <v>127.45</v>
      </c>
      <c r="DK64" s="16">
        <v>88.82</v>
      </c>
      <c r="DL64" s="16">
        <v>2.14</v>
      </c>
      <c r="DM64" s="16">
        <v>159.6</v>
      </c>
      <c r="DN64" s="16">
        <v>1251.5</v>
      </c>
      <c r="DO64" s="16">
        <v>7.5</v>
      </c>
      <c r="DP64" s="16">
        <v>114.39</v>
      </c>
      <c r="DQ64" s="16">
        <v>99.73</v>
      </c>
      <c r="DR64" s="16">
        <v>1.77</v>
      </c>
      <c r="DS64" s="16">
        <v>68.2</v>
      </c>
      <c r="DT64" s="31" t="s">
        <v>528</v>
      </c>
    </row>
    <row r="65" spans="3:124" x14ac:dyDescent="0.3">
      <c r="C65" s="30">
        <v>45542</v>
      </c>
      <c r="D65" s="11"/>
      <c r="E65" s="9"/>
      <c r="F65" s="11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  <c r="AN65" s="10"/>
      <c r="AO65" s="16"/>
      <c r="AP65" s="16"/>
      <c r="AQ65" s="16"/>
      <c r="AR65" s="16"/>
      <c r="AS65" s="16"/>
      <c r="AT65" s="16"/>
      <c r="AU65" s="16"/>
      <c r="AV65" s="16"/>
      <c r="AW65" s="16"/>
      <c r="AX65" s="16"/>
      <c r="AY65" s="16"/>
      <c r="AZ65" s="16"/>
      <c r="BA65" s="16"/>
      <c r="BB65" s="16"/>
      <c r="BC65" s="16"/>
      <c r="BD65" s="16"/>
      <c r="BE65" s="16"/>
      <c r="BF65" s="16"/>
      <c r="BG65" s="16"/>
      <c r="BH65" s="16"/>
      <c r="BI65" s="16"/>
      <c r="BJ65" s="16"/>
      <c r="BK65" s="16"/>
      <c r="BL65" s="16"/>
      <c r="BM65" s="16"/>
      <c r="BN65" s="16"/>
      <c r="BO65" s="16"/>
      <c r="BP65" s="16"/>
      <c r="BQ65" s="16"/>
      <c r="BR65" s="16"/>
      <c r="BS65" s="16"/>
      <c r="BT65" s="16"/>
      <c r="BU65" s="16"/>
      <c r="BV65" s="16"/>
      <c r="BW65" s="16"/>
      <c r="BX65" s="16"/>
      <c r="BY65" s="16"/>
      <c r="BZ65" s="16"/>
      <c r="CA65" s="16"/>
      <c r="CB65" s="16"/>
      <c r="CC65" s="16"/>
      <c r="CD65" s="16"/>
      <c r="CE65" s="16"/>
      <c r="CF65" s="16"/>
      <c r="CG65" s="16"/>
      <c r="CH65" s="16"/>
      <c r="CI65" s="16">
        <v>3.6</v>
      </c>
      <c r="CJ65" s="16">
        <v>2.6</v>
      </c>
      <c r="CK65" s="16">
        <v>1</v>
      </c>
      <c r="CL65" s="16">
        <v>3.5</v>
      </c>
      <c r="CM65" s="16">
        <v>3.2</v>
      </c>
      <c r="CN65" s="16">
        <v>0.3</v>
      </c>
      <c r="CO65" s="16">
        <v>4.3</v>
      </c>
      <c r="CP65" s="16">
        <v>4.0999999999999996</v>
      </c>
      <c r="CQ65" s="16">
        <v>0.2</v>
      </c>
      <c r="CR65" s="16">
        <v>4.0999999999999996</v>
      </c>
      <c r="CS65" s="16">
        <v>4</v>
      </c>
      <c r="CT65" s="16">
        <v>0.1</v>
      </c>
      <c r="CU65" s="16" t="s">
        <v>95</v>
      </c>
      <c r="CV65" s="16"/>
      <c r="CW65" s="16"/>
      <c r="CX65" s="16">
        <v>104</v>
      </c>
      <c r="CY65" s="16">
        <v>102</v>
      </c>
      <c r="CZ65" s="16">
        <v>2.0099999999999998</v>
      </c>
      <c r="DA65" s="16"/>
      <c r="DB65" s="16"/>
      <c r="DC65" s="16"/>
      <c r="DD65" s="16">
        <v>85</v>
      </c>
      <c r="DE65" s="16">
        <v>83</v>
      </c>
      <c r="DF65" s="16">
        <v>2.2400000000000002</v>
      </c>
      <c r="DG65" s="16"/>
      <c r="DH65" s="16"/>
      <c r="DI65" s="16"/>
      <c r="DJ65" s="16">
        <v>88</v>
      </c>
      <c r="DK65" s="16">
        <v>86</v>
      </c>
      <c r="DL65" s="16">
        <v>2.11</v>
      </c>
      <c r="DM65" s="16"/>
      <c r="DN65" s="16"/>
      <c r="DO65" s="16"/>
      <c r="DP65" s="16">
        <v>101</v>
      </c>
      <c r="DQ65" s="16">
        <v>98</v>
      </c>
      <c r="DR65" s="16">
        <v>1.78</v>
      </c>
      <c r="DS65" s="16"/>
      <c r="DT65" s="16"/>
    </row>
    <row r="66" spans="3:124" ht="15" thickBot="1" x14ac:dyDescent="0.35">
      <c r="C66" s="30">
        <v>45543</v>
      </c>
      <c r="D66" s="11"/>
      <c r="E66" s="9"/>
      <c r="F66" s="11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0"/>
      <c r="AO66" s="16"/>
      <c r="AP66" s="16"/>
      <c r="AQ66" s="16"/>
      <c r="AR66" s="16"/>
      <c r="AS66" s="16"/>
      <c r="AT66" s="16"/>
      <c r="AU66" s="16"/>
      <c r="AV66" s="16"/>
      <c r="AW66" s="16"/>
      <c r="AX66" s="16"/>
      <c r="AY66" s="16"/>
      <c r="AZ66" s="16"/>
      <c r="BA66" s="16"/>
      <c r="BB66" s="16"/>
      <c r="BC66" s="16"/>
      <c r="BD66" s="16"/>
      <c r="BE66" s="16"/>
      <c r="BF66" s="16"/>
      <c r="BG66" s="16"/>
      <c r="BH66" s="16"/>
      <c r="BI66" s="16"/>
      <c r="BJ66" s="16"/>
      <c r="BK66" s="16"/>
      <c r="BL66" s="16"/>
      <c r="BM66" s="16"/>
      <c r="BN66" s="16"/>
      <c r="BO66" s="16"/>
      <c r="BP66" s="16"/>
      <c r="BQ66" s="16"/>
      <c r="BR66" s="16"/>
      <c r="BS66" s="16"/>
      <c r="BT66" s="16"/>
      <c r="BU66" s="16"/>
      <c r="BV66" s="16"/>
      <c r="BW66" s="16"/>
      <c r="BX66" s="16"/>
      <c r="BY66" s="16"/>
      <c r="BZ66" s="16"/>
      <c r="CA66" s="16"/>
      <c r="CB66" s="16"/>
      <c r="CC66" s="16"/>
      <c r="CD66" s="16"/>
      <c r="CE66" s="16"/>
      <c r="CF66" s="16"/>
      <c r="CG66" s="16"/>
      <c r="CH66" s="16"/>
      <c r="CI66" s="16">
        <v>3.6</v>
      </c>
      <c r="CJ66" s="16">
        <v>2.6</v>
      </c>
      <c r="CK66" s="16">
        <v>1</v>
      </c>
      <c r="CL66" s="16">
        <v>3.5</v>
      </c>
      <c r="CM66" s="16">
        <v>2.5</v>
      </c>
      <c r="CN66" s="16">
        <v>1</v>
      </c>
      <c r="CO66" s="16">
        <v>4.3</v>
      </c>
      <c r="CP66" s="16">
        <v>4</v>
      </c>
      <c r="CQ66" s="16">
        <v>0.3</v>
      </c>
      <c r="CR66" s="16">
        <v>4.2</v>
      </c>
      <c r="CS66" s="16">
        <v>4</v>
      </c>
      <c r="CT66" s="16">
        <v>0.2</v>
      </c>
      <c r="CU66" s="16" t="s">
        <v>95</v>
      </c>
      <c r="CV66" s="16"/>
      <c r="CW66" s="16"/>
      <c r="CX66" s="16">
        <v>101</v>
      </c>
      <c r="CY66" s="16">
        <v>86</v>
      </c>
      <c r="CZ66" s="16">
        <v>1.97</v>
      </c>
      <c r="DA66" s="16"/>
      <c r="DB66" s="16"/>
      <c r="DC66" s="16"/>
      <c r="DD66" s="16">
        <v>85</v>
      </c>
      <c r="DE66" s="16">
        <v>83</v>
      </c>
      <c r="DF66" s="16">
        <v>2.25</v>
      </c>
      <c r="DG66" s="16"/>
      <c r="DH66" s="16"/>
      <c r="DI66" s="16"/>
      <c r="DJ66" s="16">
        <v>90</v>
      </c>
      <c r="DK66" s="16">
        <v>86</v>
      </c>
      <c r="DL66" s="16">
        <v>2.14</v>
      </c>
      <c r="DM66" s="16"/>
      <c r="DN66" s="16"/>
      <c r="DO66" s="16"/>
      <c r="DP66" s="16">
        <v>101</v>
      </c>
      <c r="DQ66" s="16">
        <v>98</v>
      </c>
      <c r="DR66" s="16">
        <v>1.78</v>
      </c>
      <c r="DS66" s="16"/>
      <c r="DT66" s="16"/>
    </row>
    <row r="67" spans="3:124" ht="15" thickBot="1" x14ac:dyDescent="0.35">
      <c r="C67" s="30">
        <v>45544</v>
      </c>
      <c r="D67" s="11">
        <v>7.87</v>
      </c>
      <c r="E67" s="45" t="s">
        <v>108</v>
      </c>
      <c r="F67" s="11">
        <v>0</v>
      </c>
      <c r="G67" s="19" t="s">
        <v>242</v>
      </c>
      <c r="H67" s="16">
        <v>2.8</v>
      </c>
      <c r="I67" s="16">
        <v>1.4</v>
      </c>
      <c r="J67" s="16">
        <v>1.4</v>
      </c>
      <c r="K67" s="16">
        <v>122.02</v>
      </c>
      <c r="L67" s="16">
        <v>2.8</v>
      </c>
      <c r="M67" s="16">
        <v>1.4</v>
      </c>
      <c r="N67" s="16">
        <v>1.4</v>
      </c>
      <c r="O67" s="16">
        <v>108.42</v>
      </c>
      <c r="P67" s="16">
        <v>2.7</v>
      </c>
      <c r="Q67" s="16">
        <v>1.3</v>
      </c>
      <c r="R67" s="16">
        <v>1.4</v>
      </c>
      <c r="S67" s="16">
        <v>103.13</v>
      </c>
      <c r="T67" s="16">
        <v>2.8</v>
      </c>
      <c r="U67" s="16">
        <v>1.4</v>
      </c>
      <c r="V67" s="16">
        <v>1.4</v>
      </c>
      <c r="W67" s="16">
        <v>123.71</v>
      </c>
      <c r="X67" s="16">
        <v>2.7</v>
      </c>
      <c r="Y67" s="16">
        <v>1.2</v>
      </c>
      <c r="Z67" s="16">
        <v>1.5</v>
      </c>
      <c r="AA67" s="16">
        <v>112.28</v>
      </c>
      <c r="AB67" s="16">
        <v>2.6</v>
      </c>
      <c r="AC67" s="16">
        <v>1.4</v>
      </c>
      <c r="AD67" s="16">
        <v>1.2</v>
      </c>
      <c r="AE67" s="16">
        <v>110.04</v>
      </c>
      <c r="AF67" s="16">
        <v>2.6</v>
      </c>
      <c r="AG67" s="16">
        <v>1.4</v>
      </c>
      <c r="AH67" s="16">
        <v>1.2</v>
      </c>
      <c r="AI67" s="16">
        <v>92</v>
      </c>
      <c r="AJ67" s="16">
        <v>2.6</v>
      </c>
      <c r="AK67" s="16">
        <v>1.2</v>
      </c>
      <c r="AL67" s="16">
        <v>1.4</v>
      </c>
      <c r="AM67" s="16">
        <v>101.44</v>
      </c>
      <c r="AN67" s="10" t="s">
        <v>95</v>
      </c>
      <c r="AO67" s="16">
        <v>2.7</v>
      </c>
      <c r="AP67" s="16">
        <v>30</v>
      </c>
      <c r="AQ67" s="16">
        <v>2.6</v>
      </c>
      <c r="AR67" s="16">
        <v>30</v>
      </c>
      <c r="AS67" s="17" t="s">
        <v>108</v>
      </c>
      <c r="AT67" s="16">
        <v>30</v>
      </c>
      <c r="AU67" s="16">
        <v>2.5</v>
      </c>
      <c r="AV67" s="16">
        <v>30</v>
      </c>
      <c r="AW67" s="16">
        <v>80</v>
      </c>
      <c r="AX67" s="17" t="s">
        <v>325</v>
      </c>
      <c r="AY67" s="16">
        <v>4.7</v>
      </c>
      <c r="AZ67" s="16">
        <v>30</v>
      </c>
      <c r="BA67" s="16">
        <v>4.8</v>
      </c>
      <c r="BB67" s="16">
        <v>30</v>
      </c>
      <c r="BC67" s="16">
        <v>4.9000000000000004</v>
      </c>
      <c r="BD67" s="16">
        <v>30</v>
      </c>
      <c r="BE67" s="16">
        <v>4.5</v>
      </c>
      <c r="BF67" s="16">
        <v>30</v>
      </c>
      <c r="BG67" s="16">
        <v>80</v>
      </c>
      <c r="BH67" s="16" t="s">
        <v>95</v>
      </c>
      <c r="BI67" s="16">
        <v>2</v>
      </c>
      <c r="BJ67" s="16">
        <v>12</v>
      </c>
      <c r="BK67" s="16">
        <v>0</v>
      </c>
      <c r="BL67" s="16">
        <v>12</v>
      </c>
      <c r="BM67" s="16">
        <v>1.6</v>
      </c>
      <c r="BN67" s="16">
        <v>12</v>
      </c>
      <c r="BO67" s="16">
        <v>0.4</v>
      </c>
      <c r="BP67" s="16">
        <v>12</v>
      </c>
      <c r="BQ67" s="16" t="s">
        <v>29</v>
      </c>
      <c r="BR67" s="16" t="s">
        <v>29</v>
      </c>
      <c r="BS67" s="16" t="s">
        <v>29</v>
      </c>
      <c r="BT67" s="16" t="s">
        <v>29</v>
      </c>
      <c r="BU67" s="17" t="s">
        <v>483</v>
      </c>
      <c r="BV67" s="16">
        <v>4.7</v>
      </c>
      <c r="BW67" s="16">
        <v>40</v>
      </c>
      <c r="BX67" s="16">
        <v>4.8</v>
      </c>
      <c r="BY67" s="16">
        <v>40</v>
      </c>
      <c r="BZ67" s="16">
        <v>4.5999999999999996</v>
      </c>
      <c r="CA67" s="16">
        <v>40</v>
      </c>
      <c r="CB67" s="16">
        <v>5</v>
      </c>
      <c r="CC67" s="16">
        <v>40</v>
      </c>
      <c r="CD67" s="16" t="s">
        <v>95</v>
      </c>
      <c r="CE67" s="17" t="s">
        <v>100</v>
      </c>
      <c r="CF67" s="16">
        <v>2.5999999999999999E-2</v>
      </c>
      <c r="CG67" s="16">
        <v>0</v>
      </c>
      <c r="CH67" s="17" t="s">
        <v>242</v>
      </c>
      <c r="CI67" s="16">
        <v>3.6</v>
      </c>
      <c r="CJ67" s="16">
        <v>2.4</v>
      </c>
      <c r="CK67" s="16">
        <v>1.2</v>
      </c>
      <c r="CL67" s="16">
        <v>3.6</v>
      </c>
      <c r="CM67" s="16">
        <v>2.4</v>
      </c>
      <c r="CN67" s="16">
        <v>1.2</v>
      </c>
      <c r="CO67" s="16">
        <v>3.9</v>
      </c>
      <c r="CP67" s="16">
        <v>3.5</v>
      </c>
      <c r="CQ67" s="16">
        <v>0.4</v>
      </c>
      <c r="CR67" s="16">
        <v>3.6</v>
      </c>
      <c r="CS67" s="16">
        <v>3.4</v>
      </c>
      <c r="CT67" s="16">
        <v>0.2</v>
      </c>
      <c r="CU67" s="16" t="s">
        <v>95</v>
      </c>
      <c r="CV67" s="16">
        <v>1264.7</v>
      </c>
      <c r="CW67" s="16">
        <v>7.89</v>
      </c>
      <c r="CX67" s="16">
        <v>86.09</v>
      </c>
      <c r="CY67" s="16">
        <v>97.01</v>
      </c>
      <c r="CZ67" s="16">
        <v>1.98</v>
      </c>
      <c r="DA67" s="17">
        <v>571.6</v>
      </c>
      <c r="DB67" s="16">
        <v>839.5</v>
      </c>
      <c r="DC67" s="16">
        <v>6.59</v>
      </c>
      <c r="DD67" s="16">
        <v>124.68</v>
      </c>
      <c r="DE67" s="16">
        <v>83.94</v>
      </c>
      <c r="DF67" s="16">
        <v>2.2200000000000002</v>
      </c>
      <c r="DG67" s="16">
        <v>268.7</v>
      </c>
      <c r="DH67" s="17" t="s">
        <v>108</v>
      </c>
      <c r="DI67" s="16">
        <v>7.38</v>
      </c>
      <c r="DJ67" s="16">
        <v>132.97999999999999</v>
      </c>
      <c r="DK67" s="16">
        <v>87.71</v>
      </c>
      <c r="DL67" s="16">
        <v>2.14</v>
      </c>
      <c r="DM67" s="16">
        <v>166</v>
      </c>
      <c r="DN67" s="16">
        <v>1015.3</v>
      </c>
      <c r="DO67" s="16">
        <v>8.1999999999999993</v>
      </c>
      <c r="DP67" s="16">
        <v>119.11</v>
      </c>
      <c r="DQ67" s="16">
        <v>102</v>
      </c>
      <c r="DR67" s="16">
        <v>1.76</v>
      </c>
      <c r="DS67" s="16">
        <v>255.1</v>
      </c>
      <c r="DT67" s="31" t="s">
        <v>532</v>
      </c>
    </row>
    <row r="68" spans="3:124" ht="15" thickBot="1" x14ac:dyDescent="0.35">
      <c r="C68" s="30">
        <v>45545</v>
      </c>
      <c r="D68" s="11">
        <v>8</v>
      </c>
      <c r="E68" s="45" t="s">
        <v>108</v>
      </c>
      <c r="F68" s="11">
        <v>0</v>
      </c>
      <c r="G68" s="19" t="s">
        <v>242</v>
      </c>
      <c r="H68" s="16">
        <v>2.8</v>
      </c>
      <c r="I68" s="16">
        <v>1.4</v>
      </c>
      <c r="J68" s="16">
        <v>1.4</v>
      </c>
      <c r="K68" s="16">
        <v>120.6</v>
      </c>
      <c r="L68" s="16">
        <v>2.8</v>
      </c>
      <c r="M68" s="16">
        <v>1.4</v>
      </c>
      <c r="N68" s="16">
        <v>1.4</v>
      </c>
      <c r="O68" s="16">
        <v>110.59</v>
      </c>
      <c r="P68" s="16">
        <v>2.7</v>
      </c>
      <c r="Q68" s="16">
        <v>1.3</v>
      </c>
      <c r="R68" s="16">
        <v>1.4</v>
      </c>
      <c r="S68" s="16">
        <v>103.19</v>
      </c>
      <c r="T68" s="16">
        <v>2.4</v>
      </c>
      <c r="U68" s="16">
        <v>1.4</v>
      </c>
      <c r="V68" s="16">
        <v>1.4</v>
      </c>
      <c r="W68" s="16">
        <v>122.73</v>
      </c>
      <c r="X68" s="16">
        <v>2.8</v>
      </c>
      <c r="Y68" s="16">
        <v>1.3</v>
      </c>
      <c r="Z68" s="16">
        <v>1.5</v>
      </c>
      <c r="AA68" s="16">
        <v>113.48</v>
      </c>
      <c r="AB68" s="16">
        <v>2.6</v>
      </c>
      <c r="AC68" s="16">
        <v>1.4</v>
      </c>
      <c r="AD68" s="16">
        <v>1.2</v>
      </c>
      <c r="AE68" s="16">
        <v>117.4</v>
      </c>
      <c r="AF68" s="16">
        <v>2.7</v>
      </c>
      <c r="AG68" s="16">
        <v>1.2</v>
      </c>
      <c r="AH68" s="16">
        <v>1.5</v>
      </c>
      <c r="AI68" s="16">
        <v>91.33</v>
      </c>
      <c r="AJ68" s="16">
        <v>2.8</v>
      </c>
      <c r="AK68" s="16">
        <v>1.2</v>
      </c>
      <c r="AL68" s="16">
        <v>1.6</v>
      </c>
      <c r="AM68" s="16">
        <v>99.71</v>
      </c>
      <c r="AN68" s="10" t="s">
        <v>95</v>
      </c>
      <c r="AO68" s="16">
        <v>2.8</v>
      </c>
      <c r="AP68" s="16">
        <v>30</v>
      </c>
      <c r="AQ68" s="16">
        <v>2.6</v>
      </c>
      <c r="AR68" s="16">
        <v>30</v>
      </c>
      <c r="AS68" s="17" t="s">
        <v>108</v>
      </c>
      <c r="AT68" s="16">
        <v>30</v>
      </c>
      <c r="AU68" s="16">
        <v>2.7</v>
      </c>
      <c r="AV68" s="16">
        <v>30</v>
      </c>
      <c r="AW68" s="16">
        <v>80</v>
      </c>
      <c r="AX68" s="17" t="s">
        <v>325</v>
      </c>
      <c r="AY68" s="16">
        <v>4.8</v>
      </c>
      <c r="AZ68" s="16">
        <v>30</v>
      </c>
      <c r="BA68" s="16">
        <v>4.9000000000000004</v>
      </c>
      <c r="BB68" s="16">
        <v>30</v>
      </c>
      <c r="BC68" s="16">
        <v>4.8</v>
      </c>
      <c r="BD68" s="16">
        <v>30</v>
      </c>
      <c r="BE68" s="16">
        <v>4.5999999999999996</v>
      </c>
      <c r="BF68" s="16">
        <v>30</v>
      </c>
      <c r="BG68" s="16">
        <v>80</v>
      </c>
      <c r="BH68" s="16" t="s">
        <v>95</v>
      </c>
      <c r="BI68" s="16">
        <v>2</v>
      </c>
      <c r="BJ68" s="16">
        <v>12</v>
      </c>
      <c r="BK68" s="16">
        <v>0</v>
      </c>
      <c r="BL68" s="16">
        <v>12</v>
      </c>
      <c r="BM68" s="16">
        <v>1.6</v>
      </c>
      <c r="BN68" s="16">
        <v>12</v>
      </c>
      <c r="BO68" s="16">
        <v>0.4</v>
      </c>
      <c r="BP68" s="16">
        <v>12</v>
      </c>
      <c r="BQ68" s="16" t="s">
        <v>29</v>
      </c>
      <c r="BR68" s="16" t="s">
        <v>29</v>
      </c>
      <c r="BS68" s="16" t="s">
        <v>29</v>
      </c>
      <c r="BT68" s="16" t="s">
        <v>29</v>
      </c>
      <c r="BU68" s="17" t="s">
        <v>483</v>
      </c>
      <c r="BV68" s="16">
        <v>4.5999999999999996</v>
      </c>
      <c r="BW68" s="16">
        <v>40</v>
      </c>
      <c r="BX68" s="16">
        <v>4.9000000000000004</v>
      </c>
      <c r="BY68" s="16">
        <v>40</v>
      </c>
      <c r="BZ68" s="16">
        <v>4.7</v>
      </c>
      <c r="CA68" s="16">
        <v>40</v>
      </c>
      <c r="CB68" s="16">
        <v>5.0999999999999996</v>
      </c>
      <c r="CC68" s="16">
        <v>40</v>
      </c>
      <c r="CD68" s="16" t="s">
        <v>95</v>
      </c>
      <c r="CE68" s="17" t="s">
        <v>100</v>
      </c>
      <c r="CF68" s="16">
        <v>2.5999999999999999E-2</v>
      </c>
      <c r="CG68" s="16">
        <v>0</v>
      </c>
      <c r="CH68" s="17" t="s">
        <v>242</v>
      </c>
      <c r="CI68" s="16">
        <v>3.8</v>
      </c>
      <c r="CJ68" s="16">
        <v>2.5</v>
      </c>
      <c r="CK68" s="16">
        <v>1.3</v>
      </c>
      <c r="CL68" s="16">
        <v>4.2</v>
      </c>
      <c r="CM68" s="16">
        <v>3.9</v>
      </c>
      <c r="CN68" s="16">
        <v>0.3</v>
      </c>
      <c r="CO68" s="16">
        <v>4.2</v>
      </c>
      <c r="CP68" s="16">
        <v>3.8</v>
      </c>
      <c r="CQ68" s="16">
        <v>0.4</v>
      </c>
      <c r="CR68" s="16">
        <v>3.9</v>
      </c>
      <c r="CS68" s="16">
        <v>3.8</v>
      </c>
      <c r="CT68" s="16">
        <v>0.1</v>
      </c>
      <c r="CU68" s="16" t="s">
        <v>95</v>
      </c>
      <c r="CV68" s="16">
        <v>1508.2</v>
      </c>
      <c r="CW68" s="16">
        <v>8.24</v>
      </c>
      <c r="CX68" s="16">
        <v>88.64</v>
      </c>
      <c r="CY68" s="16">
        <v>104.17</v>
      </c>
      <c r="CZ68" s="16">
        <v>2.0299999999999998</v>
      </c>
      <c r="DA68" s="17" t="s">
        <v>100</v>
      </c>
      <c r="DB68" s="16">
        <v>940.1</v>
      </c>
      <c r="DC68" s="16">
        <v>7.86</v>
      </c>
      <c r="DD68" s="16">
        <v>122.9</v>
      </c>
      <c r="DE68" s="16">
        <v>83.9</v>
      </c>
      <c r="DF68" s="16">
        <v>2.23</v>
      </c>
      <c r="DG68" s="17">
        <v>807.5</v>
      </c>
      <c r="DH68" s="17" t="s">
        <v>108</v>
      </c>
      <c r="DI68" s="16">
        <v>7.75</v>
      </c>
      <c r="DJ68" s="16">
        <v>139.49</v>
      </c>
      <c r="DK68" s="16">
        <v>86.9</v>
      </c>
      <c r="DL68" s="16">
        <v>2.13</v>
      </c>
      <c r="DM68" s="16">
        <v>168.4</v>
      </c>
      <c r="DN68" s="16">
        <v>5677.6</v>
      </c>
      <c r="DO68" s="16">
        <v>8.1999999999999993</v>
      </c>
      <c r="DP68" s="16">
        <v>126.62</v>
      </c>
      <c r="DQ68" s="16">
        <v>98.33</v>
      </c>
      <c r="DR68" s="16">
        <v>1.74</v>
      </c>
      <c r="DS68" s="16">
        <v>151.6</v>
      </c>
      <c r="DT68" s="31" t="s">
        <v>528</v>
      </c>
    </row>
    <row r="69" spans="3:124" ht="15" thickBot="1" x14ac:dyDescent="0.35">
      <c r="C69" s="30">
        <v>45546</v>
      </c>
      <c r="D69" s="11">
        <v>7.95</v>
      </c>
      <c r="E69" s="9">
        <v>21.4</v>
      </c>
      <c r="F69" s="11">
        <v>0</v>
      </c>
      <c r="G69" s="19" t="s">
        <v>242</v>
      </c>
      <c r="H69" s="16">
        <v>2.9</v>
      </c>
      <c r="I69" s="16">
        <v>1.4</v>
      </c>
      <c r="J69" s="16">
        <v>1.5</v>
      </c>
      <c r="K69" s="16">
        <v>116.92</v>
      </c>
      <c r="L69" s="16">
        <v>2.8</v>
      </c>
      <c r="M69" s="16">
        <v>1.4</v>
      </c>
      <c r="N69" s="16">
        <v>1.4</v>
      </c>
      <c r="O69" s="16">
        <v>108.2</v>
      </c>
      <c r="P69" s="16">
        <v>2.8</v>
      </c>
      <c r="Q69" s="16">
        <v>1.3</v>
      </c>
      <c r="R69" s="16">
        <v>1.5</v>
      </c>
      <c r="S69" s="16">
        <v>102</v>
      </c>
      <c r="T69" s="16">
        <v>2.8</v>
      </c>
      <c r="U69" s="16">
        <v>1.4</v>
      </c>
      <c r="V69" s="16">
        <v>1.4</v>
      </c>
      <c r="W69" s="16">
        <v>119.99</v>
      </c>
      <c r="X69" s="16">
        <v>2.8</v>
      </c>
      <c r="Y69" s="16">
        <v>1.3</v>
      </c>
      <c r="Z69" s="16">
        <v>1.5</v>
      </c>
      <c r="AA69" s="16">
        <v>111.96</v>
      </c>
      <c r="AB69" s="16">
        <v>2.7</v>
      </c>
      <c r="AC69" s="16">
        <v>1.4</v>
      </c>
      <c r="AD69" s="16">
        <v>1.3</v>
      </c>
      <c r="AE69" s="16">
        <v>115.4</v>
      </c>
      <c r="AF69" s="16">
        <v>2.7</v>
      </c>
      <c r="AG69" s="16">
        <v>1.2</v>
      </c>
      <c r="AH69" s="16">
        <v>1.4</v>
      </c>
      <c r="AI69" s="16">
        <v>89.21</v>
      </c>
      <c r="AJ69" s="16">
        <v>2.6</v>
      </c>
      <c r="AK69" s="16">
        <v>1.2</v>
      </c>
      <c r="AL69" s="16">
        <v>1.4</v>
      </c>
      <c r="AM69" s="16">
        <v>97.06</v>
      </c>
      <c r="AN69" s="10" t="s">
        <v>95</v>
      </c>
      <c r="AO69" s="16">
        <v>2.7</v>
      </c>
      <c r="AP69" s="16">
        <v>30</v>
      </c>
      <c r="AQ69" s="16">
        <v>2.7</v>
      </c>
      <c r="AR69" s="16">
        <v>30</v>
      </c>
      <c r="AS69" s="17" t="s">
        <v>108</v>
      </c>
      <c r="AT69" s="16">
        <v>30</v>
      </c>
      <c r="AU69" s="16">
        <v>2.6</v>
      </c>
      <c r="AV69" s="16">
        <v>30</v>
      </c>
      <c r="AW69" s="16">
        <v>80</v>
      </c>
      <c r="AX69" s="17" t="s">
        <v>325</v>
      </c>
      <c r="AY69" s="16">
        <v>4.7</v>
      </c>
      <c r="AZ69" s="16">
        <v>30</v>
      </c>
      <c r="BA69" s="16">
        <v>4.8</v>
      </c>
      <c r="BB69" s="16">
        <v>30</v>
      </c>
      <c r="BC69" s="16">
        <v>4.7</v>
      </c>
      <c r="BD69" s="16">
        <v>30</v>
      </c>
      <c r="BE69" s="16">
        <v>4.5</v>
      </c>
      <c r="BF69" s="16">
        <v>30</v>
      </c>
      <c r="BG69" s="16">
        <v>80</v>
      </c>
      <c r="BH69" s="16" t="s">
        <v>95</v>
      </c>
      <c r="BI69" s="16">
        <v>2</v>
      </c>
      <c r="BJ69" s="16">
        <v>12</v>
      </c>
      <c r="BK69" s="16">
        <v>0</v>
      </c>
      <c r="BL69" s="16">
        <v>12</v>
      </c>
      <c r="BM69" s="16">
        <v>1.6</v>
      </c>
      <c r="BN69" s="16">
        <v>12</v>
      </c>
      <c r="BO69" s="16">
        <v>0.4</v>
      </c>
      <c r="BP69" s="16">
        <v>12</v>
      </c>
      <c r="BQ69" s="16" t="s">
        <v>29</v>
      </c>
      <c r="BR69" s="16" t="s">
        <v>29</v>
      </c>
      <c r="BS69" s="16" t="s">
        <v>29</v>
      </c>
      <c r="BT69" s="16" t="s">
        <v>29</v>
      </c>
      <c r="BU69" s="17" t="s">
        <v>483</v>
      </c>
      <c r="BV69" s="16">
        <v>4.5</v>
      </c>
      <c r="BW69" s="16">
        <v>40</v>
      </c>
      <c r="BX69" s="16">
        <v>4.5999999999999996</v>
      </c>
      <c r="BY69" s="16">
        <v>40</v>
      </c>
      <c r="BZ69" s="16">
        <v>4.8</v>
      </c>
      <c r="CA69" s="16">
        <v>40</v>
      </c>
      <c r="CB69" s="16">
        <v>5.2</v>
      </c>
      <c r="CC69" s="16">
        <v>40</v>
      </c>
      <c r="CD69" s="16" t="s">
        <v>95</v>
      </c>
      <c r="CE69" s="17" t="s">
        <v>100</v>
      </c>
      <c r="CF69" s="16">
        <v>2.8000000000000001E-2</v>
      </c>
      <c r="CG69" s="16">
        <v>0</v>
      </c>
      <c r="CH69" s="17" t="s">
        <v>242</v>
      </c>
      <c r="CI69" s="16">
        <v>0</v>
      </c>
      <c r="CJ69" s="16">
        <v>0</v>
      </c>
      <c r="CK69" s="16">
        <v>0</v>
      </c>
      <c r="CL69" s="16">
        <v>3.9</v>
      </c>
      <c r="CM69" s="16">
        <v>3.6</v>
      </c>
      <c r="CN69" s="16">
        <v>0.3</v>
      </c>
      <c r="CO69" s="16">
        <v>4.2</v>
      </c>
      <c r="CP69" s="16">
        <v>3.8</v>
      </c>
      <c r="CQ69" s="16">
        <v>0.4</v>
      </c>
      <c r="CR69" s="16">
        <v>3.9</v>
      </c>
      <c r="CS69" s="16">
        <v>3.8</v>
      </c>
      <c r="CT69" s="16">
        <v>0.1</v>
      </c>
      <c r="CU69" s="17" t="s">
        <v>536</v>
      </c>
      <c r="CV69" s="16">
        <v>1660</v>
      </c>
      <c r="CW69" s="16">
        <v>7.56</v>
      </c>
      <c r="CX69" s="16">
        <v>0</v>
      </c>
      <c r="CY69" s="16">
        <v>0</v>
      </c>
      <c r="CZ69" s="16">
        <v>0</v>
      </c>
      <c r="DA69" s="16">
        <v>109.6</v>
      </c>
      <c r="DB69" s="16">
        <v>992.8</v>
      </c>
      <c r="DC69" s="16">
        <v>6.82</v>
      </c>
      <c r="DD69" s="16">
        <v>124.22</v>
      </c>
      <c r="DE69" s="16">
        <v>84.04</v>
      </c>
      <c r="DF69" s="16">
        <v>2.23</v>
      </c>
      <c r="DG69" s="17">
        <v>855.6</v>
      </c>
      <c r="DH69" s="17" t="s">
        <v>108</v>
      </c>
      <c r="DI69" s="16">
        <v>7.65</v>
      </c>
      <c r="DJ69" s="16">
        <v>132.58000000000001</v>
      </c>
      <c r="DK69" s="16">
        <v>87.36</v>
      </c>
      <c r="DL69" s="16">
        <v>2.13</v>
      </c>
      <c r="DM69" s="16">
        <v>169.1</v>
      </c>
      <c r="DN69" s="16">
        <v>8924.7000000000007</v>
      </c>
      <c r="DO69" s="16">
        <v>8.5</v>
      </c>
      <c r="DP69" s="16">
        <v>119.26</v>
      </c>
      <c r="DQ69" s="16">
        <v>101.82</v>
      </c>
      <c r="DR69" s="16">
        <v>1.75</v>
      </c>
      <c r="DS69" s="16">
        <v>132.30000000000001</v>
      </c>
      <c r="DT69" s="31" t="s">
        <v>528</v>
      </c>
    </row>
    <row r="70" spans="3:124" ht="15" thickBot="1" x14ac:dyDescent="0.35">
      <c r="C70" s="30">
        <v>45547</v>
      </c>
      <c r="D70" s="11">
        <v>7.9</v>
      </c>
      <c r="E70" s="45" t="s">
        <v>108</v>
      </c>
      <c r="F70" s="11">
        <v>0</v>
      </c>
      <c r="G70" s="19" t="s">
        <v>242</v>
      </c>
      <c r="H70" s="16">
        <v>3</v>
      </c>
      <c r="I70" s="16">
        <v>1.4</v>
      </c>
      <c r="J70" s="16">
        <v>1.6</v>
      </c>
      <c r="K70" s="16">
        <v>122.32</v>
      </c>
      <c r="L70" s="16">
        <v>3</v>
      </c>
      <c r="M70" s="16">
        <v>1.4</v>
      </c>
      <c r="N70" s="16">
        <v>1.6</v>
      </c>
      <c r="O70" s="16">
        <v>111.38</v>
      </c>
      <c r="P70" s="16">
        <v>2.8</v>
      </c>
      <c r="Q70" s="16">
        <v>1.3</v>
      </c>
      <c r="R70" s="16">
        <v>1.5</v>
      </c>
      <c r="S70" s="16">
        <v>96.98</v>
      </c>
      <c r="T70" s="16">
        <v>2.9</v>
      </c>
      <c r="U70" s="16">
        <v>1.4</v>
      </c>
      <c r="V70" s="16">
        <v>1.5</v>
      </c>
      <c r="W70" s="16">
        <v>114.19</v>
      </c>
      <c r="X70" s="16">
        <v>2.8</v>
      </c>
      <c r="Y70" s="16">
        <v>1.2</v>
      </c>
      <c r="Z70" s="16">
        <v>1.6</v>
      </c>
      <c r="AA70" s="16">
        <v>106.55</v>
      </c>
      <c r="AB70" s="16">
        <v>2.6</v>
      </c>
      <c r="AC70" s="16">
        <v>1.4</v>
      </c>
      <c r="AD70" s="16">
        <v>1.2</v>
      </c>
      <c r="AE70" s="16">
        <v>107.16</v>
      </c>
      <c r="AF70" s="16">
        <v>2.6</v>
      </c>
      <c r="AG70" s="16">
        <v>1.2</v>
      </c>
      <c r="AH70" s="16">
        <v>1.4</v>
      </c>
      <c r="AI70" s="16">
        <v>84.1</v>
      </c>
      <c r="AJ70" s="16">
        <v>2.5</v>
      </c>
      <c r="AK70" s="16">
        <v>1.2</v>
      </c>
      <c r="AL70" s="16">
        <v>1.3</v>
      </c>
      <c r="AM70" s="16">
        <v>90.03</v>
      </c>
      <c r="AN70" s="10" t="s">
        <v>95</v>
      </c>
      <c r="AO70" s="16">
        <v>2.6</v>
      </c>
      <c r="AP70" s="16">
        <v>30</v>
      </c>
      <c r="AQ70" s="16">
        <v>2.8</v>
      </c>
      <c r="AR70" s="16">
        <v>30</v>
      </c>
      <c r="AS70" s="17" t="s">
        <v>108</v>
      </c>
      <c r="AT70" s="16">
        <v>30</v>
      </c>
      <c r="AU70" s="16">
        <v>2.6</v>
      </c>
      <c r="AV70" s="16">
        <v>30</v>
      </c>
      <c r="AW70" s="16">
        <v>80</v>
      </c>
      <c r="AX70" s="17" t="s">
        <v>325</v>
      </c>
      <c r="AY70" s="16">
        <v>4.7</v>
      </c>
      <c r="AZ70" s="16">
        <v>30</v>
      </c>
      <c r="BA70" s="16">
        <v>4.5999999999999996</v>
      </c>
      <c r="BB70" s="16">
        <v>30</v>
      </c>
      <c r="BC70" s="16">
        <v>4.8</v>
      </c>
      <c r="BD70" s="16">
        <v>30</v>
      </c>
      <c r="BE70" s="16">
        <v>4.5999999999999996</v>
      </c>
      <c r="BF70" s="16">
        <v>30</v>
      </c>
      <c r="BG70" s="16">
        <v>80</v>
      </c>
      <c r="BH70" s="16" t="s">
        <v>95</v>
      </c>
      <c r="BI70" s="16">
        <v>2</v>
      </c>
      <c r="BJ70" s="16">
        <v>12</v>
      </c>
      <c r="BK70" s="16">
        <v>0</v>
      </c>
      <c r="BL70" s="16">
        <v>12</v>
      </c>
      <c r="BM70" s="16">
        <v>1.6</v>
      </c>
      <c r="BN70" s="16">
        <v>12</v>
      </c>
      <c r="BO70" s="16">
        <v>0.4</v>
      </c>
      <c r="BP70" s="16">
        <v>12</v>
      </c>
      <c r="BQ70" s="16" t="s">
        <v>29</v>
      </c>
      <c r="BR70" s="16" t="s">
        <v>29</v>
      </c>
      <c r="BS70" s="16" t="s">
        <v>29</v>
      </c>
      <c r="BT70" s="16" t="s">
        <v>29</v>
      </c>
      <c r="BU70" s="17" t="s">
        <v>483</v>
      </c>
      <c r="BV70" s="16">
        <v>4.5999999999999996</v>
      </c>
      <c r="BW70" s="16">
        <v>40</v>
      </c>
      <c r="BX70" s="16">
        <v>4.7</v>
      </c>
      <c r="BY70" s="16">
        <v>40</v>
      </c>
      <c r="BZ70" s="16">
        <v>4.7</v>
      </c>
      <c r="CA70" s="16">
        <v>40</v>
      </c>
      <c r="CB70" s="16">
        <v>5.0999999999999996</v>
      </c>
      <c r="CC70" s="16">
        <v>40</v>
      </c>
      <c r="CD70" s="16" t="s">
        <v>95</v>
      </c>
      <c r="CE70" s="17" t="s">
        <v>100</v>
      </c>
      <c r="CF70" s="16">
        <v>2.7E-2</v>
      </c>
      <c r="CG70" s="16">
        <v>0</v>
      </c>
      <c r="CH70" s="17" t="s">
        <v>242</v>
      </c>
      <c r="CI70" s="16">
        <v>0</v>
      </c>
      <c r="CJ70" s="16">
        <v>0</v>
      </c>
      <c r="CK70" s="16">
        <v>0</v>
      </c>
      <c r="CL70" s="16">
        <v>4</v>
      </c>
      <c r="CM70" s="16">
        <v>3.6</v>
      </c>
      <c r="CN70" s="16">
        <v>0.4</v>
      </c>
      <c r="CO70" s="16">
        <v>4.2</v>
      </c>
      <c r="CP70" s="16">
        <v>3.8</v>
      </c>
      <c r="CQ70" s="16">
        <v>0.4</v>
      </c>
      <c r="CR70" s="16">
        <v>3.9</v>
      </c>
      <c r="CS70" s="16">
        <v>3.8</v>
      </c>
      <c r="CT70" s="16">
        <v>0.1</v>
      </c>
      <c r="CU70" s="16" t="s">
        <v>538</v>
      </c>
      <c r="CV70" s="16">
        <v>2302.8000000000002</v>
      </c>
      <c r="CW70" s="16">
        <v>7.57</v>
      </c>
      <c r="CX70" s="16">
        <v>0</v>
      </c>
      <c r="CY70" s="16">
        <v>0</v>
      </c>
      <c r="CZ70" s="16">
        <v>0</v>
      </c>
      <c r="DA70" s="16">
        <v>60.7</v>
      </c>
      <c r="DB70" s="16">
        <v>629.4</v>
      </c>
      <c r="DC70" s="16">
        <v>6.48</v>
      </c>
      <c r="DD70" s="16">
        <v>127.24</v>
      </c>
      <c r="DE70" s="16">
        <v>83.66</v>
      </c>
      <c r="DF70" s="16">
        <v>2.23</v>
      </c>
      <c r="DG70" s="17">
        <v>833.8</v>
      </c>
      <c r="DH70" s="17" t="s">
        <v>108</v>
      </c>
      <c r="DI70" s="16">
        <v>6.44</v>
      </c>
      <c r="DJ70" s="16">
        <v>138.82</v>
      </c>
      <c r="DK70" s="16">
        <v>80.67</v>
      </c>
      <c r="DL70" s="16">
        <v>2.12</v>
      </c>
      <c r="DM70" s="16">
        <v>182.2</v>
      </c>
      <c r="DN70" s="16">
        <v>8030.8</v>
      </c>
      <c r="DO70" s="16">
        <v>8.1999999999999993</v>
      </c>
      <c r="DP70" s="16">
        <v>123.62</v>
      </c>
      <c r="DQ70" s="16">
        <v>101.95</v>
      </c>
      <c r="DR70" s="16">
        <v>1.77</v>
      </c>
      <c r="DS70" s="16">
        <v>188.2</v>
      </c>
      <c r="DT70" s="31" t="s">
        <v>528</v>
      </c>
    </row>
    <row r="71" spans="3:124" ht="15" thickBot="1" x14ac:dyDescent="0.35">
      <c r="C71" s="30">
        <v>45548</v>
      </c>
      <c r="D71" s="11">
        <v>7.9</v>
      </c>
      <c r="E71" s="45" t="s">
        <v>108</v>
      </c>
      <c r="F71" s="11">
        <v>0</v>
      </c>
      <c r="G71" s="19" t="s">
        <v>242</v>
      </c>
      <c r="H71" s="16">
        <v>2.7</v>
      </c>
      <c r="I71" s="16">
        <v>1.3</v>
      </c>
      <c r="J71" s="16">
        <v>1.4</v>
      </c>
      <c r="K71" s="16">
        <v>118.5</v>
      </c>
      <c r="L71" s="16">
        <v>2.7</v>
      </c>
      <c r="M71" s="16">
        <v>1.3</v>
      </c>
      <c r="N71" s="16">
        <v>1.4</v>
      </c>
      <c r="O71" s="16">
        <v>108.9</v>
      </c>
      <c r="P71" s="16">
        <v>2.8</v>
      </c>
      <c r="Q71" s="16">
        <v>1.3</v>
      </c>
      <c r="R71" s="16">
        <v>1.5</v>
      </c>
      <c r="S71" s="16">
        <v>98.2</v>
      </c>
      <c r="T71" s="16">
        <v>2.8</v>
      </c>
      <c r="U71" s="16">
        <v>1.4</v>
      </c>
      <c r="V71" s="16">
        <v>1.4</v>
      </c>
      <c r="W71" s="16">
        <v>115.2</v>
      </c>
      <c r="X71" s="16">
        <v>2.7</v>
      </c>
      <c r="Y71" s="16">
        <v>1.5</v>
      </c>
      <c r="Z71" s="16">
        <v>1.3</v>
      </c>
      <c r="AA71" s="16">
        <v>108.9</v>
      </c>
      <c r="AB71" s="16">
        <v>2.8</v>
      </c>
      <c r="AC71" s="16">
        <v>1.3</v>
      </c>
      <c r="AD71" s="16">
        <v>1.5</v>
      </c>
      <c r="AE71" s="16">
        <v>110.8</v>
      </c>
      <c r="AF71" s="16">
        <v>2.2999999999999998</v>
      </c>
      <c r="AG71" s="16">
        <v>1.2</v>
      </c>
      <c r="AH71" s="16">
        <v>1.1000000000000001</v>
      </c>
      <c r="AI71" s="16">
        <v>78.5</v>
      </c>
      <c r="AJ71" s="16">
        <v>2.2999999999999998</v>
      </c>
      <c r="AK71" s="16">
        <v>1.2</v>
      </c>
      <c r="AL71" s="16">
        <v>1.1000000000000001</v>
      </c>
      <c r="AM71" s="16">
        <v>88.2</v>
      </c>
      <c r="AN71" s="10" t="s">
        <v>95</v>
      </c>
      <c r="AO71" s="16">
        <v>2.7</v>
      </c>
      <c r="AP71" s="16">
        <v>30</v>
      </c>
      <c r="AQ71" s="16">
        <v>2.5</v>
      </c>
      <c r="AR71" s="16">
        <v>30</v>
      </c>
      <c r="AS71" s="17" t="s">
        <v>108</v>
      </c>
      <c r="AT71" s="16">
        <v>30</v>
      </c>
      <c r="AU71" s="16">
        <v>2.6</v>
      </c>
      <c r="AV71" s="16">
        <v>30</v>
      </c>
      <c r="AW71" s="16">
        <v>80</v>
      </c>
      <c r="AX71" s="17" t="s">
        <v>325</v>
      </c>
      <c r="AY71" s="16">
        <v>4.5</v>
      </c>
      <c r="AZ71" s="16">
        <v>30</v>
      </c>
      <c r="BA71" s="16">
        <v>4.5999999999999996</v>
      </c>
      <c r="BB71" s="16">
        <v>30</v>
      </c>
      <c r="BC71" s="16">
        <v>4.7</v>
      </c>
      <c r="BD71" s="16">
        <v>30</v>
      </c>
      <c r="BE71" s="16">
        <v>4.7</v>
      </c>
      <c r="BF71" s="16">
        <v>30</v>
      </c>
      <c r="BG71" s="16">
        <v>80</v>
      </c>
      <c r="BH71" s="16" t="s">
        <v>95</v>
      </c>
      <c r="BI71" s="16">
        <v>2</v>
      </c>
      <c r="BJ71" s="16">
        <v>12</v>
      </c>
      <c r="BK71" s="16">
        <v>0</v>
      </c>
      <c r="BL71" s="16">
        <v>12</v>
      </c>
      <c r="BM71" s="16">
        <v>1.6</v>
      </c>
      <c r="BN71" s="16">
        <v>12</v>
      </c>
      <c r="BO71" s="16">
        <v>0.4</v>
      </c>
      <c r="BP71" s="16">
        <v>12</v>
      </c>
      <c r="BQ71" s="16" t="s">
        <v>29</v>
      </c>
      <c r="BR71" s="16" t="s">
        <v>29</v>
      </c>
      <c r="BS71" s="16" t="s">
        <v>29</v>
      </c>
      <c r="BT71" s="16" t="s">
        <v>29</v>
      </c>
      <c r="BU71" s="17" t="s">
        <v>483</v>
      </c>
      <c r="BV71" s="16">
        <v>4.7</v>
      </c>
      <c r="BW71" s="16">
        <v>40</v>
      </c>
      <c r="BX71" s="16">
        <v>4.8</v>
      </c>
      <c r="BY71" s="16">
        <v>40</v>
      </c>
      <c r="BZ71" s="16">
        <v>4.7</v>
      </c>
      <c r="CA71" s="16">
        <v>40</v>
      </c>
      <c r="CB71" s="16">
        <v>5</v>
      </c>
      <c r="CC71" s="16">
        <v>40</v>
      </c>
      <c r="CD71" s="16" t="s">
        <v>95</v>
      </c>
      <c r="CE71" s="17" t="s">
        <v>100</v>
      </c>
      <c r="CF71" s="16">
        <v>2.7E-2</v>
      </c>
      <c r="CG71" s="16">
        <v>0</v>
      </c>
      <c r="CH71" s="17" t="s">
        <v>242</v>
      </c>
      <c r="CI71" s="16">
        <v>4.2</v>
      </c>
      <c r="CJ71" s="16">
        <v>4.0999999999999996</v>
      </c>
      <c r="CK71" s="16">
        <v>0.1</v>
      </c>
      <c r="CL71" s="16">
        <v>4</v>
      </c>
      <c r="CM71" s="16">
        <v>3.6</v>
      </c>
      <c r="CN71" s="16">
        <v>0.4</v>
      </c>
      <c r="CO71" s="16">
        <v>4.2</v>
      </c>
      <c r="CP71" s="16">
        <v>3.6</v>
      </c>
      <c r="CQ71" s="16">
        <v>0.6</v>
      </c>
      <c r="CR71" s="16">
        <v>4</v>
      </c>
      <c r="CS71" s="16">
        <v>3.8</v>
      </c>
      <c r="CT71" s="16">
        <v>0.2</v>
      </c>
      <c r="CU71" s="16" t="s">
        <v>95</v>
      </c>
      <c r="CV71" s="16">
        <v>1298.5</v>
      </c>
      <c r="CW71" s="16">
        <v>7.26</v>
      </c>
      <c r="CX71" s="16">
        <v>87.62</v>
      </c>
      <c r="CY71" s="16">
        <v>95.2</v>
      </c>
      <c r="CZ71" s="16">
        <v>2.0099999999999998</v>
      </c>
      <c r="DA71" s="16">
        <v>247.7</v>
      </c>
      <c r="DB71" s="16">
        <v>693.8</v>
      </c>
      <c r="DC71" s="16">
        <v>6.45</v>
      </c>
      <c r="DD71" s="16">
        <v>122.48</v>
      </c>
      <c r="DE71" s="16">
        <v>82.92</v>
      </c>
      <c r="DF71" s="16">
        <v>2.25</v>
      </c>
      <c r="DG71" s="17">
        <v>865.3</v>
      </c>
      <c r="DH71" s="17" t="s">
        <v>108</v>
      </c>
      <c r="DI71" s="16">
        <v>6.59</v>
      </c>
      <c r="DJ71" s="16">
        <v>134.9</v>
      </c>
      <c r="DK71" s="16">
        <v>85.6</v>
      </c>
      <c r="DL71" s="16">
        <v>2.14</v>
      </c>
      <c r="DM71" s="16">
        <v>233.5</v>
      </c>
      <c r="DN71" s="16">
        <v>9097.1</v>
      </c>
      <c r="DO71" s="16">
        <v>7.8</v>
      </c>
      <c r="DP71" s="16">
        <v>122.9</v>
      </c>
      <c r="DQ71" s="16">
        <v>97.66</v>
      </c>
      <c r="DR71" s="16">
        <v>1.76</v>
      </c>
      <c r="DS71" s="16">
        <v>241.9</v>
      </c>
      <c r="DT71" s="31" t="s">
        <v>528</v>
      </c>
    </row>
    <row r="72" spans="3:124" x14ac:dyDescent="0.3">
      <c r="C72" s="30">
        <v>45549</v>
      </c>
      <c r="D72" s="11"/>
      <c r="E72" s="9"/>
      <c r="F72" s="11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16"/>
      <c r="AJ72" s="16"/>
      <c r="AK72" s="16"/>
      <c r="AL72" s="16"/>
      <c r="AM72" s="16"/>
      <c r="AN72" s="10"/>
      <c r="AO72" s="16"/>
      <c r="AP72" s="16"/>
      <c r="AQ72" s="16"/>
      <c r="AR72" s="16"/>
      <c r="AS72" s="16"/>
      <c r="AT72" s="16"/>
      <c r="AU72" s="16"/>
      <c r="AV72" s="16"/>
      <c r="AW72" s="16"/>
      <c r="AX72" s="16"/>
      <c r="AY72" s="16"/>
      <c r="AZ72" s="16"/>
      <c r="BA72" s="16"/>
      <c r="BB72" s="16"/>
      <c r="BC72" s="16"/>
      <c r="BD72" s="16"/>
      <c r="BE72" s="16"/>
      <c r="BF72" s="16"/>
      <c r="BG72" s="16"/>
      <c r="BH72" s="16"/>
      <c r="BI72" s="16"/>
      <c r="BJ72" s="16"/>
      <c r="BK72" s="16"/>
      <c r="BL72" s="16"/>
      <c r="BM72" s="16"/>
      <c r="BN72" s="16"/>
      <c r="BO72" s="16"/>
      <c r="BP72" s="16"/>
      <c r="BQ72" s="16"/>
      <c r="BR72" s="16"/>
      <c r="BS72" s="16"/>
      <c r="BT72" s="16"/>
      <c r="BU72" s="16"/>
      <c r="BV72" s="16"/>
      <c r="BW72" s="16"/>
      <c r="BX72" s="16"/>
      <c r="BY72" s="16"/>
      <c r="BZ72" s="16"/>
      <c r="CA72" s="16"/>
      <c r="CB72" s="16"/>
      <c r="CC72" s="16"/>
      <c r="CD72" s="16"/>
      <c r="CE72" s="16"/>
      <c r="CF72" s="16"/>
      <c r="CG72" s="16"/>
      <c r="CH72" s="16"/>
      <c r="CI72" s="16"/>
      <c r="CJ72" s="16"/>
      <c r="CK72" s="16"/>
      <c r="CL72" s="16"/>
      <c r="CM72" s="16"/>
      <c r="CN72" s="16"/>
      <c r="CO72" s="16"/>
      <c r="CP72" s="16"/>
      <c r="CQ72" s="16"/>
      <c r="CR72" s="16"/>
      <c r="CS72" s="16"/>
      <c r="CT72" s="16"/>
      <c r="CU72" s="16"/>
      <c r="CV72" s="16"/>
      <c r="CW72" s="16"/>
      <c r="CX72" s="16"/>
      <c r="CY72" s="16"/>
      <c r="CZ72" s="16"/>
      <c r="DA72" s="16"/>
      <c r="DB72" s="16"/>
      <c r="DC72" s="16"/>
      <c r="DD72" s="16"/>
      <c r="DE72" s="16"/>
      <c r="DF72" s="16"/>
      <c r="DG72" s="16"/>
      <c r="DH72" s="16"/>
      <c r="DI72" s="16"/>
      <c r="DJ72" s="16"/>
      <c r="DK72" s="16"/>
      <c r="DL72" s="16"/>
      <c r="DM72" s="16"/>
      <c r="DN72" s="16"/>
      <c r="DO72" s="16"/>
      <c r="DP72" s="16"/>
      <c r="DQ72" s="16"/>
      <c r="DR72" s="16"/>
      <c r="DS72" s="16"/>
      <c r="DT72" s="16"/>
    </row>
    <row r="73" spans="3:124" x14ac:dyDescent="0.3">
      <c r="C73" s="30">
        <v>45550</v>
      </c>
      <c r="D73" s="11"/>
      <c r="E73" s="9"/>
      <c r="F73" s="11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0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  <c r="BO73" s="16"/>
      <c r="BP73" s="16"/>
      <c r="BQ73" s="16"/>
      <c r="BR73" s="16"/>
      <c r="BS73" s="16"/>
      <c r="BT73" s="16"/>
      <c r="BU73" s="16"/>
      <c r="BV73" s="16"/>
      <c r="BW73" s="16"/>
      <c r="BX73" s="16"/>
      <c r="BY73" s="16"/>
      <c r="BZ73" s="16"/>
      <c r="CA73" s="16"/>
      <c r="CB73" s="16"/>
      <c r="CC73" s="16"/>
      <c r="CD73" s="16"/>
      <c r="CE73" s="16"/>
      <c r="CF73" s="16"/>
      <c r="CG73" s="16"/>
      <c r="CH73" s="16"/>
      <c r="CI73" s="16"/>
      <c r="CJ73" s="16"/>
      <c r="CK73" s="16"/>
      <c r="CL73" s="16"/>
      <c r="CM73" s="16"/>
      <c r="CN73" s="16"/>
      <c r="CO73" s="16"/>
      <c r="CP73" s="16"/>
      <c r="CQ73" s="16"/>
      <c r="CR73" s="16"/>
      <c r="CS73" s="16"/>
      <c r="CT73" s="16"/>
      <c r="CU73" s="16"/>
      <c r="CV73" s="16"/>
      <c r="CW73" s="16"/>
      <c r="CX73" s="16"/>
      <c r="CY73" s="16"/>
      <c r="CZ73" s="16"/>
      <c r="DA73" s="16"/>
      <c r="DB73" s="16"/>
      <c r="DC73" s="16"/>
      <c r="DD73" s="16"/>
      <c r="DE73" s="16"/>
      <c r="DF73" s="16"/>
      <c r="DG73" s="16"/>
      <c r="DH73" s="16"/>
      <c r="DI73" s="16"/>
      <c r="DJ73" s="16"/>
      <c r="DK73" s="16"/>
      <c r="DL73" s="16"/>
      <c r="DM73" s="16"/>
      <c r="DN73" s="16"/>
      <c r="DO73" s="16"/>
      <c r="DP73" s="16"/>
      <c r="DQ73" s="16"/>
      <c r="DR73" s="16"/>
      <c r="DS73" s="16"/>
      <c r="DT73" s="16"/>
    </row>
    <row r="74" spans="3:124" x14ac:dyDescent="0.3">
      <c r="C74" s="30">
        <v>45551</v>
      </c>
      <c r="D74" s="11"/>
      <c r="E74" s="9"/>
      <c r="F74" s="11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0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  <c r="BO74" s="16"/>
      <c r="BP74" s="16"/>
      <c r="BQ74" s="16"/>
      <c r="BR74" s="16"/>
      <c r="BS74" s="16"/>
      <c r="BT74" s="16"/>
      <c r="BU74" s="16"/>
      <c r="BV74" s="16"/>
      <c r="BW74" s="16"/>
      <c r="BX74" s="16"/>
      <c r="BY74" s="16"/>
      <c r="BZ74" s="16"/>
      <c r="CA74" s="16"/>
      <c r="CB74" s="16"/>
      <c r="CC74" s="16"/>
      <c r="CD74" s="16"/>
      <c r="CE74" s="16"/>
      <c r="CF74" s="16"/>
      <c r="CG74" s="16"/>
      <c r="CH74" s="16"/>
      <c r="CI74" s="16"/>
      <c r="CJ74" s="16"/>
      <c r="CK74" s="16"/>
      <c r="CL74" s="16"/>
      <c r="CM74" s="16"/>
      <c r="CN74" s="16"/>
      <c r="CO74" s="16"/>
      <c r="CP74" s="16"/>
      <c r="CQ74" s="16"/>
      <c r="CR74" s="16"/>
      <c r="CS74" s="16"/>
      <c r="CT74" s="16"/>
      <c r="CU74" s="16"/>
      <c r="CV74" s="16"/>
      <c r="CW74" s="16"/>
      <c r="CX74" s="16"/>
      <c r="CY74" s="16"/>
      <c r="CZ74" s="16"/>
      <c r="DA74" s="16"/>
      <c r="DB74" s="16"/>
      <c r="DC74" s="16"/>
      <c r="DD74" s="16"/>
      <c r="DE74" s="16"/>
      <c r="DF74" s="16"/>
      <c r="DG74" s="16"/>
      <c r="DH74" s="16"/>
      <c r="DI74" s="16"/>
      <c r="DJ74" s="16"/>
      <c r="DK74" s="16"/>
      <c r="DL74" s="16"/>
      <c r="DM74" s="16"/>
      <c r="DN74" s="16"/>
      <c r="DO74" s="16"/>
      <c r="DP74" s="16"/>
      <c r="DQ74" s="16"/>
      <c r="DR74" s="16"/>
      <c r="DS74" s="16"/>
      <c r="DT74" s="16"/>
    </row>
    <row r="75" spans="3:124" ht="15" thickBot="1" x14ac:dyDescent="0.35">
      <c r="C75" s="30">
        <v>45552</v>
      </c>
      <c r="D75" s="11"/>
      <c r="E75" s="9"/>
      <c r="F75" s="11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0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  <c r="BM75" s="16"/>
      <c r="BN75" s="16"/>
      <c r="BO75" s="16"/>
      <c r="BP75" s="16"/>
      <c r="BQ75" s="16"/>
      <c r="BR75" s="16"/>
      <c r="BS75" s="16"/>
      <c r="BT75" s="16"/>
      <c r="BU75" s="16"/>
      <c r="BV75" s="16"/>
      <c r="BW75" s="16"/>
      <c r="BX75" s="16"/>
      <c r="BY75" s="16"/>
      <c r="BZ75" s="16"/>
      <c r="CA75" s="16"/>
      <c r="CB75" s="16"/>
      <c r="CC75" s="16"/>
      <c r="CD75" s="16"/>
      <c r="CE75" s="16"/>
      <c r="CF75" s="16"/>
      <c r="CG75" s="16"/>
      <c r="CH75" s="16"/>
      <c r="CI75" s="16"/>
      <c r="CJ75" s="16"/>
      <c r="CK75" s="16"/>
      <c r="CL75" s="16"/>
      <c r="CM75" s="16"/>
      <c r="CN75" s="16"/>
      <c r="CO75" s="16"/>
      <c r="CP75" s="16"/>
      <c r="CQ75" s="16"/>
      <c r="CR75" s="16"/>
      <c r="CS75" s="16"/>
      <c r="CT75" s="16"/>
      <c r="CU75" s="16"/>
      <c r="CV75" s="16"/>
      <c r="CW75" s="16"/>
      <c r="CX75" s="16"/>
      <c r="CY75" s="16"/>
      <c r="CZ75" s="16"/>
      <c r="DA75" s="16"/>
      <c r="DB75" s="16"/>
      <c r="DC75" s="16"/>
      <c r="DD75" s="16"/>
      <c r="DE75" s="16"/>
      <c r="DF75" s="16"/>
      <c r="DG75" s="16"/>
      <c r="DH75" s="16"/>
      <c r="DI75" s="16"/>
      <c r="DJ75" s="16"/>
      <c r="DK75" s="16"/>
      <c r="DL75" s="16"/>
      <c r="DM75" s="16"/>
      <c r="DN75" s="16"/>
      <c r="DO75" s="16"/>
      <c r="DP75" s="16"/>
      <c r="DQ75" s="16"/>
      <c r="DR75" s="16"/>
      <c r="DS75" s="16"/>
      <c r="DT75" s="16"/>
    </row>
    <row r="76" spans="3:124" ht="15" thickBot="1" x14ac:dyDescent="0.35">
      <c r="C76" s="30">
        <v>45553</v>
      </c>
      <c r="D76" s="11">
        <v>7.81</v>
      </c>
      <c r="E76" s="45" t="s">
        <v>108</v>
      </c>
      <c r="F76" s="11">
        <v>0</v>
      </c>
      <c r="G76" s="19" t="s">
        <v>242</v>
      </c>
      <c r="H76" s="16">
        <v>2.7</v>
      </c>
      <c r="I76" s="16">
        <v>1.4</v>
      </c>
      <c r="J76" s="16">
        <v>1.3</v>
      </c>
      <c r="K76" s="16">
        <v>116.47</v>
      </c>
      <c r="L76" s="16">
        <v>2.7</v>
      </c>
      <c r="M76" s="16">
        <v>1.4</v>
      </c>
      <c r="N76" s="16">
        <v>1.3</v>
      </c>
      <c r="O76" s="16">
        <v>104.71</v>
      </c>
      <c r="P76" s="16">
        <v>2.7</v>
      </c>
      <c r="Q76" s="16">
        <v>1.2</v>
      </c>
      <c r="R76" s="16">
        <v>1.5</v>
      </c>
      <c r="S76" s="16">
        <v>100.79</v>
      </c>
      <c r="T76" s="16">
        <v>2.9</v>
      </c>
      <c r="U76" s="16">
        <v>1.4</v>
      </c>
      <c r="V76" s="16">
        <v>1.5</v>
      </c>
      <c r="W76" s="16">
        <v>116.63</v>
      </c>
      <c r="X76" s="16">
        <v>2.8</v>
      </c>
      <c r="Y76" s="16">
        <v>1.3</v>
      </c>
      <c r="Z76" s="16">
        <v>1.5</v>
      </c>
      <c r="AA76" s="16">
        <v>112.88</v>
      </c>
      <c r="AB76" s="16">
        <v>2.7</v>
      </c>
      <c r="AC76" s="16">
        <v>1.4</v>
      </c>
      <c r="AD76" s="16">
        <v>1.3</v>
      </c>
      <c r="AE76" s="16">
        <v>111.94</v>
      </c>
      <c r="AF76" s="16">
        <v>2.7</v>
      </c>
      <c r="AG76" s="16">
        <v>1.3</v>
      </c>
      <c r="AH76" s="16">
        <v>1.4</v>
      </c>
      <c r="AI76" s="16">
        <v>89.14</v>
      </c>
      <c r="AJ76" s="16">
        <v>2.6</v>
      </c>
      <c r="AK76" s="16">
        <v>1.2</v>
      </c>
      <c r="AL76" s="16">
        <v>1.4</v>
      </c>
      <c r="AM76" s="16">
        <v>95.23</v>
      </c>
      <c r="AN76" s="10" t="s">
        <v>95</v>
      </c>
      <c r="AO76" s="16">
        <v>2.7</v>
      </c>
      <c r="AP76" s="16">
        <v>30</v>
      </c>
      <c r="AQ76" s="16">
        <v>2.6</v>
      </c>
      <c r="AR76" s="16">
        <v>30</v>
      </c>
      <c r="AS76" s="17" t="s">
        <v>108</v>
      </c>
      <c r="AT76" s="16">
        <v>30</v>
      </c>
      <c r="AU76" s="16">
        <v>2.5</v>
      </c>
      <c r="AV76" s="16">
        <v>30</v>
      </c>
      <c r="AW76" s="16">
        <v>80</v>
      </c>
      <c r="AX76" s="17" t="s">
        <v>325</v>
      </c>
      <c r="AY76" s="16">
        <v>4.5999999999999996</v>
      </c>
      <c r="AZ76" s="16">
        <v>30</v>
      </c>
      <c r="BA76" s="16">
        <v>4.5</v>
      </c>
      <c r="BB76" s="16">
        <v>30</v>
      </c>
      <c r="BC76" s="46">
        <v>0</v>
      </c>
      <c r="BD76" s="46">
        <v>0</v>
      </c>
      <c r="BE76" s="16">
        <v>4.7</v>
      </c>
      <c r="BF76" s="16">
        <v>30</v>
      </c>
      <c r="BG76" s="16">
        <v>80</v>
      </c>
      <c r="BH76" s="17" t="s">
        <v>542</v>
      </c>
      <c r="BI76" s="16">
        <v>1.8</v>
      </c>
      <c r="BJ76" s="16">
        <v>12</v>
      </c>
      <c r="BK76" s="16">
        <v>0</v>
      </c>
      <c r="BL76" s="16">
        <v>12</v>
      </c>
      <c r="BM76" s="16">
        <v>0.8</v>
      </c>
      <c r="BN76" s="16">
        <v>12</v>
      </c>
      <c r="BO76" s="16">
        <v>0.5</v>
      </c>
      <c r="BP76" s="16">
        <v>12</v>
      </c>
      <c r="BQ76" s="16" t="s">
        <v>29</v>
      </c>
      <c r="BR76" s="16" t="s">
        <v>29</v>
      </c>
      <c r="BS76" s="16" t="s">
        <v>29</v>
      </c>
      <c r="BT76" s="16" t="s">
        <v>29</v>
      </c>
      <c r="BU76" s="17" t="s">
        <v>483</v>
      </c>
      <c r="BV76" s="16">
        <v>4.5999999999999996</v>
      </c>
      <c r="BW76" s="16">
        <v>40</v>
      </c>
      <c r="BX76" s="16">
        <v>4.9000000000000004</v>
      </c>
      <c r="BY76" s="16">
        <v>40</v>
      </c>
      <c r="BZ76" s="46">
        <v>0</v>
      </c>
      <c r="CA76" s="46">
        <v>0</v>
      </c>
      <c r="CB76" s="16">
        <v>4.9000000000000004</v>
      </c>
      <c r="CC76" s="16">
        <v>40</v>
      </c>
      <c r="CD76" s="17" t="s">
        <v>542</v>
      </c>
      <c r="CE76" s="17" t="s">
        <v>100</v>
      </c>
      <c r="CF76" s="16">
        <v>2.7E-2</v>
      </c>
      <c r="CG76" s="16">
        <v>0</v>
      </c>
      <c r="CH76" s="17" t="s">
        <v>242</v>
      </c>
      <c r="CI76" s="16">
        <v>3.5</v>
      </c>
      <c r="CJ76" s="16">
        <v>3.4</v>
      </c>
      <c r="CK76" s="16">
        <v>0.1</v>
      </c>
      <c r="CL76" s="14">
        <v>3.2</v>
      </c>
      <c r="CM76" s="14">
        <v>3.1</v>
      </c>
      <c r="CN76" s="14">
        <v>0.1</v>
      </c>
      <c r="CO76" s="17">
        <v>0</v>
      </c>
      <c r="CP76" s="17">
        <v>0</v>
      </c>
      <c r="CQ76" s="17">
        <v>0</v>
      </c>
      <c r="CR76" s="14">
        <v>3.9</v>
      </c>
      <c r="CS76" s="14">
        <v>3.7</v>
      </c>
      <c r="CT76" s="14">
        <v>0.2</v>
      </c>
      <c r="CU76" s="13" t="s">
        <v>540</v>
      </c>
      <c r="CV76" s="16">
        <v>7337.4</v>
      </c>
      <c r="CW76" s="16">
        <v>8.49</v>
      </c>
      <c r="CX76" s="16">
        <v>116.29</v>
      </c>
      <c r="CY76" s="16">
        <v>81.489999999999995</v>
      </c>
      <c r="CZ76" s="16">
        <v>1.83</v>
      </c>
      <c r="DA76" s="16">
        <v>237.6</v>
      </c>
      <c r="DB76" s="16">
        <v>1137.0999999999999</v>
      </c>
      <c r="DC76" s="16">
        <v>7.21</v>
      </c>
      <c r="DD76" s="16">
        <v>114.66</v>
      </c>
      <c r="DE76" s="16">
        <v>66.37</v>
      </c>
      <c r="DF76" s="16">
        <v>2.13</v>
      </c>
      <c r="DG76" s="17">
        <v>860.7</v>
      </c>
      <c r="DH76" s="17" t="s">
        <v>108</v>
      </c>
      <c r="DI76" s="16">
        <v>7.23</v>
      </c>
      <c r="DJ76" s="17">
        <v>0</v>
      </c>
      <c r="DK76" s="17">
        <v>0</v>
      </c>
      <c r="DL76" s="17">
        <v>0</v>
      </c>
      <c r="DM76" s="16">
        <v>297</v>
      </c>
      <c r="DN76" s="16">
        <v>1823.7</v>
      </c>
      <c r="DO76" s="16">
        <v>9</v>
      </c>
      <c r="DP76" s="16">
        <v>118.73</v>
      </c>
      <c r="DQ76" s="16">
        <v>88.89</v>
      </c>
      <c r="DR76" s="16">
        <v>1.8</v>
      </c>
      <c r="DS76" s="16">
        <v>232.1</v>
      </c>
      <c r="DT76" s="31" t="s">
        <v>528</v>
      </c>
    </row>
    <row r="77" spans="3:124" ht="15" thickBot="1" x14ac:dyDescent="0.35">
      <c r="C77" s="30">
        <v>45554</v>
      </c>
      <c r="D77" s="11">
        <v>7.88</v>
      </c>
      <c r="E77" s="45" t="s">
        <v>108</v>
      </c>
      <c r="F77" s="11">
        <v>0</v>
      </c>
      <c r="G77" s="19" t="s">
        <v>242</v>
      </c>
      <c r="H77" s="16">
        <v>3.3</v>
      </c>
      <c r="I77" s="16">
        <v>1.2</v>
      </c>
      <c r="J77" s="16">
        <v>2.1</v>
      </c>
      <c r="K77" s="16">
        <v>110.69</v>
      </c>
      <c r="L77" s="16">
        <v>3.2</v>
      </c>
      <c r="M77" s="16">
        <v>1.2</v>
      </c>
      <c r="N77" s="16">
        <v>2</v>
      </c>
      <c r="O77" s="16">
        <v>103.45</v>
      </c>
      <c r="P77" s="28" t="s">
        <v>266</v>
      </c>
      <c r="Q77" s="28" t="s">
        <v>266</v>
      </c>
      <c r="R77" s="28" t="s">
        <v>266</v>
      </c>
      <c r="S77" s="28" t="s">
        <v>266</v>
      </c>
      <c r="T77" s="28" t="s">
        <v>266</v>
      </c>
      <c r="U77" s="28" t="s">
        <v>266</v>
      </c>
      <c r="V77" s="28" t="s">
        <v>266</v>
      </c>
      <c r="W77" s="28" t="s">
        <v>266</v>
      </c>
      <c r="X77" s="16">
        <v>3.1</v>
      </c>
      <c r="Y77" s="16">
        <v>1.2</v>
      </c>
      <c r="Z77" s="16">
        <v>1.9</v>
      </c>
      <c r="AA77" s="16">
        <v>108.55</v>
      </c>
      <c r="AB77" s="16">
        <v>3</v>
      </c>
      <c r="AC77" s="16">
        <v>1.3</v>
      </c>
      <c r="AD77" s="16">
        <v>1.7</v>
      </c>
      <c r="AE77" s="16">
        <v>104.41</v>
      </c>
      <c r="AF77" s="16">
        <v>3</v>
      </c>
      <c r="AG77" s="16">
        <v>1.2</v>
      </c>
      <c r="AH77" s="16">
        <v>1.8</v>
      </c>
      <c r="AI77" s="16">
        <v>88.19</v>
      </c>
      <c r="AJ77" s="16">
        <v>3</v>
      </c>
      <c r="AK77" s="16">
        <v>1.1000000000000001</v>
      </c>
      <c r="AL77" s="16">
        <v>1.9</v>
      </c>
      <c r="AM77" s="16">
        <v>84.94</v>
      </c>
      <c r="AN77" s="10" t="s">
        <v>95</v>
      </c>
      <c r="AO77" s="16">
        <v>2.6</v>
      </c>
      <c r="AP77" s="16">
        <v>30</v>
      </c>
      <c r="AQ77" s="16">
        <v>2.5</v>
      </c>
      <c r="AR77" s="16">
        <v>30</v>
      </c>
      <c r="AS77" s="17" t="s">
        <v>108</v>
      </c>
      <c r="AT77" s="16">
        <v>30</v>
      </c>
      <c r="AU77" s="16">
        <v>2.4</v>
      </c>
      <c r="AV77" s="16">
        <v>30</v>
      </c>
      <c r="AW77" s="16">
        <v>80</v>
      </c>
      <c r="AX77" s="17" t="s">
        <v>325</v>
      </c>
      <c r="AY77" s="16">
        <v>4.5</v>
      </c>
      <c r="AZ77" s="16">
        <v>30</v>
      </c>
      <c r="BA77" s="16">
        <v>4.5999999999999996</v>
      </c>
      <c r="BB77" s="16">
        <v>30</v>
      </c>
      <c r="BC77" s="46">
        <v>0</v>
      </c>
      <c r="BD77" s="46">
        <v>0</v>
      </c>
      <c r="BE77" s="16">
        <v>4.8</v>
      </c>
      <c r="BF77" s="16">
        <v>30</v>
      </c>
      <c r="BG77" s="16">
        <v>80</v>
      </c>
      <c r="BH77" s="17" t="s">
        <v>542</v>
      </c>
      <c r="BI77" s="16">
        <v>1.8</v>
      </c>
      <c r="BJ77" s="16">
        <v>12</v>
      </c>
      <c r="BK77" s="16">
        <v>0</v>
      </c>
      <c r="BL77" s="16">
        <v>12</v>
      </c>
      <c r="BM77" s="16">
        <v>0.8</v>
      </c>
      <c r="BN77" s="16">
        <v>12</v>
      </c>
      <c r="BO77" s="16">
        <v>0.5</v>
      </c>
      <c r="BP77" s="16">
        <v>12</v>
      </c>
      <c r="BQ77" s="16" t="s">
        <v>29</v>
      </c>
      <c r="BR77" s="16" t="s">
        <v>29</v>
      </c>
      <c r="BS77" s="16" t="s">
        <v>29</v>
      </c>
      <c r="BT77" s="16" t="s">
        <v>29</v>
      </c>
      <c r="BU77" s="17" t="s">
        <v>483</v>
      </c>
      <c r="BV77" s="16">
        <v>4.7</v>
      </c>
      <c r="BW77" s="16">
        <v>40</v>
      </c>
      <c r="BX77" s="16">
        <v>4.8</v>
      </c>
      <c r="BY77" s="16">
        <v>40</v>
      </c>
      <c r="BZ77" s="46">
        <v>0</v>
      </c>
      <c r="CA77" s="46">
        <v>0</v>
      </c>
      <c r="CB77" s="16">
        <v>4.9000000000000004</v>
      </c>
      <c r="CC77" s="16">
        <v>40</v>
      </c>
      <c r="CD77" s="17" t="s">
        <v>542</v>
      </c>
      <c r="CE77" s="17" t="s">
        <v>100</v>
      </c>
      <c r="CF77" s="16">
        <v>3.3000000000000002E-2</v>
      </c>
      <c r="CG77" s="16">
        <v>0</v>
      </c>
      <c r="CH77" s="17" t="s">
        <v>242</v>
      </c>
      <c r="CI77" s="16">
        <v>3.5</v>
      </c>
      <c r="CJ77" s="16">
        <v>3.3</v>
      </c>
      <c r="CK77" s="16">
        <v>0.2</v>
      </c>
      <c r="CL77" s="16">
        <v>4.3</v>
      </c>
      <c r="CM77" s="16">
        <v>3.5</v>
      </c>
      <c r="CN77" s="16">
        <v>0.8</v>
      </c>
      <c r="CO77" s="17">
        <v>0</v>
      </c>
      <c r="CP77" s="17">
        <v>0</v>
      </c>
      <c r="CQ77" s="17">
        <v>0</v>
      </c>
      <c r="CR77" s="16">
        <v>3.9</v>
      </c>
      <c r="CS77" s="16">
        <v>3.6</v>
      </c>
      <c r="CT77" s="16">
        <v>0.3</v>
      </c>
      <c r="CU77" s="13" t="s">
        <v>540</v>
      </c>
      <c r="CV77" s="16">
        <v>8109.3</v>
      </c>
      <c r="CW77" s="16">
        <v>8.3800000000000008</v>
      </c>
      <c r="CX77" s="16">
        <v>113.69</v>
      </c>
      <c r="CY77" s="16">
        <v>85.3</v>
      </c>
      <c r="CZ77" s="16">
        <v>1.84</v>
      </c>
      <c r="DA77" s="16">
        <v>253.2</v>
      </c>
      <c r="DB77" s="16">
        <v>8750.9</v>
      </c>
      <c r="DC77" s="16">
        <v>7.3</v>
      </c>
      <c r="DD77" s="16">
        <v>113.5</v>
      </c>
      <c r="DE77" s="16">
        <v>66.319999999999993</v>
      </c>
      <c r="DF77" s="16">
        <v>2.19</v>
      </c>
      <c r="DG77" s="17">
        <v>853</v>
      </c>
      <c r="DH77" s="17" t="s">
        <v>108</v>
      </c>
      <c r="DI77" s="16">
        <v>7.31</v>
      </c>
      <c r="DJ77" s="17">
        <v>0</v>
      </c>
      <c r="DK77" s="17">
        <v>0</v>
      </c>
      <c r="DL77" s="17">
        <v>0</v>
      </c>
      <c r="DM77" s="16">
        <v>115.3</v>
      </c>
      <c r="DN77" s="16">
        <v>1420</v>
      </c>
      <c r="DO77" s="16">
        <v>8.9</v>
      </c>
      <c r="DP77" s="16">
        <v>140.88999999999999</v>
      </c>
      <c r="DQ77" s="16">
        <v>89.95</v>
      </c>
      <c r="DR77" s="16">
        <v>1.46</v>
      </c>
      <c r="DS77" s="16">
        <v>242</v>
      </c>
      <c r="DT77" s="31" t="s">
        <v>528</v>
      </c>
    </row>
    <row r="78" spans="3:124" ht="15" thickBot="1" x14ac:dyDescent="0.35">
      <c r="C78" s="30">
        <v>45555</v>
      </c>
      <c r="D78" s="11">
        <v>8.06</v>
      </c>
      <c r="E78" s="45" t="s">
        <v>108</v>
      </c>
      <c r="F78" s="11">
        <v>0</v>
      </c>
      <c r="G78" s="19" t="s">
        <v>242</v>
      </c>
      <c r="H78" s="16">
        <v>3.4</v>
      </c>
      <c r="I78" s="16">
        <v>1.4</v>
      </c>
      <c r="J78" s="16">
        <v>2</v>
      </c>
      <c r="K78" s="16">
        <v>108.53</v>
      </c>
      <c r="L78" s="16">
        <v>3.4</v>
      </c>
      <c r="M78" s="16">
        <v>1.5</v>
      </c>
      <c r="N78" s="16" t="s">
        <v>11</v>
      </c>
      <c r="O78" s="16">
        <v>98.88</v>
      </c>
      <c r="P78" s="16">
        <v>2</v>
      </c>
      <c r="Q78" s="16">
        <v>1.3</v>
      </c>
      <c r="R78" s="16">
        <v>0.7</v>
      </c>
      <c r="S78" s="16">
        <v>112.38</v>
      </c>
      <c r="T78" s="16">
        <v>2.2000000000000002</v>
      </c>
      <c r="U78" s="16">
        <v>1.4</v>
      </c>
      <c r="V78" s="16">
        <v>0.8</v>
      </c>
      <c r="W78" s="16">
        <v>125.02</v>
      </c>
      <c r="X78" s="16">
        <v>3.1</v>
      </c>
      <c r="Y78" s="16">
        <v>1.2</v>
      </c>
      <c r="Z78" s="16">
        <v>1.9</v>
      </c>
      <c r="AA78" s="16">
        <v>100.44</v>
      </c>
      <c r="AB78" s="16">
        <v>3.1</v>
      </c>
      <c r="AC78" s="16">
        <v>1.3</v>
      </c>
      <c r="AD78" s="16">
        <v>1.8</v>
      </c>
      <c r="AE78" s="16">
        <v>96.84</v>
      </c>
      <c r="AF78" s="16">
        <v>3</v>
      </c>
      <c r="AG78" s="16">
        <v>1.2</v>
      </c>
      <c r="AH78" s="16">
        <v>1.8</v>
      </c>
      <c r="AI78" s="16">
        <v>89.16</v>
      </c>
      <c r="AJ78" s="16">
        <v>3</v>
      </c>
      <c r="AK78" s="16">
        <v>1.2</v>
      </c>
      <c r="AL78" s="16">
        <v>1.8</v>
      </c>
      <c r="AM78" s="16">
        <v>85.22</v>
      </c>
      <c r="AN78" s="10" t="s">
        <v>95</v>
      </c>
      <c r="AO78" s="16">
        <v>2.5</v>
      </c>
      <c r="AP78" s="16">
        <v>30</v>
      </c>
      <c r="AQ78" s="16">
        <v>2.6</v>
      </c>
      <c r="AR78" s="16">
        <v>30</v>
      </c>
      <c r="AS78" s="17" t="s">
        <v>108</v>
      </c>
      <c r="AT78" s="16">
        <v>30</v>
      </c>
      <c r="AU78" s="16">
        <v>2.5</v>
      </c>
      <c r="AV78" s="16">
        <v>30</v>
      </c>
      <c r="AW78" s="16">
        <v>80</v>
      </c>
      <c r="AX78" s="17" t="s">
        <v>325</v>
      </c>
      <c r="AY78" s="16">
        <v>4.7</v>
      </c>
      <c r="AZ78" s="16">
        <v>30</v>
      </c>
      <c r="BA78" s="16">
        <v>4.5</v>
      </c>
      <c r="BB78" s="16">
        <v>30</v>
      </c>
      <c r="BC78" s="46">
        <v>0</v>
      </c>
      <c r="BD78" s="46">
        <v>0</v>
      </c>
      <c r="BE78" s="16">
        <v>4.7</v>
      </c>
      <c r="BF78" s="16">
        <v>30</v>
      </c>
      <c r="BG78" s="16">
        <v>80</v>
      </c>
      <c r="BH78" s="17" t="s">
        <v>542</v>
      </c>
      <c r="BI78" s="16">
        <v>1.8</v>
      </c>
      <c r="BJ78" s="16">
        <v>12</v>
      </c>
      <c r="BK78" s="16">
        <v>0</v>
      </c>
      <c r="BL78" s="16">
        <v>12</v>
      </c>
      <c r="BM78" s="16">
        <v>0.8</v>
      </c>
      <c r="BN78" s="16">
        <v>12</v>
      </c>
      <c r="BO78" s="16">
        <v>0.5</v>
      </c>
      <c r="BP78" s="16">
        <v>12</v>
      </c>
      <c r="BQ78" s="16" t="s">
        <v>29</v>
      </c>
      <c r="BR78" s="16" t="s">
        <v>29</v>
      </c>
      <c r="BS78" s="16" t="s">
        <v>29</v>
      </c>
      <c r="BT78" s="16" t="s">
        <v>29</v>
      </c>
      <c r="BU78" s="17" t="s">
        <v>483</v>
      </c>
      <c r="BV78" s="16">
        <v>4.5</v>
      </c>
      <c r="BW78" s="16">
        <v>40</v>
      </c>
      <c r="BX78" s="16">
        <v>4.7</v>
      </c>
      <c r="BY78" s="16">
        <v>40</v>
      </c>
      <c r="BZ78" s="46">
        <v>0</v>
      </c>
      <c r="CA78" s="46">
        <v>0</v>
      </c>
      <c r="CB78" s="16">
        <v>4.8</v>
      </c>
      <c r="CC78" s="16">
        <v>40</v>
      </c>
      <c r="CD78" s="17" t="s">
        <v>542</v>
      </c>
      <c r="CE78" s="17" t="s">
        <v>100</v>
      </c>
      <c r="CF78" s="16">
        <v>2.7E-2</v>
      </c>
      <c r="CG78" s="16">
        <v>0</v>
      </c>
      <c r="CH78" s="17" t="s">
        <v>242</v>
      </c>
      <c r="CI78" s="16">
        <v>3.6</v>
      </c>
      <c r="CJ78" s="16">
        <v>3.4</v>
      </c>
      <c r="CK78" s="16">
        <v>0.2</v>
      </c>
      <c r="CL78" s="16">
        <v>4.3</v>
      </c>
      <c r="CM78" s="16">
        <v>3</v>
      </c>
      <c r="CN78" s="16">
        <v>1.3</v>
      </c>
      <c r="CO78" s="17">
        <v>0</v>
      </c>
      <c r="CP78" s="17">
        <v>0</v>
      </c>
      <c r="CQ78" s="17">
        <v>0</v>
      </c>
      <c r="CR78" s="16">
        <v>4.0999999999999996</v>
      </c>
      <c r="CS78" s="16">
        <v>3.8</v>
      </c>
      <c r="CT78" s="16">
        <v>0.3</v>
      </c>
      <c r="CU78" s="13" t="s">
        <v>540</v>
      </c>
      <c r="CV78" s="16">
        <v>1028.8</v>
      </c>
      <c r="CW78" s="16">
        <v>8.32</v>
      </c>
      <c r="CX78" s="16">
        <v>117.05</v>
      </c>
      <c r="CY78" s="16">
        <v>82.91</v>
      </c>
      <c r="CZ78" s="16">
        <v>1.86</v>
      </c>
      <c r="DA78" s="16">
        <v>271.39999999999998</v>
      </c>
      <c r="DB78" s="16">
        <v>1122</v>
      </c>
      <c r="DC78" s="16">
        <v>7.01</v>
      </c>
      <c r="DD78" s="16">
        <v>108.01</v>
      </c>
      <c r="DE78" s="16">
        <v>65.38</v>
      </c>
      <c r="DF78" s="16">
        <v>2.17</v>
      </c>
      <c r="DG78" s="17">
        <v>828.6</v>
      </c>
      <c r="DH78" s="17" t="s">
        <v>108</v>
      </c>
      <c r="DI78" s="16">
        <v>7.82</v>
      </c>
      <c r="DJ78" s="17">
        <v>0</v>
      </c>
      <c r="DK78" s="17">
        <v>0</v>
      </c>
      <c r="DL78" s="17">
        <v>0</v>
      </c>
      <c r="DM78" s="16">
        <v>34.700000000000003</v>
      </c>
      <c r="DN78" s="16">
        <v>6277.1</v>
      </c>
      <c r="DO78" s="16">
        <v>7.9</v>
      </c>
      <c r="DP78" s="16">
        <v>124.98</v>
      </c>
      <c r="DQ78" s="16">
        <v>79.38</v>
      </c>
      <c r="DR78" s="16">
        <v>1.66</v>
      </c>
      <c r="DS78" s="16">
        <v>266</v>
      </c>
      <c r="DT78" s="31" t="s">
        <v>528</v>
      </c>
    </row>
    <row r="79" spans="3:124" x14ac:dyDescent="0.3">
      <c r="C79" s="30">
        <v>45556</v>
      </c>
      <c r="D79" s="11"/>
      <c r="E79" s="9"/>
      <c r="F79" s="11"/>
      <c r="G79" s="16"/>
      <c r="H79" s="28" t="s">
        <v>266</v>
      </c>
      <c r="I79" s="28" t="s">
        <v>266</v>
      </c>
      <c r="J79" s="28" t="s">
        <v>266</v>
      </c>
      <c r="K79" s="28" t="s">
        <v>266</v>
      </c>
      <c r="L79" s="28" t="s">
        <v>266</v>
      </c>
      <c r="M79" s="28" t="s">
        <v>266</v>
      </c>
      <c r="N79" s="28" t="s">
        <v>266</v>
      </c>
      <c r="O79" s="28" t="s">
        <v>266</v>
      </c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28" t="s">
        <v>266</v>
      </c>
      <c r="AG79" s="28" t="s">
        <v>266</v>
      </c>
      <c r="AH79" s="28" t="s">
        <v>266</v>
      </c>
      <c r="AI79" s="28" t="s">
        <v>266</v>
      </c>
      <c r="AJ79" s="28" t="s">
        <v>266</v>
      </c>
      <c r="AK79" s="28" t="s">
        <v>266</v>
      </c>
      <c r="AL79" s="28" t="s">
        <v>266</v>
      </c>
      <c r="AM79" s="28" t="s">
        <v>266</v>
      </c>
      <c r="AN79" s="10"/>
      <c r="AO79" s="16"/>
      <c r="AP79" s="16"/>
      <c r="AQ79" s="16"/>
      <c r="AR79" s="16"/>
      <c r="AS79" s="16"/>
      <c r="AT79" s="16"/>
      <c r="AU79" s="16"/>
      <c r="AV79" s="16"/>
      <c r="AW79" s="16"/>
      <c r="AX79" s="16"/>
      <c r="AY79" s="16"/>
      <c r="AZ79" s="16"/>
      <c r="BA79" s="16"/>
      <c r="BB79" s="16"/>
      <c r="BC79" s="16"/>
      <c r="BD79" s="16"/>
      <c r="BE79" s="16"/>
      <c r="BF79" s="16"/>
      <c r="BG79" s="16"/>
      <c r="BH79" s="16"/>
      <c r="BI79" s="16"/>
      <c r="BJ79" s="16"/>
      <c r="BK79" s="16"/>
      <c r="BL79" s="16"/>
      <c r="BM79" s="16"/>
      <c r="BN79" s="16"/>
      <c r="BO79" s="16"/>
      <c r="BP79" s="16"/>
      <c r="BQ79" s="16"/>
      <c r="BR79" s="16"/>
      <c r="BS79" s="16"/>
      <c r="BT79" s="16"/>
      <c r="BU79" s="16"/>
      <c r="BV79" s="16"/>
      <c r="BW79" s="16"/>
      <c r="BX79" s="16"/>
      <c r="BY79" s="16"/>
      <c r="BZ79" s="16"/>
      <c r="CA79" s="16"/>
      <c r="CB79" s="16"/>
      <c r="CC79" s="16"/>
      <c r="CD79" s="16"/>
      <c r="CE79" s="16"/>
      <c r="CF79" s="16"/>
      <c r="CG79" s="16"/>
      <c r="CH79" s="16"/>
      <c r="CI79" s="16"/>
      <c r="CJ79" s="16"/>
      <c r="CK79" s="16"/>
      <c r="CL79" s="16"/>
      <c r="CM79" s="16"/>
      <c r="CN79" s="16"/>
      <c r="CO79" s="16"/>
      <c r="CP79" s="16"/>
      <c r="CQ79" s="16"/>
      <c r="CR79" s="16"/>
      <c r="CS79" s="16"/>
      <c r="CT79" s="16"/>
      <c r="CU79" s="16"/>
      <c r="CV79" s="16"/>
      <c r="CW79" s="16"/>
      <c r="CX79" s="16"/>
      <c r="CY79" s="16"/>
      <c r="CZ79" s="16"/>
      <c r="DA79" s="16"/>
      <c r="DB79" s="16"/>
      <c r="DC79" s="16"/>
      <c r="DD79" s="16"/>
      <c r="DE79" s="16"/>
      <c r="DF79" s="16"/>
      <c r="DG79" s="16"/>
      <c r="DH79" s="16"/>
      <c r="DI79" s="16"/>
      <c r="DJ79" s="16"/>
      <c r="DK79" s="16"/>
      <c r="DL79" s="16"/>
      <c r="DM79" s="16"/>
      <c r="DN79" s="16"/>
      <c r="DO79" s="16"/>
      <c r="DP79" s="16"/>
      <c r="DQ79" s="16"/>
      <c r="DR79" s="16"/>
      <c r="DS79" s="16"/>
      <c r="DT79" s="16"/>
    </row>
    <row r="80" spans="3:124" ht="15" thickBot="1" x14ac:dyDescent="0.35">
      <c r="C80" s="30">
        <v>45557</v>
      </c>
      <c r="D80" s="11"/>
      <c r="E80" s="9"/>
      <c r="F80" s="11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6"/>
      <c r="AF80" s="16"/>
      <c r="AG80" s="16"/>
      <c r="AH80" s="16"/>
      <c r="AI80" s="16"/>
      <c r="AJ80" s="16"/>
      <c r="AK80" s="16"/>
      <c r="AL80" s="16"/>
      <c r="AM80" s="16"/>
      <c r="AN80" s="10"/>
      <c r="AO80" s="16"/>
      <c r="AP80" s="16"/>
      <c r="AQ80" s="16"/>
      <c r="AR80" s="16"/>
      <c r="AS80" s="16"/>
      <c r="AT80" s="16"/>
      <c r="AU80" s="16"/>
      <c r="AV80" s="16"/>
      <c r="AW80" s="16"/>
      <c r="AX80" s="16"/>
      <c r="AY80" s="16"/>
      <c r="AZ80" s="16"/>
      <c r="BA80" s="16"/>
      <c r="BB80" s="16"/>
      <c r="BC80" s="16"/>
      <c r="BD80" s="16"/>
      <c r="BE80" s="16"/>
      <c r="BF80" s="16"/>
      <c r="BG80" s="16"/>
      <c r="BH80" s="16"/>
      <c r="BI80" s="16"/>
      <c r="BJ80" s="16"/>
      <c r="BK80" s="16"/>
      <c r="BL80" s="16"/>
      <c r="BM80" s="16"/>
      <c r="BN80" s="16"/>
      <c r="BO80" s="16"/>
      <c r="BP80" s="16"/>
      <c r="BQ80" s="16"/>
      <c r="BR80" s="16"/>
      <c r="BS80" s="16"/>
      <c r="BT80" s="16"/>
      <c r="BU80" s="16"/>
      <c r="BV80" s="16"/>
      <c r="BW80" s="16"/>
      <c r="BX80" s="16"/>
      <c r="BY80" s="16"/>
      <c r="BZ80" s="16"/>
      <c r="CA80" s="16"/>
      <c r="CB80" s="16"/>
      <c r="CC80" s="16"/>
      <c r="CD80" s="16"/>
      <c r="CE80" s="16"/>
      <c r="CF80" s="16"/>
      <c r="CG80" s="16"/>
      <c r="CH80" s="16"/>
      <c r="CI80" s="16"/>
      <c r="CJ80" s="16"/>
      <c r="CK80" s="16"/>
      <c r="CL80" s="16"/>
      <c r="CM80" s="16"/>
      <c r="CN80" s="16"/>
      <c r="CO80" s="16"/>
      <c r="CP80" s="16"/>
      <c r="CQ80" s="16"/>
      <c r="CR80" s="16"/>
      <c r="CS80" s="16"/>
      <c r="CT80" s="16"/>
      <c r="CU80" s="16"/>
      <c r="CV80" s="16"/>
      <c r="CW80" s="16"/>
      <c r="CX80" s="16"/>
      <c r="CY80" s="16"/>
      <c r="CZ80" s="16"/>
      <c r="DA80" s="16"/>
      <c r="DB80" s="16"/>
      <c r="DC80" s="16"/>
      <c r="DD80" s="16"/>
      <c r="DE80" s="16"/>
      <c r="DF80" s="16"/>
      <c r="DG80" s="16"/>
      <c r="DH80" s="16"/>
      <c r="DI80" s="16"/>
      <c r="DJ80" s="16"/>
      <c r="DK80" s="16"/>
      <c r="DL80" s="16"/>
      <c r="DM80" s="16"/>
      <c r="DN80" s="16"/>
      <c r="DO80" s="16"/>
      <c r="DP80" s="16"/>
      <c r="DQ80" s="16"/>
      <c r="DR80" s="16"/>
      <c r="DS80" s="16"/>
      <c r="DT80" s="16"/>
    </row>
    <row r="81" spans="3:124" ht="15" thickBot="1" x14ac:dyDescent="0.35">
      <c r="C81" s="30">
        <v>45558</v>
      </c>
      <c r="D81" s="11">
        <v>7.51</v>
      </c>
      <c r="E81" s="45" t="s">
        <v>108</v>
      </c>
      <c r="F81" s="11">
        <v>0</v>
      </c>
      <c r="G81" s="19" t="s">
        <v>242</v>
      </c>
      <c r="H81" s="16">
        <v>2.4</v>
      </c>
      <c r="I81" s="16">
        <v>1.5</v>
      </c>
      <c r="J81" s="16">
        <v>0.9</v>
      </c>
      <c r="K81" s="16">
        <v>142.55000000000001</v>
      </c>
      <c r="L81" s="16">
        <v>2.4</v>
      </c>
      <c r="M81" s="16">
        <v>1.4</v>
      </c>
      <c r="N81" s="16">
        <v>1</v>
      </c>
      <c r="O81" s="16">
        <v>129.63</v>
      </c>
      <c r="P81" s="16">
        <v>2.4</v>
      </c>
      <c r="Q81" s="16">
        <v>1.4</v>
      </c>
      <c r="R81" s="16">
        <v>1</v>
      </c>
      <c r="S81" s="16">
        <v>124.38</v>
      </c>
      <c r="T81" s="16">
        <v>2.5</v>
      </c>
      <c r="U81" s="16">
        <v>1.5</v>
      </c>
      <c r="V81" s="16">
        <v>1</v>
      </c>
      <c r="W81" s="16">
        <v>133.16</v>
      </c>
      <c r="X81" s="16">
        <v>2.5</v>
      </c>
      <c r="Y81" s="16">
        <v>1.3</v>
      </c>
      <c r="Z81" s="16">
        <v>1.2</v>
      </c>
      <c r="AA81" s="16">
        <v>125.33</v>
      </c>
      <c r="AB81" s="16">
        <v>2.5</v>
      </c>
      <c r="AC81" s="16">
        <v>1.4</v>
      </c>
      <c r="AD81" s="16">
        <v>1.1000000000000001</v>
      </c>
      <c r="AE81" s="16">
        <v>118.28</v>
      </c>
      <c r="AF81" s="16">
        <v>2.2999999999999998</v>
      </c>
      <c r="AG81" s="16">
        <v>1.4</v>
      </c>
      <c r="AH81" s="16">
        <v>0.9</v>
      </c>
      <c r="AI81" s="16">
        <v>124.61</v>
      </c>
      <c r="AJ81" s="16">
        <v>2.2999999999999998</v>
      </c>
      <c r="AK81" s="16">
        <v>1.3</v>
      </c>
      <c r="AL81" s="16">
        <v>1</v>
      </c>
      <c r="AM81" s="16">
        <v>118.03</v>
      </c>
      <c r="AN81" s="10" t="s">
        <v>95</v>
      </c>
      <c r="AO81" s="16">
        <v>2.2999999999999998</v>
      </c>
      <c r="AP81" s="16">
        <v>30</v>
      </c>
      <c r="AQ81" s="16">
        <v>2.4</v>
      </c>
      <c r="AR81" s="16">
        <v>30</v>
      </c>
      <c r="AS81" s="17" t="s">
        <v>108</v>
      </c>
      <c r="AT81" s="16">
        <v>30</v>
      </c>
      <c r="AU81" s="16">
        <v>2.2999999999999998</v>
      </c>
      <c r="AV81" s="16">
        <v>30</v>
      </c>
      <c r="AW81" s="16">
        <v>80</v>
      </c>
      <c r="AX81" s="17" t="s">
        <v>325</v>
      </c>
      <c r="AY81" s="16">
        <v>4.2</v>
      </c>
      <c r="AZ81" s="16">
        <v>30</v>
      </c>
      <c r="BA81" s="16">
        <v>4.0999999999999996</v>
      </c>
      <c r="BB81" s="16">
        <v>30</v>
      </c>
      <c r="BC81" s="46">
        <v>0</v>
      </c>
      <c r="BD81" s="46">
        <v>0</v>
      </c>
      <c r="BE81" s="16">
        <v>4.5</v>
      </c>
      <c r="BF81" s="16">
        <v>30</v>
      </c>
      <c r="BG81" s="16">
        <v>80</v>
      </c>
      <c r="BH81" s="17" t="s">
        <v>543</v>
      </c>
      <c r="BI81" s="16">
        <v>1.8</v>
      </c>
      <c r="BJ81" s="16">
        <v>12</v>
      </c>
      <c r="BK81" s="16">
        <v>0</v>
      </c>
      <c r="BL81" s="16">
        <v>12</v>
      </c>
      <c r="BM81" s="16">
        <v>0.8</v>
      </c>
      <c r="BN81" s="16">
        <v>12</v>
      </c>
      <c r="BO81" s="16">
        <v>0.5</v>
      </c>
      <c r="BP81" s="16">
        <v>12</v>
      </c>
      <c r="BQ81" s="16" t="s">
        <v>29</v>
      </c>
      <c r="BR81" s="16" t="s">
        <v>29</v>
      </c>
      <c r="BS81" s="16" t="s">
        <v>29</v>
      </c>
      <c r="BT81" s="16" t="s">
        <v>29</v>
      </c>
      <c r="BU81" s="17" t="s">
        <v>483</v>
      </c>
      <c r="BV81" s="16">
        <v>4.2</v>
      </c>
      <c r="BW81" s="16">
        <v>40</v>
      </c>
      <c r="BX81" s="16">
        <v>4.5</v>
      </c>
      <c r="BY81" s="16">
        <v>40</v>
      </c>
      <c r="BZ81" s="46">
        <v>0</v>
      </c>
      <c r="CA81" s="46">
        <v>0</v>
      </c>
      <c r="CB81" s="16">
        <v>4.5</v>
      </c>
      <c r="CC81" s="16">
        <v>40</v>
      </c>
      <c r="CD81" s="17" t="s">
        <v>543</v>
      </c>
      <c r="CE81" s="17" t="s">
        <v>100</v>
      </c>
      <c r="CF81" s="16">
        <v>2.3E-2</v>
      </c>
      <c r="CG81" s="16">
        <v>0</v>
      </c>
      <c r="CH81" s="17" t="s">
        <v>242</v>
      </c>
      <c r="CI81" s="16">
        <v>3.7</v>
      </c>
      <c r="CJ81" s="16">
        <v>3.4</v>
      </c>
      <c r="CK81" s="16">
        <v>0.3</v>
      </c>
      <c r="CL81" s="16">
        <v>4.0999999999999996</v>
      </c>
      <c r="CM81" s="16">
        <v>3.8</v>
      </c>
      <c r="CN81" s="16">
        <v>0.3</v>
      </c>
      <c r="CO81" s="17">
        <v>0</v>
      </c>
      <c r="CP81" s="17">
        <v>0</v>
      </c>
      <c r="CQ81" s="17">
        <v>0</v>
      </c>
      <c r="CR81" s="16">
        <v>4.4000000000000004</v>
      </c>
      <c r="CS81" s="16">
        <v>3.6</v>
      </c>
      <c r="CT81" s="16">
        <v>0.8</v>
      </c>
      <c r="CU81" s="13" t="s">
        <v>540</v>
      </c>
      <c r="CV81" s="16">
        <v>2936</v>
      </c>
      <c r="CW81" s="16">
        <v>6.69</v>
      </c>
      <c r="CX81" s="16">
        <v>119.86</v>
      </c>
      <c r="CY81" s="16">
        <v>76.239999999999995</v>
      </c>
      <c r="CZ81" s="16">
        <v>1.9</v>
      </c>
      <c r="DA81" s="16">
        <v>296.2</v>
      </c>
      <c r="DB81" s="16">
        <v>946.7</v>
      </c>
      <c r="DC81" s="16">
        <v>6.47</v>
      </c>
      <c r="DD81" s="16">
        <v>135.94999999999999</v>
      </c>
      <c r="DE81" s="16">
        <v>64.650000000000006</v>
      </c>
      <c r="DF81" s="16">
        <v>2.2200000000000002</v>
      </c>
      <c r="DG81" s="17">
        <v>895.6</v>
      </c>
      <c r="DH81" s="17" t="s">
        <v>108</v>
      </c>
      <c r="DI81" s="16">
        <v>8.1</v>
      </c>
      <c r="DJ81" s="17">
        <v>0</v>
      </c>
      <c r="DK81" s="17">
        <v>0</v>
      </c>
      <c r="DL81" s="17">
        <v>0</v>
      </c>
      <c r="DM81" s="16">
        <v>62.2</v>
      </c>
      <c r="DN81" s="16">
        <v>2366.1</v>
      </c>
      <c r="DO81" s="16">
        <v>6.4</v>
      </c>
      <c r="DP81" s="16">
        <v>123.14</v>
      </c>
      <c r="DQ81" s="16">
        <v>75.11</v>
      </c>
      <c r="DR81" s="16">
        <v>1.73</v>
      </c>
      <c r="DS81" s="16">
        <v>235.7</v>
      </c>
      <c r="DT81" s="31" t="s">
        <v>528</v>
      </c>
    </row>
    <row r="82" spans="3:124" ht="15" thickBot="1" x14ac:dyDescent="0.35">
      <c r="C82" s="30">
        <v>45559</v>
      </c>
      <c r="D82" s="11">
        <v>7.48</v>
      </c>
      <c r="E82" s="9">
        <v>137</v>
      </c>
      <c r="F82" s="11">
        <v>0</v>
      </c>
      <c r="G82" s="19" t="s">
        <v>242</v>
      </c>
      <c r="H82" s="16">
        <v>2.4</v>
      </c>
      <c r="I82" s="16">
        <v>1.5</v>
      </c>
      <c r="J82" s="16">
        <v>0.9</v>
      </c>
      <c r="K82" s="16">
        <v>142</v>
      </c>
      <c r="L82" s="16">
        <v>2.2999999999999998</v>
      </c>
      <c r="M82" s="16">
        <v>1.4</v>
      </c>
      <c r="N82" s="16">
        <v>0.9</v>
      </c>
      <c r="O82" s="16">
        <v>131.54</v>
      </c>
      <c r="P82" s="16">
        <v>2.2000000000000002</v>
      </c>
      <c r="Q82" s="16">
        <v>1.3</v>
      </c>
      <c r="R82" s="16">
        <v>0.9</v>
      </c>
      <c r="S82" s="16">
        <v>113.24</v>
      </c>
      <c r="T82" s="16">
        <v>2.4</v>
      </c>
      <c r="U82" s="16">
        <v>1.6</v>
      </c>
      <c r="V82" s="16">
        <v>0.8</v>
      </c>
      <c r="W82" s="16">
        <v>137.97999999999999</v>
      </c>
      <c r="X82" s="16">
        <v>2.6</v>
      </c>
      <c r="Y82" s="16">
        <v>1.3</v>
      </c>
      <c r="Z82" s="16">
        <v>1.3</v>
      </c>
      <c r="AA82" s="16">
        <v>114.02</v>
      </c>
      <c r="AB82" s="16">
        <v>2.6</v>
      </c>
      <c r="AC82" s="16">
        <v>1.4</v>
      </c>
      <c r="AD82" s="16">
        <v>1.2</v>
      </c>
      <c r="AE82" s="16">
        <v>117.68</v>
      </c>
      <c r="AF82" s="16">
        <v>2.4</v>
      </c>
      <c r="AG82" s="16">
        <v>1.4</v>
      </c>
      <c r="AH82" s="16">
        <v>1</v>
      </c>
      <c r="AI82" s="16">
        <v>123.28</v>
      </c>
      <c r="AJ82" s="16">
        <v>2.5</v>
      </c>
      <c r="AK82" s="16">
        <v>1.3</v>
      </c>
      <c r="AL82" s="16">
        <v>1.2</v>
      </c>
      <c r="AM82" s="16">
        <v>113.15</v>
      </c>
      <c r="AN82" s="10" t="s">
        <v>95</v>
      </c>
      <c r="AO82" s="16">
        <v>2.2000000000000002</v>
      </c>
      <c r="AP82" s="16">
        <v>30</v>
      </c>
      <c r="AQ82" s="16">
        <v>2.5</v>
      </c>
      <c r="AR82" s="16">
        <v>30</v>
      </c>
      <c r="AS82" s="17" t="s">
        <v>108</v>
      </c>
      <c r="AT82" s="16">
        <v>30</v>
      </c>
      <c r="AU82" s="16">
        <v>2.6</v>
      </c>
      <c r="AV82" s="16">
        <v>30</v>
      </c>
      <c r="AW82" s="16">
        <v>80</v>
      </c>
      <c r="AX82" s="17" t="s">
        <v>325</v>
      </c>
      <c r="AY82" s="16">
        <v>4.3</v>
      </c>
      <c r="AZ82" s="16">
        <v>30</v>
      </c>
      <c r="BA82" s="16">
        <v>4.5</v>
      </c>
      <c r="BB82" s="16">
        <v>30</v>
      </c>
      <c r="BC82" s="16">
        <v>0</v>
      </c>
      <c r="BD82" s="16">
        <v>0</v>
      </c>
      <c r="BE82" s="16">
        <v>4.5999999999999996</v>
      </c>
      <c r="BF82" s="16">
        <v>30</v>
      </c>
      <c r="BG82" s="16">
        <v>80</v>
      </c>
      <c r="BH82" s="17" t="s">
        <v>543</v>
      </c>
      <c r="BI82" s="16">
        <v>1.8</v>
      </c>
      <c r="BJ82" s="16">
        <v>12</v>
      </c>
      <c r="BK82" s="16">
        <v>0</v>
      </c>
      <c r="BL82" s="16">
        <v>12</v>
      </c>
      <c r="BM82" s="16">
        <v>0.8</v>
      </c>
      <c r="BN82" s="16">
        <v>12</v>
      </c>
      <c r="BO82" s="16">
        <v>0.5</v>
      </c>
      <c r="BP82" s="16">
        <v>12</v>
      </c>
      <c r="BQ82" s="16" t="s">
        <v>29</v>
      </c>
      <c r="BR82" s="16" t="s">
        <v>29</v>
      </c>
      <c r="BS82" s="16" t="s">
        <v>29</v>
      </c>
      <c r="BT82" s="16" t="s">
        <v>29</v>
      </c>
      <c r="BU82" s="17" t="s">
        <v>483</v>
      </c>
      <c r="BV82" s="16">
        <v>4.3</v>
      </c>
      <c r="BW82" s="16">
        <v>40</v>
      </c>
      <c r="BX82" s="16">
        <v>4.5999999999999996</v>
      </c>
      <c r="BY82" s="16">
        <v>40</v>
      </c>
      <c r="BZ82" s="16">
        <v>0</v>
      </c>
      <c r="CA82" s="16">
        <v>0</v>
      </c>
      <c r="CB82" s="16">
        <v>4.5999999999999996</v>
      </c>
      <c r="CC82" s="16">
        <v>40</v>
      </c>
      <c r="CD82" s="17" t="s">
        <v>543</v>
      </c>
      <c r="CE82" s="17" t="s">
        <v>100</v>
      </c>
      <c r="CF82" s="16">
        <v>2.1000000000000001E-2</v>
      </c>
      <c r="CG82" s="16">
        <v>0</v>
      </c>
      <c r="CH82" s="17" t="s">
        <v>242</v>
      </c>
      <c r="CI82" s="16">
        <v>3.7</v>
      </c>
      <c r="CJ82" s="16">
        <v>3.3</v>
      </c>
      <c r="CK82" s="16">
        <v>0.4</v>
      </c>
      <c r="CL82" s="16">
        <v>4.0999999999999996</v>
      </c>
      <c r="CM82" s="16">
        <v>3.8</v>
      </c>
      <c r="CN82" s="16">
        <v>0.3</v>
      </c>
      <c r="CO82" s="17">
        <v>0</v>
      </c>
      <c r="CP82" s="17">
        <v>0</v>
      </c>
      <c r="CQ82" s="17">
        <v>0</v>
      </c>
      <c r="CR82" s="16">
        <v>4.3</v>
      </c>
      <c r="CS82" s="16">
        <v>3.4</v>
      </c>
      <c r="CT82" s="16">
        <v>0.9</v>
      </c>
      <c r="CU82" s="13" t="s">
        <v>540</v>
      </c>
      <c r="CV82" s="16">
        <v>945.8</v>
      </c>
      <c r="CW82" s="16">
        <v>66.45</v>
      </c>
      <c r="CX82" s="16">
        <v>119.76</v>
      </c>
      <c r="CY82" s="16">
        <v>74.02</v>
      </c>
      <c r="CZ82" s="16">
        <v>1.95</v>
      </c>
      <c r="DA82" s="17">
        <v>304.7</v>
      </c>
      <c r="DB82" s="16">
        <v>869.5</v>
      </c>
      <c r="DC82" s="16">
        <v>6.41</v>
      </c>
      <c r="DD82" s="16">
        <v>136.87</v>
      </c>
      <c r="DE82" s="16">
        <v>62.49</v>
      </c>
      <c r="DF82" s="16">
        <v>2.29</v>
      </c>
      <c r="DG82" s="17">
        <v>905.7</v>
      </c>
      <c r="DH82" s="17" t="s">
        <v>108</v>
      </c>
      <c r="DI82" s="16">
        <v>6.78</v>
      </c>
      <c r="DJ82" s="17">
        <v>0</v>
      </c>
      <c r="DK82" s="17">
        <v>0</v>
      </c>
      <c r="DL82" s="17">
        <v>0</v>
      </c>
      <c r="DM82" s="16">
        <v>51.8</v>
      </c>
      <c r="DN82" s="16">
        <v>2215.5</v>
      </c>
      <c r="DO82" s="16">
        <v>6.4</v>
      </c>
      <c r="DP82" s="16">
        <v>119.37</v>
      </c>
      <c r="DQ82" s="16">
        <v>73.66</v>
      </c>
      <c r="DR82" s="16">
        <v>1.75</v>
      </c>
      <c r="DS82" s="16">
        <v>245</v>
      </c>
      <c r="DT82" s="31" t="s">
        <v>549</v>
      </c>
    </row>
    <row r="83" spans="3:124" ht="15" thickBot="1" x14ac:dyDescent="0.35">
      <c r="C83" s="30">
        <v>45560</v>
      </c>
      <c r="D83" s="11">
        <v>7.59</v>
      </c>
      <c r="E83" s="9">
        <v>34.200000000000003</v>
      </c>
      <c r="F83" s="11">
        <v>0</v>
      </c>
      <c r="G83" s="19" t="s">
        <v>242</v>
      </c>
      <c r="H83" s="16">
        <v>2.2999999999999998</v>
      </c>
      <c r="I83" s="16">
        <v>1.5</v>
      </c>
      <c r="J83" s="16">
        <v>0.8</v>
      </c>
      <c r="K83" s="16">
        <v>141.46</v>
      </c>
      <c r="L83" s="16">
        <v>2.4</v>
      </c>
      <c r="M83" s="16">
        <v>1.5</v>
      </c>
      <c r="N83" s="16">
        <v>0.9</v>
      </c>
      <c r="O83" s="16">
        <v>137.24</v>
      </c>
      <c r="P83" s="16">
        <v>2.2999999999999998</v>
      </c>
      <c r="Q83" s="16">
        <v>1.4</v>
      </c>
      <c r="R83" s="16">
        <v>0.9</v>
      </c>
      <c r="S83" s="16">
        <v>119.6</v>
      </c>
      <c r="T83" s="16">
        <v>2.4</v>
      </c>
      <c r="U83" s="16">
        <v>1.6</v>
      </c>
      <c r="V83" s="16">
        <v>0.8</v>
      </c>
      <c r="W83" s="16">
        <v>134.36000000000001</v>
      </c>
      <c r="X83" s="16">
        <v>2.6</v>
      </c>
      <c r="Y83" s="16">
        <v>1.4</v>
      </c>
      <c r="Z83" s="16">
        <v>1.2</v>
      </c>
      <c r="AA83" s="16">
        <v>118.7</v>
      </c>
      <c r="AB83" s="16">
        <v>2.6</v>
      </c>
      <c r="AC83" s="16">
        <v>1.5</v>
      </c>
      <c r="AD83" s="16">
        <v>1.1000000000000001</v>
      </c>
      <c r="AE83" s="16">
        <v>114.41</v>
      </c>
      <c r="AF83" s="16">
        <v>2.4</v>
      </c>
      <c r="AG83" s="16">
        <v>1.4</v>
      </c>
      <c r="AH83" s="16">
        <v>1</v>
      </c>
      <c r="AI83" s="16">
        <v>114.09</v>
      </c>
      <c r="AJ83" s="16">
        <v>2.4</v>
      </c>
      <c r="AK83" s="16">
        <v>1.3</v>
      </c>
      <c r="AL83" s="16">
        <v>1.1000000000000001</v>
      </c>
      <c r="AM83" s="16">
        <v>103.92</v>
      </c>
      <c r="AN83" s="10" t="s">
        <v>95</v>
      </c>
      <c r="AO83" s="16">
        <v>2.4</v>
      </c>
      <c r="AP83" s="16">
        <v>30</v>
      </c>
      <c r="AQ83" s="16">
        <v>2.6</v>
      </c>
      <c r="AR83" s="16">
        <v>30</v>
      </c>
      <c r="AS83" s="17" t="s">
        <v>108</v>
      </c>
      <c r="AT83" s="16">
        <v>30</v>
      </c>
      <c r="AU83" s="16">
        <v>2.7</v>
      </c>
      <c r="AV83" s="16">
        <v>30</v>
      </c>
      <c r="AW83" s="16">
        <v>80</v>
      </c>
      <c r="AX83" s="17" t="s">
        <v>325</v>
      </c>
      <c r="AY83" s="16">
        <v>4.4000000000000004</v>
      </c>
      <c r="AZ83" s="16">
        <v>30</v>
      </c>
      <c r="BA83" s="16">
        <v>4.5999999999999996</v>
      </c>
      <c r="BB83" s="16">
        <v>30</v>
      </c>
      <c r="BC83" s="16">
        <v>0</v>
      </c>
      <c r="BD83" s="16">
        <v>0</v>
      </c>
      <c r="BE83" s="16">
        <v>4.7</v>
      </c>
      <c r="BF83" s="16">
        <v>30</v>
      </c>
      <c r="BG83" s="16">
        <v>80</v>
      </c>
      <c r="BH83" s="17" t="s">
        <v>543</v>
      </c>
      <c r="BI83" s="16">
        <v>1.8</v>
      </c>
      <c r="BJ83" s="16">
        <v>12</v>
      </c>
      <c r="BK83" s="16">
        <v>0</v>
      </c>
      <c r="BL83" s="16">
        <v>12</v>
      </c>
      <c r="BM83" s="16">
        <v>0.8</v>
      </c>
      <c r="BN83" s="16">
        <v>12</v>
      </c>
      <c r="BO83" s="16">
        <v>0.5</v>
      </c>
      <c r="BP83" s="16">
        <v>12</v>
      </c>
      <c r="BQ83" s="16" t="s">
        <v>29</v>
      </c>
      <c r="BR83" s="16" t="s">
        <v>29</v>
      </c>
      <c r="BS83" s="16" t="s">
        <v>29</v>
      </c>
      <c r="BT83" s="16" t="s">
        <v>29</v>
      </c>
      <c r="BU83" s="17" t="s">
        <v>483</v>
      </c>
      <c r="BV83" s="16">
        <v>4.5</v>
      </c>
      <c r="BW83" s="16">
        <v>40</v>
      </c>
      <c r="BX83" s="16">
        <v>4.7</v>
      </c>
      <c r="BY83" s="16">
        <v>40</v>
      </c>
      <c r="BZ83" s="16">
        <v>0</v>
      </c>
      <c r="CA83" s="16">
        <v>0</v>
      </c>
      <c r="CB83" s="16">
        <v>4.5999999999999996</v>
      </c>
      <c r="CC83" s="16">
        <v>40</v>
      </c>
      <c r="CD83" s="17" t="s">
        <v>543</v>
      </c>
      <c r="CE83" s="17" t="s">
        <v>100</v>
      </c>
      <c r="CF83" s="16">
        <v>2.1999999999999999E-2</v>
      </c>
      <c r="CG83" s="16">
        <v>0</v>
      </c>
      <c r="CH83" s="17" t="s">
        <v>242</v>
      </c>
      <c r="CI83" s="16">
        <v>3.8</v>
      </c>
      <c r="CJ83" s="16">
        <v>3.3</v>
      </c>
      <c r="CK83" s="16">
        <v>0.5</v>
      </c>
      <c r="CL83" s="16">
        <v>4.0999999999999996</v>
      </c>
      <c r="CM83" s="16">
        <v>3.8</v>
      </c>
      <c r="CN83" s="16">
        <v>0.3</v>
      </c>
      <c r="CO83" s="17">
        <v>0</v>
      </c>
      <c r="CP83" s="17">
        <v>0</v>
      </c>
      <c r="CQ83" s="17">
        <v>0</v>
      </c>
      <c r="CR83" s="16">
        <v>4.5</v>
      </c>
      <c r="CS83" s="16">
        <v>3.2</v>
      </c>
      <c r="CT83" s="16">
        <v>1.3</v>
      </c>
      <c r="CU83" s="13" t="s">
        <v>540</v>
      </c>
      <c r="CV83" s="16">
        <v>1491</v>
      </c>
      <c r="CW83" s="16">
        <v>6.55</v>
      </c>
      <c r="CX83" s="16">
        <v>118.69</v>
      </c>
      <c r="CY83" s="16">
        <v>72.28</v>
      </c>
      <c r="CZ83" s="16">
        <v>2</v>
      </c>
      <c r="DA83" s="17">
        <v>318.7</v>
      </c>
      <c r="DB83" s="16">
        <v>827.5</v>
      </c>
      <c r="DC83" s="16">
        <v>6.55</v>
      </c>
      <c r="DD83" s="16">
        <v>137.44999999999999</v>
      </c>
      <c r="DE83" s="16">
        <v>60.29</v>
      </c>
      <c r="DF83" s="16">
        <v>2.34</v>
      </c>
      <c r="DG83" s="17">
        <v>905.9</v>
      </c>
      <c r="DH83" s="17" t="s">
        <v>108</v>
      </c>
      <c r="DI83" s="16">
        <v>7.68</v>
      </c>
      <c r="DJ83" s="17">
        <v>0</v>
      </c>
      <c r="DK83" s="17">
        <v>0</v>
      </c>
      <c r="DL83" s="17">
        <v>0</v>
      </c>
      <c r="DM83" s="16">
        <v>116.2</v>
      </c>
      <c r="DN83" s="16">
        <v>1542.4</v>
      </c>
      <c r="DO83" s="16">
        <v>6.4</v>
      </c>
      <c r="DP83" s="16">
        <v>114.36</v>
      </c>
      <c r="DQ83" s="16">
        <v>70.31</v>
      </c>
      <c r="DR83" s="16">
        <v>1.8</v>
      </c>
      <c r="DS83" s="16">
        <v>263.3</v>
      </c>
      <c r="DT83" s="31" t="s">
        <v>549</v>
      </c>
    </row>
    <row r="84" spans="3:124" ht="15" thickBot="1" x14ac:dyDescent="0.35">
      <c r="C84" s="30">
        <v>45561</v>
      </c>
      <c r="D84" s="11"/>
      <c r="E84" s="9" t="s">
        <v>11</v>
      </c>
      <c r="F84" s="11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/>
      <c r="AD84" s="16"/>
      <c r="AE84" s="16"/>
      <c r="AF84" s="16"/>
      <c r="AG84" s="16"/>
      <c r="AH84" s="16"/>
      <c r="AI84" s="16"/>
      <c r="AJ84" s="16"/>
      <c r="AK84" s="16"/>
      <c r="AL84" s="16"/>
      <c r="AM84" s="16"/>
      <c r="AN84" s="10"/>
      <c r="AO84" s="16"/>
      <c r="AP84" s="16"/>
      <c r="AQ84" s="16"/>
      <c r="AR84" s="16"/>
      <c r="AS84" s="16"/>
      <c r="AT84" s="16"/>
      <c r="AU84" s="16"/>
      <c r="AV84" s="16"/>
      <c r="AW84" s="16"/>
      <c r="AX84" s="16"/>
      <c r="AY84" s="16"/>
      <c r="AZ84" s="16"/>
      <c r="BA84" s="16"/>
      <c r="BB84" s="16"/>
      <c r="BC84" s="16"/>
      <c r="BD84" s="16"/>
      <c r="BE84" s="16"/>
      <c r="BF84" s="16"/>
      <c r="BG84" s="16"/>
      <c r="BH84" s="16"/>
      <c r="BI84" s="16"/>
      <c r="BJ84" s="16"/>
      <c r="BK84" s="16"/>
      <c r="BL84" s="16"/>
      <c r="BM84" s="16"/>
      <c r="BN84" s="16"/>
      <c r="BO84" s="16"/>
      <c r="BP84" s="16"/>
      <c r="BQ84" s="16"/>
      <c r="BR84" s="16"/>
      <c r="BS84" s="16"/>
      <c r="BT84" s="16"/>
      <c r="BU84" s="16"/>
      <c r="BV84" s="16"/>
      <c r="BW84" s="16"/>
      <c r="BX84" s="16"/>
      <c r="BY84" s="16"/>
      <c r="BZ84" s="16"/>
      <c r="CA84" s="16"/>
      <c r="CB84" s="16"/>
      <c r="CC84" s="16"/>
      <c r="CD84" s="16"/>
      <c r="CE84" s="16"/>
      <c r="CF84" s="16"/>
      <c r="CG84" s="16"/>
      <c r="CH84" s="16"/>
      <c r="CI84" s="16"/>
      <c r="CJ84" s="16"/>
      <c r="CK84" s="16"/>
      <c r="CL84" s="16"/>
      <c r="CM84" s="16"/>
      <c r="CN84" s="16"/>
      <c r="CO84" s="16"/>
      <c r="CP84" s="16"/>
      <c r="CQ84" s="16"/>
      <c r="CR84" s="16"/>
      <c r="CS84" s="16"/>
      <c r="CT84" s="16"/>
      <c r="CU84" s="16"/>
      <c r="CV84" s="16"/>
      <c r="CW84" s="16"/>
      <c r="CX84" s="16"/>
      <c r="CY84" s="16"/>
      <c r="CZ84" s="16"/>
      <c r="DA84" s="16"/>
      <c r="DB84" s="16"/>
      <c r="DC84" s="16"/>
      <c r="DD84" s="16"/>
      <c r="DE84" s="16"/>
      <c r="DF84" s="16"/>
      <c r="DG84" s="16"/>
      <c r="DH84" s="16"/>
      <c r="DI84" s="16"/>
      <c r="DJ84" s="16"/>
      <c r="DK84" s="16"/>
      <c r="DL84" s="16"/>
      <c r="DM84" s="16"/>
      <c r="DN84" s="16"/>
      <c r="DO84" s="16"/>
      <c r="DP84" s="16"/>
      <c r="DQ84" s="16"/>
      <c r="DR84" s="16"/>
      <c r="DS84" s="16"/>
      <c r="DT84" s="16"/>
    </row>
    <row r="85" spans="3:124" ht="15" thickBot="1" x14ac:dyDescent="0.35">
      <c r="C85" s="30">
        <v>45562</v>
      </c>
      <c r="D85" s="11">
        <v>7.73</v>
      </c>
      <c r="E85" s="9">
        <v>19.5</v>
      </c>
      <c r="F85" s="11">
        <v>0</v>
      </c>
      <c r="G85" s="19" t="s">
        <v>242</v>
      </c>
      <c r="H85" s="16">
        <v>2.2999999999999998</v>
      </c>
      <c r="I85" s="16">
        <v>1.5</v>
      </c>
      <c r="J85" s="16">
        <v>0.8</v>
      </c>
      <c r="K85" s="16">
        <v>144.91999999999999</v>
      </c>
      <c r="L85" s="16">
        <v>2.4</v>
      </c>
      <c r="M85" s="16">
        <v>1.5</v>
      </c>
      <c r="N85" s="16">
        <v>0.9</v>
      </c>
      <c r="O85" s="16">
        <v>135.44</v>
      </c>
      <c r="P85" s="16">
        <v>1.8</v>
      </c>
      <c r="Q85" s="16">
        <v>1.2</v>
      </c>
      <c r="R85" s="16">
        <v>0.6</v>
      </c>
      <c r="S85" s="16">
        <v>85.1</v>
      </c>
      <c r="T85" s="16">
        <v>2</v>
      </c>
      <c r="U85" s="16">
        <v>1.4</v>
      </c>
      <c r="V85" s="16">
        <v>0.6</v>
      </c>
      <c r="W85" s="16">
        <v>87.23</v>
      </c>
      <c r="X85" s="16">
        <v>2.4</v>
      </c>
      <c r="Y85" s="16">
        <v>1.2</v>
      </c>
      <c r="Z85" s="16">
        <v>1.2</v>
      </c>
      <c r="AA85" s="16">
        <v>104.17</v>
      </c>
      <c r="AB85" s="16">
        <v>2.2999999999999998</v>
      </c>
      <c r="AC85" s="16">
        <v>1.4</v>
      </c>
      <c r="AD85" s="16">
        <v>0.9</v>
      </c>
      <c r="AE85" s="16">
        <v>102.87</v>
      </c>
      <c r="AF85" s="16">
        <v>2.2999999999999998</v>
      </c>
      <c r="AG85" s="16">
        <v>1.4</v>
      </c>
      <c r="AH85" s="16">
        <v>0.9</v>
      </c>
      <c r="AI85" s="16">
        <v>117.3</v>
      </c>
      <c r="AJ85" s="16">
        <v>2.2999999999999998</v>
      </c>
      <c r="AK85" s="16">
        <v>1.3</v>
      </c>
      <c r="AL85" s="16">
        <v>1</v>
      </c>
      <c r="AM85" s="16">
        <v>124.67</v>
      </c>
      <c r="AN85" s="10" t="s">
        <v>95</v>
      </c>
      <c r="AO85" s="16">
        <v>2.2999999999999998</v>
      </c>
      <c r="AP85" s="16">
        <v>30</v>
      </c>
      <c r="AQ85" s="16">
        <v>2.4</v>
      </c>
      <c r="AR85" s="16">
        <v>30</v>
      </c>
      <c r="AS85" s="17" t="s">
        <v>108</v>
      </c>
      <c r="AT85" s="16">
        <v>30</v>
      </c>
      <c r="AU85" s="16">
        <v>2.4</v>
      </c>
      <c r="AV85" s="16">
        <v>30</v>
      </c>
      <c r="AW85" s="16">
        <v>80</v>
      </c>
      <c r="AX85" s="17" t="s">
        <v>325</v>
      </c>
      <c r="AY85" s="16">
        <v>4.2</v>
      </c>
      <c r="AZ85" s="16">
        <v>30</v>
      </c>
      <c r="BA85" s="16">
        <v>4.5999999999999996</v>
      </c>
      <c r="BB85" s="16">
        <v>30</v>
      </c>
      <c r="BC85" s="16">
        <v>4.5999999999999996</v>
      </c>
      <c r="BD85" s="16">
        <v>30</v>
      </c>
      <c r="BE85" s="16">
        <v>4.5</v>
      </c>
      <c r="BF85" s="16">
        <v>30</v>
      </c>
      <c r="BG85" s="16">
        <v>80</v>
      </c>
      <c r="BH85" s="16" t="s">
        <v>558</v>
      </c>
      <c r="BI85" s="16">
        <v>1.8</v>
      </c>
      <c r="BJ85" s="16">
        <v>12</v>
      </c>
      <c r="BK85" s="16">
        <v>0</v>
      </c>
      <c r="BL85" s="16">
        <v>12</v>
      </c>
      <c r="BM85" s="16">
        <v>0.8</v>
      </c>
      <c r="BN85" s="16">
        <v>12</v>
      </c>
      <c r="BO85" s="16">
        <v>0.5</v>
      </c>
      <c r="BP85" s="16">
        <v>12</v>
      </c>
      <c r="BQ85" s="16" t="s">
        <v>29</v>
      </c>
      <c r="BR85" s="16" t="s">
        <v>29</v>
      </c>
      <c r="BS85" s="16" t="s">
        <v>29</v>
      </c>
      <c r="BT85" s="16" t="s">
        <v>29</v>
      </c>
      <c r="BU85" s="17" t="s">
        <v>483</v>
      </c>
      <c r="BV85" s="16">
        <v>4.4000000000000004</v>
      </c>
      <c r="BW85" s="16">
        <v>40</v>
      </c>
      <c r="BX85" s="16">
        <v>4.5999999999999996</v>
      </c>
      <c r="BY85" s="16">
        <v>40</v>
      </c>
      <c r="BZ85" s="16">
        <v>4.5</v>
      </c>
      <c r="CA85" s="16">
        <v>40</v>
      </c>
      <c r="CB85" s="16">
        <v>4.7</v>
      </c>
      <c r="CC85" s="16">
        <v>40</v>
      </c>
      <c r="CD85" s="17" t="s">
        <v>558</v>
      </c>
      <c r="CE85" s="17" t="s">
        <v>100</v>
      </c>
      <c r="CF85" s="16">
        <v>1.9E-2</v>
      </c>
      <c r="CG85" s="16">
        <v>0</v>
      </c>
      <c r="CH85" s="17" t="s">
        <v>242</v>
      </c>
      <c r="CI85" s="16">
        <v>3.9</v>
      </c>
      <c r="CJ85" s="16">
        <v>3.1</v>
      </c>
      <c r="CK85" s="16">
        <v>0.8</v>
      </c>
      <c r="CL85" s="16">
        <v>4.0999999999999996</v>
      </c>
      <c r="CM85" s="16">
        <v>3.7</v>
      </c>
      <c r="CN85" s="16">
        <v>0.4</v>
      </c>
      <c r="CO85" s="16">
        <v>4.2</v>
      </c>
      <c r="CP85" s="16">
        <v>3.7</v>
      </c>
      <c r="CQ85" s="16">
        <v>0.5</v>
      </c>
      <c r="CR85" s="16">
        <v>4.5999999999999996</v>
      </c>
      <c r="CS85" s="16">
        <v>2.7</v>
      </c>
      <c r="CT85" s="16">
        <v>1.9</v>
      </c>
      <c r="CU85" s="16" t="s">
        <v>95</v>
      </c>
      <c r="CV85" s="16">
        <v>2554.1999999999998</v>
      </c>
      <c r="CW85" s="16">
        <v>6.95</v>
      </c>
      <c r="CX85" s="16">
        <v>183.69</v>
      </c>
      <c r="CY85" s="16">
        <v>73.64</v>
      </c>
      <c r="CZ85" s="16">
        <v>1.95</v>
      </c>
      <c r="DA85" s="17">
        <v>332.9</v>
      </c>
      <c r="DB85" s="16">
        <v>879</v>
      </c>
      <c r="DC85" s="16">
        <v>6.68</v>
      </c>
      <c r="DD85" s="16">
        <v>195.2</v>
      </c>
      <c r="DE85" s="16">
        <v>61.12</v>
      </c>
      <c r="DF85" s="16">
        <v>2.33</v>
      </c>
      <c r="DG85" s="17">
        <v>894.6</v>
      </c>
      <c r="DH85" s="17" t="s">
        <v>108</v>
      </c>
      <c r="DI85" s="16">
        <v>7.42</v>
      </c>
      <c r="DJ85" s="16">
        <v>196.5</v>
      </c>
      <c r="DK85" s="16">
        <v>32.67</v>
      </c>
      <c r="DL85" s="16">
        <v>0.06</v>
      </c>
      <c r="DM85" s="16">
        <v>144.30000000000001</v>
      </c>
      <c r="DN85" s="16">
        <v>2744.2</v>
      </c>
      <c r="DO85" s="16">
        <v>6.8</v>
      </c>
      <c r="DP85" s="16">
        <v>160.54</v>
      </c>
      <c r="DQ85" s="16">
        <v>67.739999999999995</v>
      </c>
      <c r="DR85" s="16">
        <v>1.79</v>
      </c>
      <c r="DS85" s="16">
        <v>251.3</v>
      </c>
      <c r="DT85" s="31" t="s">
        <v>549</v>
      </c>
    </row>
    <row r="86" spans="3:124" x14ac:dyDescent="0.3">
      <c r="C86" s="30">
        <v>45563</v>
      </c>
      <c r="D86" s="11"/>
      <c r="E86" s="9"/>
      <c r="F86" s="11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  <c r="AD86" s="16"/>
      <c r="AE86" s="16"/>
      <c r="AF86" s="16"/>
      <c r="AG86" s="16"/>
      <c r="AH86" s="16"/>
      <c r="AI86" s="16"/>
      <c r="AJ86" s="16"/>
      <c r="AK86" s="16"/>
      <c r="AL86" s="16"/>
      <c r="AM86" s="16"/>
      <c r="AN86" s="10"/>
      <c r="AO86" s="16"/>
      <c r="AP86" s="16"/>
      <c r="AQ86" s="16"/>
      <c r="AR86" s="16"/>
      <c r="AS86" s="16"/>
      <c r="AT86" s="16"/>
      <c r="AU86" s="16"/>
      <c r="AV86" s="16"/>
      <c r="AW86" s="16"/>
      <c r="AX86" s="16"/>
      <c r="AY86" s="16"/>
      <c r="AZ86" s="16"/>
      <c r="BA86" s="16"/>
      <c r="BB86" s="16"/>
      <c r="BC86" s="16"/>
      <c r="BD86" s="16"/>
      <c r="BE86" s="16"/>
      <c r="BF86" s="16"/>
      <c r="BG86" s="16"/>
      <c r="BH86" s="16"/>
      <c r="BI86" s="16"/>
      <c r="BJ86" s="16"/>
      <c r="BK86" s="16"/>
      <c r="BL86" s="16"/>
      <c r="BM86" s="16"/>
      <c r="BN86" s="16"/>
      <c r="BO86" s="16"/>
      <c r="BP86" s="16"/>
      <c r="BQ86" s="16"/>
      <c r="BR86" s="16"/>
      <c r="BS86" s="16"/>
      <c r="BT86" s="16"/>
      <c r="BU86" s="16"/>
      <c r="BV86" s="16"/>
      <c r="BW86" s="16"/>
      <c r="BX86" s="16"/>
      <c r="BY86" s="16"/>
      <c r="BZ86" s="16"/>
      <c r="CA86" s="16"/>
      <c r="CB86" s="16"/>
      <c r="CC86" s="16"/>
      <c r="CD86" s="16"/>
      <c r="CE86" s="16"/>
      <c r="CF86" s="16"/>
      <c r="CG86" s="16"/>
      <c r="CH86" s="16"/>
      <c r="CI86" s="16"/>
      <c r="CJ86" s="16"/>
      <c r="CK86" s="16"/>
      <c r="CL86" s="16"/>
      <c r="CM86" s="16"/>
      <c r="CN86" s="16"/>
      <c r="CO86" s="16"/>
      <c r="CP86" s="16"/>
      <c r="CQ86" s="16"/>
      <c r="CR86" s="16"/>
      <c r="CS86" s="16"/>
      <c r="CT86" s="16"/>
      <c r="CU86" s="16"/>
      <c r="CV86" s="16"/>
      <c r="CW86" s="16"/>
      <c r="CX86" s="16"/>
      <c r="CY86" s="16"/>
      <c r="CZ86" s="16"/>
      <c r="DA86" s="16"/>
      <c r="DB86" s="16"/>
      <c r="DC86" s="16"/>
      <c r="DD86" s="16"/>
      <c r="DE86" s="16"/>
      <c r="DF86" s="16"/>
      <c r="DG86" s="16"/>
      <c r="DH86" s="16"/>
      <c r="DI86" s="16"/>
      <c r="DJ86" s="16"/>
      <c r="DK86" s="16"/>
      <c r="DL86" s="16"/>
      <c r="DM86" s="16"/>
      <c r="DN86" s="16"/>
      <c r="DO86" s="16"/>
      <c r="DP86" s="16"/>
      <c r="DQ86" s="16"/>
      <c r="DR86" s="16"/>
      <c r="DS86" s="16"/>
      <c r="DT86" s="16"/>
    </row>
    <row r="87" spans="3:124" x14ac:dyDescent="0.3">
      <c r="C87" s="30">
        <v>45564</v>
      </c>
      <c r="D87" s="11"/>
      <c r="E87" s="9"/>
      <c r="F87" s="11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  <c r="AD87" s="16"/>
      <c r="AE87" s="16"/>
      <c r="AF87" s="16"/>
      <c r="AG87" s="16"/>
      <c r="AH87" s="16"/>
      <c r="AI87" s="16"/>
      <c r="AJ87" s="16"/>
      <c r="AK87" s="16"/>
      <c r="AL87" s="16"/>
      <c r="AM87" s="16"/>
      <c r="AN87" s="10"/>
      <c r="AO87" s="16"/>
      <c r="AP87" s="16"/>
      <c r="AQ87" s="16"/>
      <c r="AR87" s="16"/>
      <c r="AS87" s="16"/>
      <c r="AT87" s="16"/>
      <c r="AU87" s="16"/>
      <c r="AV87" s="16"/>
      <c r="AW87" s="16"/>
      <c r="AX87" s="16"/>
      <c r="AY87" s="16"/>
      <c r="AZ87" s="16"/>
      <c r="BA87" s="16"/>
      <c r="BB87" s="16"/>
      <c r="BC87" s="16"/>
      <c r="BD87" s="16"/>
      <c r="BE87" s="16"/>
      <c r="BF87" s="16"/>
      <c r="BG87" s="16"/>
      <c r="BH87" s="16"/>
      <c r="BI87" s="16"/>
      <c r="BJ87" s="16"/>
      <c r="BK87" s="16"/>
      <c r="BL87" s="16"/>
      <c r="BM87" s="16"/>
      <c r="BN87" s="16"/>
      <c r="BO87" s="16"/>
      <c r="BP87" s="16"/>
      <c r="BQ87" s="16"/>
      <c r="BR87" s="16"/>
      <c r="BS87" s="16"/>
      <c r="BT87" s="16"/>
      <c r="BU87" s="16"/>
      <c r="BV87" s="16"/>
      <c r="BW87" s="16"/>
      <c r="BX87" s="16"/>
      <c r="BY87" s="16"/>
      <c r="BZ87" s="16"/>
      <c r="CA87" s="16"/>
      <c r="CB87" s="16"/>
      <c r="CC87" s="16"/>
      <c r="CD87" s="16"/>
      <c r="CE87" s="16"/>
      <c r="CF87" s="16"/>
      <c r="CG87" s="16"/>
      <c r="CH87" s="16"/>
      <c r="CI87" s="16"/>
      <c r="CJ87" s="16"/>
      <c r="CK87" s="16"/>
      <c r="CL87" s="16"/>
      <c r="CM87" s="16"/>
      <c r="CN87" s="16"/>
      <c r="CO87" s="16"/>
      <c r="CP87" s="16"/>
      <c r="CQ87" s="16"/>
      <c r="CR87" s="16"/>
      <c r="CS87" s="16"/>
      <c r="CT87" s="16"/>
      <c r="CU87" s="16"/>
      <c r="CV87" s="16"/>
      <c r="CW87" s="16"/>
      <c r="CX87" s="16"/>
      <c r="CY87" s="16"/>
      <c r="CZ87" s="16"/>
      <c r="DA87" s="16"/>
      <c r="DB87" s="16"/>
      <c r="DC87" s="16"/>
      <c r="DD87" s="16"/>
      <c r="DE87" s="16"/>
      <c r="DF87" s="16"/>
      <c r="DG87" s="16"/>
      <c r="DH87" s="16"/>
      <c r="DI87" s="16"/>
      <c r="DJ87" s="16"/>
      <c r="DK87" s="16"/>
      <c r="DL87" s="16"/>
      <c r="DM87" s="16"/>
      <c r="DN87" s="16"/>
      <c r="DO87" s="16"/>
      <c r="DP87" s="16"/>
      <c r="DQ87" s="16"/>
      <c r="DR87" s="16"/>
      <c r="DS87" s="16"/>
      <c r="DT87" s="16"/>
    </row>
    <row r="88" spans="3:124" x14ac:dyDescent="0.3">
      <c r="C88" s="30">
        <v>45565</v>
      </c>
      <c r="D88" s="11"/>
      <c r="E88" s="9"/>
      <c r="F88" s="11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6"/>
      <c r="AD88" s="16"/>
      <c r="AE88" s="16"/>
      <c r="AF88" s="16"/>
      <c r="AG88" s="16"/>
      <c r="AH88" s="16"/>
      <c r="AI88" s="16"/>
      <c r="AJ88" s="16"/>
      <c r="AK88" s="16"/>
      <c r="AL88" s="16"/>
      <c r="AM88" s="16"/>
      <c r="AN88" s="10"/>
      <c r="AO88" s="16"/>
      <c r="AP88" s="16"/>
      <c r="AQ88" s="16"/>
      <c r="AR88" s="16"/>
      <c r="AS88" s="16"/>
      <c r="AT88" s="16"/>
      <c r="AU88" s="16"/>
      <c r="AV88" s="16"/>
      <c r="AW88" s="16"/>
      <c r="AX88" s="16"/>
      <c r="AY88" s="16"/>
      <c r="AZ88" s="16"/>
      <c r="BA88" s="16"/>
      <c r="BB88" s="16"/>
      <c r="BC88" s="16"/>
      <c r="BD88" s="16"/>
      <c r="BE88" s="16"/>
      <c r="BF88" s="16"/>
      <c r="BG88" s="16"/>
      <c r="BH88" s="16"/>
      <c r="BI88" s="16"/>
      <c r="BJ88" s="16"/>
      <c r="BK88" s="16"/>
      <c r="BL88" s="16"/>
      <c r="BM88" s="16"/>
      <c r="BN88" s="16"/>
      <c r="BO88" s="16"/>
      <c r="BP88" s="16"/>
      <c r="BQ88" s="16"/>
      <c r="BR88" s="16"/>
      <c r="BS88" s="16"/>
      <c r="BT88" s="16"/>
      <c r="BU88" s="16"/>
      <c r="BV88" s="16"/>
      <c r="BW88" s="16"/>
      <c r="BX88" s="16"/>
      <c r="BY88" s="16"/>
      <c r="BZ88" s="16"/>
      <c r="CA88" s="16"/>
      <c r="CB88" s="16"/>
      <c r="CC88" s="16"/>
      <c r="CD88" s="16"/>
      <c r="CE88" s="16"/>
      <c r="CF88" s="16"/>
      <c r="CG88" s="16"/>
      <c r="CH88" s="16"/>
      <c r="CI88" s="16"/>
      <c r="CJ88" s="16"/>
      <c r="CK88" s="16"/>
      <c r="CL88" s="16"/>
      <c r="CM88" s="16"/>
      <c r="CN88" s="16"/>
      <c r="CO88" s="16"/>
      <c r="CP88" s="16"/>
      <c r="CQ88" s="16"/>
      <c r="CR88" s="16"/>
      <c r="CS88" s="16"/>
      <c r="CT88" s="16"/>
      <c r="CU88" s="16"/>
      <c r="CV88" s="16"/>
      <c r="CW88" s="16"/>
      <c r="CX88" s="16"/>
      <c r="CY88" s="16"/>
      <c r="CZ88" s="16"/>
      <c r="DA88" s="16"/>
      <c r="DB88" s="16"/>
      <c r="DC88" s="16"/>
      <c r="DD88" s="16"/>
      <c r="DE88" s="16"/>
      <c r="DF88" s="16"/>
      <c r="DG88" s="16"/>
      <c r="DH88" s="16"/>
      <c r="DI88" s="16"/>
      <c r="DJ88" s="16"/>
      <c r="DK88" s="16"/>
      <c r="DL88" s="16"/>
      <c r="DM88" s="16"/>
      <c r="DN88" s="16"/>
      <c r="DO88" s="16"/>
      <c r="DP88" s="16"/>
      <c r="DQ88" s="16"/>
      <c r="DR88" s="16"/>
      <c r="DS88" s="16"/>
      <c r="DT88" s="16"/>
    </row>
    <row r="89" spans="3:124" x14ac:dyDescent="0.3">
      <c r="C89" s="30">
        <v>45566</v>
      </c>
      <c r="D89" s="11"/>
      <c r="E89" s="9"/>
      <c r="F89" s="11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  <c r="AD89" s="16"/>
      <c r="AE89" s="16"/>
      <c r="AF89" s="16"/>
      <c r="AG89" s="16"/>
      <c r="AH89" s="16"/>
      <c r="AI89" s="16"/>
      <c r="AJ89" s="16"/>
      <c r="AK89" s="16"/>
      <c r="AL89" s="16"/>
      <c r="AM89" s="16"/>
      <c r="AN89" s="10"/>
      <c r="AO89" s="16"/>
      <c r="AP89" s="16"/>
      <c r="AQ89" s="16"/>
      <c r="AR89" s="16"/>
      <c r="AS89" s="16"/>
      <c r="AT89" s="16"/>
      <c r="AU89" s="16"/>
      <c r="AV89" s="16"/>
      <c r="AW89" s="16"/>
      <c r="AX89" s="16"/>
      <c r="AY89" s="16"/>
      <c r="AZ89" s="16"/>
      <c r="BA89" s="16"/>
      <c r="BB89" s="16"/>
      <c r="BC89" s="16"/>
      <c r="BD89" s="16"/>
      <c r="BE89" s="16"/>
      <c r="BF89" s="16"/>
      <c r="BG89" s="16"/>
      <c r="BH89" s="16"/>
      <c r="BI89" s="16"/>
      <c r="BJ89" s="16"/>
      <c r="BK89" s="16"/>
      <c r="BL89" s="16"/>
      <c r="BM89" s="16"/>
      <c r="BN89" s="16"/>
      <c r="BO89" s="16"/>
      <c r="BP89" s="16"/>
      <c r="BQ89" s="16"/>
      <c r="BR89" s="16"/>
      <c r="BS89" s="16"/>
      <c r="BT89" s="16"/>
      <c r="BU89" s="16"/>
      <c r="BV89" s="16"/>
      <c r="BW89" s="16"/>
      <c r="BX89" s="16"/>
      <c r="BY89" s="16"/>
      <c r="BZ89" s="16"/>
      <c r="CA89" s="16"/>
      <c r="CB89" s="16"/>
      <c r="CC89" s="16"/>
      <c r="CD89" s="16"/>
      <c r="CE89" s="16"/>
      <c r="CF89" s="16"/>
      <c r="CG89" s="16"/>
      <c r="CH89" s="16"/>
      <c r="CI89" s="16"/>
      <c r="CJ89" s="16"/>
      <c r="CK89" s="16"/>
      <c r="CL89" s="16"/>
      <c r="CM89" s="16"/>
      <c r="CN89" s="16"/>
      <c r="CO89" s="16"/>
      <c r="CP89" s="16"/>
      <c r="CQ89" s="16"/>
      <c r="CR89" s="16"/>
      <c r="CS89" s="16"/>
      <c r="CT89" s="16"/>
      <c r="CU89" s="16"/>
      <c r="CV89" s="16"/>
      <c r="CW89" s="16"/>
      <c r="CX89" s="16"/>
      <c r="CY89" s="16"/>
      <c r="CZ89" s="16"/>
      <c r="DA89" s="16"/>
      <c r="DB89" s="16"/>
      <c r="DC89" s="16"/>
      <c r="DD89" s="16"/>
      <c r="DE89" s="16"/>
      <c r="DF89" s="16"/>
      <c r="DG89" s="16"/>
      <c r="DH89" s="16"/>
      <c r="DI89" s="16"/>
      <c r="DJ89" s="16"/>
      <c r="DK89" s="16"/>
      <c r="DL89" s="16"/>
      <c r="DM89" s="16"/>
      <c r="DN89" s="16"/>
      <c r="DO89" s="16"/>
      <c r="DP89" s="16"/>
      <c r="DQ89" s="16"/>
      <c r="DR89" s="16"/>
      <c r="DS89" s="16"/>
      <c r="DT89" s="16"/>
    </row>
    <row r="90" spans="3:124" x14ac:dyDescent="0.3">
      <c r="C90" s="30">
        <v>45567</v>
      </c>
      <c r="D90" s="11"/>
      <c r="E90" s="9"/>
      <c r="F90" s="11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6"/>
      <c r="AD90" s="16"/>
      <c r="AE90" s="16"/>
      <c r="AF90" s="16"/>
      <c r="AG90" s="16"/>
      <c r="AH90" s="16"/>
      <c r="AI90" s="16"/>
      <c r="AJ90" s="16"/>
      <c r="AK90" s="16"/>
      <c r="AL90" s="16"/>
      <c r="AM90" s="16"/>
      <c r="AN90" s="10"/>
      <c r="AO90" s="16"/>
      <c r="AP90" s="16"/>
      <c r="AQ90" s="16"/>
      <c r="AR90" s="16"/>
      <c r="AS90" s="16"/>
      <c r="AT90" s="16"/>
      <c r="AU90" s="16"/>
      <c r="AV90" s="16"/>
      <c r="AW90" s="16"/>
      <c r="AX90" s="16"/>
      <c r="AY90" s="16"/>
      <c r="AZ90" s="16"/>
      <c r="BA90" s="16"/>
      <c r="BB90" s="16"/>
      <c r="BC90" s="16"/>
      <c r="BD90" s="16"/>
      <c r="BE90" s="16"/>
      <c r="BF90" s="16"/>
      <c r="BG90" s="16"/>
      <c r="BH90" s="16"/>
      <c r="BI90" s="16"/>
      <c r="BJ90" s="16"/>
      <c r="BK90" s="16"/>
      <c r="BL90" s="16"/>
      <c r="BM90" s="16"/>
      <c r="BN90" s="16"/>
      <c r="BO90" s="16"/>
      <c r="BP90" s="16"/>
      <c r="BQ90" s="16"/>
      <c r="BR90" s="16"/>
      <c r="BS90" s="16"/>
      <c r="BT90" s="16"/>
      <c r="BU90" s="16"/>
      <c r="BV90" s="16"/>
      <c r="BW90" s="16"/>
      <c r="BX90" s="16"/>
      <c r="BY90" s="16"/>
      <c r="BZ90" s="16"/>
      <c r="CA90" s="16"/>
      <c r="CB90" s="16"/>
      <c r="CC90" s="16"/>
      <c r="CD90" s="16"/>
      <c r="CE90" s="16"/>
      <c r="CF90" s="16"/>
      <c r="CG90" s="16"/>
      <c r="CH90" s="16"/>
      <c r="CI90" s="16"/>
      <c r="CJ90" s="16"/>
      <c r="CK90" s="16"/>
      <c r="CL90" s="16"/>
      <c r="CM90" s="16"/>
      <c r="CN90" s="16"/>
      <c r="CO90" s="16"/>
      <c r="CP90" s="16"/>
      <c r="CQ90" s="16"/>
      <c r="CR90" s="16"/>
      <c r="CS90" s="16"/>
      <c r="CT90" s="16"/>
      <c r="CU90" s="16"/>
      <c r="CV90" s="16"/>
      <c r="CW90" s="16"/>
      <c r="CX90" s="16"/>
      <c r="CY90" s="16"/>
      <c r="CZ90" s="16"/>
      <c r="DA90" s="16"/>
      <c r="DB90" s="16"/>
      <c r="DC90" s="16"/>
      <c r="DD90" s="16"/>
      <c r="DE90" s="16"/>
      <c r="DF90" s="16"/>
      <c r="DG90" s="16"/>
      <c r="DH90" s="16"/>
      <c r="DI90" s="16"/>
      <c r="DJ90" s="16"/>
      <c r="DK90" s="16"/>
      <c r="DL90" s="16"/>
      <c r="DM90" s="16"/>
      <c r="DN90" s="16"/>
      <c r="DO90" s="16"/>
      <c r="DP90" s="16"/>
      <c r="DQ90" s="16"/>
      <c r="DR90" s="16"/>
      <c r="DS90" s="16"/>
      <c r="DT90" s="16"/>
    </row>
    <row r="91" spans="3:124" x14ac:dyDescent="0.3">
      <c r="C91" s="30">
        <v>45568</v>
      </c>
      <c r="D91" s="11"/>
      <c r="E91" s="9"/>
      <c r="F91" s="11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  <c r="AD91" s="16"/>
      <c r="AE91" s="16"/>
      <c r="AF91" s="16"/>
      <c r="AG91" s="16"/>
      <c r="AH91" s="16"/>
      <c r="AI91" s="16"/>
      <c r="AJ91" s="16"/>
      <c r="AK91" s="16"/>
      <c r="AL91" s="16"/>
      <c r="AM91" s="16"/>
      <c r="AN91" s="10"/>
      <c r="AO91" s="16"/>
      <c r="AP91" s="16"/>
      <c r="AQ91" s="16"/>
      <c r="AR91" s="16"/>
      <c r="AS91" s="16"/>
      <c r="AT91" s="16"/>
      <c r="AU91" s="16"/>
      <c r="AV91" s="16"/>
      <c r="AW91" s="16"/>
      <c r="AX91" s="16"/>
      <c r="AY91" s="16"/>
      <c r="AZ91" s="16"/>
      <c r="BA91" s="16"/>
      <c r="BB91" s="16"/>
      <c r="BC91" s="16"/>
      <c r="BD91" s="16"/>
      <c r="BE91" s="16"/>
      <c r="BF91" s="16"/>
      <c r="BG91" s="16"/>
      <c r="BH91" s="16"/>
      <c r="BI91" s="16"/>
      <c r="BJ91" s="16"/>
      <c r="BK91" s="16"/>
      <c r="BL91" s="16"/>
      <c r="BM91" s="16"/>
      <c r="BN91" s="16"/>
      <c r="BO91" s="16"/>
      <c r="BP91" s="16"/>
      <c r="BQ91" s="16"/>
      <c r="BR91" s="16"/>
      <c r="BS91" s="16"/>
      <c r="BT91" s="16"/>
      <c r="BU91" s="16"/>
      <c r="BV91" s="16"/>
      <c r="BW91" s="16"/>
      <c r="BX91" s="16"/>
      <c r="BY91" s="16"/>
      <c r="BZ91" s="16"/>
      <c r="CA91" s="16"/>
      <c r="CB91" s="16"/>
      <c r="CC91" s="16"/>
      <c r="CD91" s="16"/>
      <c r="CE91" s="16"/>
      <c r="CF91" s="16"/>
      <c r="CG91" s="16"/>
      <c r="CH91" s="16"/>
      <c r="CI91" s="16"/>
      <c r="CJ91" s="16"/>
      <c r="CK91" s="16"/>
      <c r="CL91" s="16"/>
      <c r="CM91" s="16"/>
      <c r="CN91" s="16"/>
      <c r="CO91" s="16"/>
      <c r="CP91" s="16"/>
      <c r="CQ91" s="16"/>
      <c r="CR91" s="16"/>
      <c r="CS91" s="16"/>
      <c r="CT91" s="16"/>
      <c r="CU91" s="16"/>
      <c r="CV91" s="16"/>
      <c r="CW91" s="16"/>
      <c r="CX91" s="16"/>
      <c r="CY91" s="16"/>
      <c r="CZ91" s="16"/>
      <c r="DA91" s="16"/>
      <c r="DB91" s="16"/>
      <c r="DC91" s="16"/>
      <c r="DD91" s="16"/>
      <c r="DE91" s="16"/>
      <c r="DF91" s="16"/>
      <c r="DG91" s="16"/>
      <c r="DH91" s="16"/>
      <c r="DI91" s="16"/>
      <c r="DJ91" s="16"/>
      <c r="DK91" s="16"/>
      <c r="DL91" s="16"/>
      <c r="DM91" s="16"/>
      <c r="DN91" s="16"/>
      <c r="DO91" s="16"/>
      <c r="DP91" s="16"/>
      <c r="DQ91" s="16"/>
      <c r="DR91" s="16"/>
      <c r="DS91" s="16"/>
      <c r="DT91" s="16"/>
    </row>
    <row r="92" spans="3:124" x14ac:dyDescent="0.3">
      <c r="C92" s="30">
        <v>45569</v>
      </c>
      <c r="D92" s="11"/>
      <c r="E92" s="9"/>
      <c r="F92" s="11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  <c r="AD92" s="16"/>
      <c r="AE92" s="16"/>
      <c r="AF92" s="16"/>
      <c r="AG92" s="16"/>
      <c r="AH92" s="16"/>
      <c r="AI92" s="16"/>
      <c r="AJ92" s="16"/>
      <c r="AK92" s="16"/>
      <c r="AL92" s="16"/>
      <c r="AM92" s="16"/>
      <c r="AN92" s="10"/>
      <c r="AO92" s="16"/>
      <c r="AP92" s="16"/>
      <c r="AQ92" s="16"/>
      <c r="AR92" s="16"/>
      <c r="AS92" s="16"/>
      <c r="AT92" s="16"/>
      <c r="AU92" s="16"/>
      <c r="AV92" s="16"/>
      <c r="AW92" s="16"/>
      <c r="AX92" s="16"/>
      <c r="AY92" s="16"/>
      <c r="AZ92" s="16"/>
      <c r="BA92" s="16"/>
      <c r="BB92" s="16"/>
      <c r="BC92" s="16"/>
      <c r="BD92" s="16"/>
      <c r="BE92" s="16"/>
      <c r="BF92" s="16"/>
      <c r="BG92" s="16"/>
      <c r="BH92" s="16"/>
      <c r="BI92" s="16"/>
      <c r="BJ92" s="16"/>
      <c r="BK92" s="16"/>
      <c r="BL92" s="16"/>
      <c r="BM92" s="16"/>
      <c r="BN92" s="16"/>
      <c r="BO92" s="16"/>
      <c r="BP92" s="16"/>
      <c r="BQ92" s="16"/>
      <c r="BR92" s="16"/>
      <c r="BS92" s="16"/>
      <c r="BT92" s="16"/>
      <c r="BU92" s="16"/>
      <c r="BV92" s="16"/>
      <c r="BW92" s="16"/>
      <c r="BX92" s="16"/>
      <c r="BY92" s="16"/>
      <c r="BZ92" s="16"/>
      <c r="CA92" s="16"/>
      <c r="CB92" s="16"/>
      <c r="CC92" s="16"/>
      <c r="CD92" s="16"/>
      <c r="CE92" s="16"/>
      <c r="CF92" s="16"/>
      <c r="CG92" s="16"/>
      <c r="CH92" s="16"/>
      <c r="CI92" s="16"/>
      <c r="CJ92" s="16"/>
      <c r="CK92" s="16"/>
      <c r="CL92" s="16"/>
      <c r="CM92" s="16"/>
      <c r="CN92" s="16"/>
      <c r="CO92" s="16"/>
      <c r="CP92" s="16"/>
      <c r="CQ92" s="16"/>
      <c r="CR92" s="16"/>
      <c r="CS92" s="16"/>
      <c r="CT92" s="16"/>
      <c r="CU92" s="16"/>
      <c r="CV92" s="16"/>
      <c r="CW92" s="16"/>
      <c r="CX92" s="16"/>
      <c r="CY92" s="16"/>
      <c r="CZ92" s="16"/>
      <c r="DA92" s="16"/>
      <c r="DB92" s="16"/>
      <c r="DC92" s="16"/>
      <c r="DD92" s="16"/>
      <c r="DE92" s="16"/>
      <c r="DF92" s="16"/>
      <c r="DG92" s="16"/>
      <c r="DH92" s="16"/>
      <c r="DI92" s="16"/>
      <c r="DJ92" s="16"/>
      <c r="DK92" s="16"/>
      <c r="DL92" s="16"/>
      <c r="DM92" s="16"/>
      <c r="DN92" s="16"/>
      <c r="DO92" s="16"/>
      <c r="DP92" s="16"/>
      <c r="DQ92" s="16"/>
      <c r="DR92" s="16"/>
      <c r="DS92" s="16"/>
      <c r="DT92" s="16"/>
    </row>
    <row r="93" spans="3:124" x14ac:dyDescent="0.3">
      <c r="C93" s="30">
        <v>45570</v>
      </c>
      <c r="D93" s="11"/>
      <c r="E93" s="9"/>
      <c r="F93" s="11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  <c r="AD93" s="16"/>
      <c r="AE93" s="16"/>
      <c r="AF93" s="16"/>
      <c r="AG93" s="16"/>
      <c r="AH93" s="16"/>
      <c r="AI93" s="16"/>
      <c r="AJ93" s="16"/>
      <c r="AK93" s="16"/>
      <c r="AL93" s="16"/>
      <c r="AM93" s="16"/>
      <c r="AN93" s="10"/>
      <c r="AO93" s="16"/>
      <c r="AP93" s="16"/>
      <c r="AQ93" s="16"/>
      <c r="AR93" s="16"/>
      <c r="AS93" s="16"/>
      <c r="AT93" s="16"/>
      <c r="AU93" s="16"/>
      <c r="AV93" s="16"/>
      <c r="AW93" s="16"/>
      <c r="AX93" s="16"/>
      <c r="AY93" s="16"/>
      <c r="AZ93" s="16"/>
      <c r="BA93" s="16"/>
      <c r="BB93" s="16"/>
      <c r="BC93" s="16"/>
      <c r="BD93" s="16"/>
      <c r="BE93" s="16"/>
      <c r="BF93" s="16"/>
      <c r="BG93" s="16"/>
      <c r="BH93" s="16"/>
      <c r="BI93" s="16"/>
      <c r="BJ93" s="16"/>
      <c r="BK93" s="16"/>
      <c r="BL93" s="16"/>
      <c r="BM93" s="16"/>
      <c r="BN93" s="16"/>
      <c r="BO93" s="16"/>
      <c r="BP93" s="16"/>
      <c r="BQ93" s="16"/>
      <c r="BR93" s="16"/>
      <c r="BS93" s="16"/>
      <c r="BT93" s="16"/>
      <c r="BU93" s="16"/>
      <c r="BV93" s="16"/>
      <c r="BW93" s="16"/>
      <c r="BX93" s="16"/>
      <c r="BY93" s="16"/>
      <c r="BZ93" s="16"/>
      <c r="CA93" s="16"/>
      <c r="CB93" s="16"/>
      <c r="CC93" s="16"/>
      <c r="CD93" s="16"/>
      <c r="CE93" s="16"/>
      <c r="CF93" s="16"/>
      <c r="CG93" s="16"/>
      <c r="CH93" s="16"/>
      <c r="CI93" s="16"/>
      <c r="CJ93" s="16"/>
      <c r="CK93" s="16"/>
      <c r="CL93" s="16"/>
      <c r="CM93" s="16"/>
      <c r="CN93" s="16"/>
      <c r="CO93" s="16"/>
      <c r="CP93" s="16"/>
      <c r="CQ93" s="16"/>
      <c r="CR93" s="16"/>
      <c r="CS93" s="16"/>
      <c r="CT93" s="16"/>
      <c r="CU93" s="16"/>
      <c r="CV93" s="16"/>
      <c r="CW93" s="16"/>
      <c r="CX93" s="16"/>
      <c r="CY93" s="16"/>
      <c r="CZ93" s="16"/>
      <c r="DA93" s="16"/>
      <c r="DB93" s="16"/>
      <c r="DC93" s="16"/>
      <c r="DD93" s="16"/>
      <c r="DE93" s="16"/>
      <c r="DF93" s="16"/>
      <c r="DG93" s="16"/>
      <c r="DH93" s="16"/>
      <c r="DI93" s="16"/>
      <c r="DJ93" s="16"/>
      <c r="DK93" s="16"/>
      <c r="DL93" s="16"/>
      <c r="DM93" s="16"/>
      <c r="DN93" s="16"/>
      <c r="DO93" s="16"/>
      <c r="DP93" s="16"/>
      <c r="DQ93" s="16"/>
      <c r="DR93" s="16"/>
      <c r="DS93" s="16"/>
      <c r="DT93" s="16"/>
    </row>
    <row r="94" spans="3:124" x14ac:dyDescent="0.3">
      <c r="C94" s="30">
        <v>45571</v>
      </c>
      <c r="D94" s="11"/>
      <c r="E94" s="9"/>
      <c r="F94" s="11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  <c r="AD94" s="16"/>
      <c r="AE94" s="16"/>
      <c r="AF94" s="16"/>
      <c r="AG94" s="16"/>
      <c r="AH94" s="16"/>
      <c r="AI94" s="16"/>
      <c r="AJ94" s="16"/>
      <c r="AK94" s="16"/>
      <c r="AL94" s="16"/>
      <c r="AM94" s="16"/>
      <c r="AN94" s="10"/>
      <c r="AO94" s="16"/>
      <c r="AP94" s="16"/>
      <c r="AQ94" s="16"/>
      <c r="AR94" s="16"/>
      <c r="AS94" s="16"/>
      <c r="AT94" s="16"/>
      <c r="AU94" s="16"/>
      <c r="AV94" s="16"/>
      <c r="AW94" s="16"/>
      <c r="AX94" s="16"/>
      <c r="AY94" s="16"/>
      <c r="AZ94" s="16"/>
      <c r="BA94" s="16"/>
      <c r="BB94" s="16"/>
      <c r="BC94" s="16"/>
      <c r="BD94" s="16"/>
      <c r="BE94" s="16"/>
      <c r="BF94" s="16"/>
      <c r="BG94" s="16"/>
      <c r="BH94" s="16"/>
      <c r="BI94" s="16"/>
      <c r="BJ94" s="16"/>
      <c r="BK94" s="16"/>
      <c r="BL94" s="16"/>
      <c r="BM94" s="16"/>
      <c r="BN94" s="16"/>
      <c r="BO94" s="16"/>
      <c r="BP94" s="16"/>
      <c r="BQ94" s="16"/>
      <c r="BR94" s="16"/>
      <c r="BS94" s="16"/>
      <c r="BT94" s="16"/>
      <c r="BU94" s="16"/>
      <c r="BV94" s="16"/>
      <c r="BW94" s="16"/>
      <c r="BX94" s="16"/>
      <c r="BY94" s="16"/>
      <c r="BZ94" s="16"/>
      <c r="CA94" s="16"/>
      <c r="CB94" s="16"/>
      <c r="CC94" s="16"/>
      <c r="CD94" s="16"/>
      <c r="CE94" s="16"/>
      <c r="CF94" s="16"/>
      <c r="CG94" s="16"/>
      <c r="CH94" s="16"/>
      <c r="CI94" s="16"/>
      <c r="CJ94" s="16"/>
      <c r="CK94" s="16"/>
      <c r="CL94" s="16"/>
      <c r="CM94" s="16"/>
      <c r="CN94" s="16"/>
      <c r="CO94" s="16"/>
      <c r="CP94" s="16"/>
      <c r="CQ94" s="16"/>
      <c r="CR94" s="16"/>
      <c r="CS94" s="16"/>
      <c r="CT94" s="16"/>
      <c r="CU94" s="16"/>
      <c r="CV94" s="16"/>
      <c r="CW94" s="16"/>
      <c r="CX94" s="16"/>
      <c r="CY94" s="16"/>
      <c r="CZ94" s="16"/>
      <c r="DA94" s="16"/>
      <c r="DB94" s="16"/>
      <c r="DC94" s="16"/>
      <c r="DD94" s="16"/>
      <c r="DE94" s="16"/>
      <c r="DF94" s="16"/>
      <c r="DG94" s="16"/>
      <c r="DH94" s="16"/>
      <c r="DI94" s="16"/>
      <c r="DJ94" s="16"/>
      <c r="DK94" s="16"/>
      <c r="DL94" s="16"/>
      <c r="DM94" s="16"/>
      <c r="DN94" s="16"/>
      <c r="DO94" s="16"/>
      <c r="DP94" s="16"/>
      <c r="DQ94" s="16"/>
      <c r="DR94" s="16"/>
      <c r="DS94" s="16"/>
      <c r="DT94" s="16"/>
    </row>
    <row r="95" spans="3:124" x14ac:dyDescent="0.3">
      <c r="C95" s="30">
        <v>45572</v>
      </c>
      <c r="D95" s="11"/>
      <c r="E95" s="9"/>
      <c r="F95" s="11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  <c r="AD95" s="16"/>
      <c r="AE95" s="16"/>
      <c r="AF95" s="16"/>
      <c r="AG95" s="16"/>
      <c r="AH95" s="16"/>
      <c r="AI95" s="16"/>
      <c r="AJ95" s="16"/>
      <c r="AK95" s="16"/>
      <c r="AL95" s="16"/>
      <c r="AM95" s="16"/>
      <c r="AN95" s="10"/>
      <c r="AO95" s="16"/>
      <c r="AP95" s="16"/>
      <c r="AQ95" s="16"/>
      <c r="AR95" s="16"/>
      <c r="AS95" s="16"/>
      <c r="AT95" s="16"/>
      <c r="AU95" s="16"/>
      <c r="AV95" s="16"/>
      <c r="AW95" s="16"/>
      <c r="AX95" s="16"/>
      <c r="AY95" s="16"/>
      <c r="AZ95" s="16"/>
      <c r="BA95" s="16"/>
      <c r="BB95" s="16"/>
      <c r="BC95" s="16"/>
      <c r="BD95" s="16"/>
      <c r="BE95" s="16"/>
      <c r="BF95" s="16"/>
      <c r="BG95" s="16"/>
      <c r="BH95" s="16"/>
      <c r="BI95" s="16"/>
      <c r="BJ95" s="16"/>
      <c r="BK95" s="16"/>
      <c r="BL95" s="16"/>
      <c r="BM95" s="16"/>
      <c r="BN95" s="16"/>
      <c r="BO95" s="16"/>
      <c r="BP95" s="16"/>
      <c r="BQ95" s="16"/>
      <c r="BR95" s="16"/>
      <c r="BS95" s="16"/>
      <c r="BT95" s="16"/>
      <c r="BU95" s="16"/>
      <c r="BV95" s="16"/>
      <c r="BW95" s="16"/>
      <c r="BX95" s="16"/>
      <c r="BY95" s="16"/>
      <c r="BZ95" s="16"/>
      <c r="CA95" s="16"/>
      <c r="CB95" s="16"/>
      <c r="CC95" s="16"/>
      <c r="CD95" s="16"/>
      <c r="CE95" s="16"/>
      <c r="CF95" s="16"/>
      <c r="CG95" s="16"/>
      <c r="CH95" s="16"/>
      <c r="CI95" s="16"/>
      <c r="CJ95" s="16"/>
      <c r="CK95" s="16"/>
      <c r="CL95" s="16"/>
      <c r="CM95" s="16"/>
      <c r="CN95" s="16"/>
      <c r="CO95" s="16"/>
      <c r="CP95" s="16"/>
      <c r="CQ95" s="16"/>
      <c r="CR95" s="16"/>
      <c r="CS95" s="16"/>
      <c r="CT95" s="16"/>
      <c r="CU95" s="16"/>
      <c r="CV95" s="16"/>
      <c r="CW95" s="16"/>
      <c r="CX95" s="16"/>
      <c r="CY95" s="16"/>
      <c r="CZ95" s="16"/>
      <c r="DA95" s="16"/>
      <c r="DB95" s="16"/>
      <c r="DC95" s="16"/>
      <c r="DD95" s="16"/>
      <c r="DE95" s="16"/>
      <c r="DF95" s="16"/>
      <c r="DG95" s="16"/>
      <c r="DH95" s="16"/>
      <c r="DI95" s="16"/>
      <c r="DJ95" s="16"/>
      <c r="DK95" s="16"/>
      <c r="DL95" s="16"/>
      <c r="DM95" s="16"/>
      <c r="DN95" s="16"/>
      <c r="DO95" s="16"/>
      <c r="DP95" s="16"/>
      <c r="DQ95" s="16"/>
      <c r="DR95" s="16"/>
      <c r="DS95" s="16"/>
      <c r="DT95" s="16"/>
    </row>
    <row r="96" spans="3:124" x14ac:dyDescent="0.3">
      <c r="C96" s="30">
        <v>45573</v>
      </c>
      <c r="D96" s="11"/>
      <c r="E96" s="9"/>
      <c r="F96" s="11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  <c r="AD96" s="16"/>
      <c r="AE96" s="16"/>
      <c r="AF96" s="16"/>
      <c r="AG96" s="16"/>
      <c r="AH96" s="16"/>
      <c r="AI96" s="16"/>
      <c r="AJ96" s="16"/>
      <c r="AK96" s="16"/>
      <c r="AL96" s="16"/>
      <c r="AM96" s="16"/>
      <c r="AN96" s="10"/>
      <c r="AO96" s="16"/>
      <c r="AP96" s="16"/>
      <c r="AQ96" s="16"/>
      <c r="AR96" s="16"/>
      <c r="AS96" s="16"/>
      <c r="AT96" s="16"/>
      <c r="AU96" s="16"/>
      <c r="AV96" s="16"/>
      <c r="AW96" s="16"/>
      <c r="AX96" s="16"/>
      <c r="AY96" s="16"/>
      <c r="AZ96" s="16"/>
      <c r="BA96" s="16"/>
      <c r="BB96" s="16"/>
      <c r="BC96" s="16"/>
      <c r="BD96" s="16"/>
      <c r="BE96" s="16"/>
      <c r="BF96" s="16"/>
      <c r="BG96" s="16"/>
      <c r="BH96" s="16"/>
      <c r="BI96" s="16"/>
      <c r="BJ96" s="16"/>
      <c r="BK96" s="16"/>
      <c r="BL96" s="16"/>
      <c r="BM96" s="16"/>
      <c r="BN96" s="16"/>
      <c r="BO96" s="16"/>
      <c r="BP96" s="16"/>
      <c r="BQ96" s="16"/>
      <c r="BR96" s="16"/>
      <c r="BS96" s="16"/>
      <c r="BT96" s="16"/>
      <c r="BU96" s="16"/>
      <c r="BV96" s="16"/>
      <c r="BW96" s="16"/>
      <c r="BX96" s="16"/>
      <c r="BY96" s="16"/>
      <c r="BZ96" s="16"/>
      <c r="CA96" s="16"/>
      <c r="CB96" s="16"/>
      <c r="CC96" s="16"/>
      <c r="CD96" s="16"/>
      <c r="CE96" s="16"/>
      <c r="CF96" s="16"/>
      <c r="CG96" s="16"/>
      <c r="CH96" s="16"/>
      <c r="CI96" s="16"/>
      <c r="CJ96" s="16"/>
      <c r="CK96" s="16"/>
      <c r="CL96" s="16"/>
      <c r="CM96" s="16"/>
      <c r="CN96" s="16"/>
      <c r="CO96" s="16"/>
      <c r="CP96" s="16"/>
      <c r="CQ96" s="16"/>
      <c r="CR96" s="16"/>
      <c r="CS96" s="16"/>
      <c r="CT96" s="16"/>
      <c r="CU96" s="16"/>
      <c r="CV96" s="16"/>
      <c r="CW96" s="16"/>
      <c r="CX96" s="16"/>
      <c r="CY96" s="16"/>
      <c r="CZ96" s="16"/>
      <c r="DA96" s="16"/>
      <c r="DB96" s="16"/>
      <c r="DC96" s="16"/>
      <c r="DD96" s="16"/>
      <c r="DE96" s="16"/>
      <c r="DF96" s="16"/>
      <c r="DG96" s="16"/>
      <c r="DH96" s="16"/>
      <c r="DI96" s="16"/>
      <c r="DJ96" s="16"/>
      <c r="DK96" s="16"/>
      <c r="DL96" s="16"/>
      <c r="DM96" s="16"/>
      <c r="DN96" s="16"/>
      <c r="DO96" s="16"/>
      <c r="DP96" s="16"/>
      <c r="DQ96" s="16"/>
      <c r="DR96" s="16"/>
      <c r="DS96" s="16"/>
      <c r="DT96" s="16"/>
    </row>
    <row r="97" spans="3:124" x14ac:dyDescent="0.3">
      <c r="C97" s="30">
        <v>45574</v>
      </c>
      <c r="D97" s="11"/>
      <c r="E97" s="9"/>
      <c r="F97" s="11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0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  <c r="BW97" s="16"/>
      <c r="BX97" s="16"/>
      <c r="BY97" s="16"/>
      <c r="BZ97" s="16"/>
      <c r="CA97" s="16"/>
      <c r="CB97" s="16"/>
      <c r="CC97" s="16"/>
      <c r="CD97" s="16"/>
      <c r="CE97" s="16"/>
      <c r="CF97" s="16"/>
      <c r="CG97" s="16"/>
      <c r="CH97" s="16"/>
      <c r="CI97" s="16"/>
      <c r="CJ97" s="16"/>
      <c r="CK97" s="16"/>
      <c r="CL97" s="16"/>
      <c r="CM97" s="16"/>
      <c r="CN97" s="16"/>
      <c r="CO97" s="16"/>
      <c r="CP97" s="16"/>
      <c r="CQ97" s="16"/>
      <c r="CR97" s="16"/>
      <c r="CS97" s="16"/>
      <c r="CT97" s="16"/>
      <c r="CU97" s="16"/>
      <c r="CV97" s="16"/>
      <c r="CW97" s="16"/>
      <c r="CX97" s="16"/>
      <c r="CY97" s="16"/>
      <c r="CZ97" s="16"/>
      <c r="DA97" s="16"/>
      <c r="DB97" s="16"/>
      <c r="DC97" s="16"/>
      <c r="DD97" s="16"/>
      <c r="DE97" s="16"/>
      <c r="DF97" s="16"/>
      <c r="DG97" s="16"/>
      <c r="DH97" s="16"/>
      <c r="DI97" s="16"/>
      <c r="DJ97" s="16"/>
      <c r="DK97" s="16"/>
      <c r="DL97" s="16"/>
      <c r="DM97" s="16"/>
      <c r="DN97" s="16"/>
      <c r="DO97" s="16"/>
      <c r="DP97" s="16"/>
      <c r="DQ97" s="16"/>
      <c r="DR97" s="16"/>
      <c r="DS97" s="16"/>
      <c r="DT97" s="16"/>
    </row>
    <row r="98" spans="3:124" x14ac:dyDescent="0.3">
      <c r="C98" s="30">
        <v>45575</v>
      </c>
      <c r="D98" s="11"/>
      <c r="E98" s="9"/>
      <c r="F98" s="11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/>
      <c r="AD98" s="16"/>
      <c r="AE98" s="16"/>
      <c r="AF98" s="16"/>
      <c r="AG98" s="16"/>
      <c r="AH98" s="16"/>
      <c r="AI98" s="16"/>
      <c r="AJ98" s="16"/>
      <c r="AK98" s="16"/>
      <c r="AL98" s="16"/>
      <c r="AM98" s="16"/>
      <c r="AN98" s="10"/>
      <c r="AO98" s="16"/>
      <c r="AP98" s="16"/>
      <c r="AQ98" s="16"/>
      <c r="AR98" s="16"/>
      <c r="AS98" s="16"/>
      <c r="AT98" s="16"/>
      <c r="AU98" s="16"/>
      <c r="AV98" s="16"/>
      <c r="AW98" s="16"/>
      <c r="AX98" s="16"/>
      <c r="AY98" s="16"/>
      <c r="AZ98" s="16"/>
      <c r="BA98" s="16"/>
      <c r="BB98" s="16"/>
      <c r="BC98" s="16"/>
      <c r="BD98" s="16"/>
      <c r="BE98" s="16"/>
      <c r="BF98" s="16"/>
      <c r="BG98" s="16"/>
      <c r="BH98" s="16"/>
      <c r="BI98" s="16"/>
      <c r="BJ98" s="16"/>
      <c r="BK98" s="16"/>
      <c r="BL98" s="16"/>
      <c r="BM98" s="16"/>
      <c r="BN98" s="16"/>
      <c r="BO98" s="16"/>
      <c r="BP98" s="16"/>
      <c r="BQ98" s="16"/>
      <c r="BR98" s="16"/>
      <c r="BS98" s="16"/>
      <c r="BT98" s="16"/>
      <c r="BU98" s="16"/>
      <c r="BV98" s="16"/>
      <c r="BW98" s="16"/>
      <c r="BX98" s="16"/>
      <c r="BY98" s="16"/>
      <c r="BZ98" s="16"/>
      <c r="CA98" s="16"/>
      <c r="CB98" s="16"/>
      <c r="CC98" s="16"/>
      <c r="CD98" s="16"/>
      <c r="CE98" s="16"/>
      <c r="CF98" s="16"/>
      <c r="CG98" s="16"/>
      <c r="CH98" s="16"/>
      <c r="CI98" s="16"/>
      <c r="CJ98" s="16"/>
      <c r="CK98" s="16"/>
      <c r="CL98" s="16"/>
      <c r="CM98" s="16"/>
      <c r="CN98" s="16"/>
      <c r="CO98" s="16"/>
      <c r="CP98" s="16"/>
      <c r="CQ98" s="16"/>
      <c r="CR98" s="16"/>
      <c r="CS98" s="16"/>
      <c r="CT98" s="16"/>
      <c r="CU98" s="16"/>
      <c r="CV98" s="16"/>
      <c r="CW98" s="16"/>
      <c r="CX98" s="16"/>
      <c r="CY98" s="16"/>
      <c r="CZ98" s="16"/>
      <c r="DA98" s="16"/>
      <c r="DB98" s="16"/>
      <c r="DC98" s="16"/>
      <c r="DD98" s="16"/>
      <c r="DE98" s="16"/>
      <c r="DF98" s="16"/>
      <c r="DG98" s="16"/>
      <c r="DH98" s="16"/>
      <c r="DI98" s="16"/>
      <c r="DJ98" s="16"/>
      <c r="DK98" s="16"/>
      <c r="DL98" s="16"/>
      <c r="DM98" s="16"/>
      <c r="DN98" s="16"/>
      <c r="DO98" s="16"/>
      <c r="DP98" s="16"/>
      <c r="DQ98" s="16"/>
      <c r="DR98" s="16"/>
      <c r="DS98" s="16"/>
      <c r="DT98" s="16"/>
    </row>
    <row r="99" spans="3:124" x14ac:dyDescent="0.3">
      <c r="C99" s="30">
        <v>45576</v>
      </c>
      <c r="D99" s="11"/>
      <c r="E99" s="9"/>
      <c r="F99" s="11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0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  <c r="BO99" s="16"/>
      <c r="BP99" s="16"/>
      <c r="BQ99" s="16"/>
      <c r="BR99" s="16"/>
      <c r="BS99" s="16"/>
      <c r="BT99" s="16"/>
      <c r="BU99" s="16"/>
      <c r="BV99" s="16"/>
      <c r="BW99" s="16"/>
      <c r="BX99" s="16"/>
      <c r="BY99" s="16"/>
      <c r="BZ99" s="16"/>
      <c r="CA99" s="16"/>
      <c r="CB99" s="16"/>
      <c r="CC99" s="16"/>
      <c r="CD99" s="16"/>
      <c r="CE99" s="16"/>
      <c r="CF99" s="16"/>
      <c r="CG99" s="16"/>
      <c r="CH99" s="16"/>
      <c r="CI99" s="16"/>
      <c r="CJ99" s="16"/>
      <c r="CK99" s="16"/>
      <c r="CL99" s="16"/>
      <c r="CM99" s="16"/>
      <c r="CN99" s="16"/>
      <c r="CO99" s="16"/>
      <c r="CP99" s="16"/>
      <c r="CQ99" s="16"/>
      <c r="CR99" s="16"/>
      <c r="CS99" s="16"/>
      <c r="CT99" s="16"/>
      <c r="CU99" s="16"/>
      <c r="CV99" s="16"/>
      <c r="CW99" s="16"/>
      <c r="CX99" s="16"/>
      <c r="CY99" s="16"/>
      <c r="CZ99" s="16"/>
      <c r="DA99" s="16"/>
      <c r="DB99" s="16"/>
      <c r="DC99" s="16"/>
      <c r="DD99" s="16"/>
      <c r="DE99" s="16"/>
      <c r="DF99" s="16"/>
      <c r="DG99" s="16"/>
      <c r="DH99" s="16"/>
      <c r="DI99" s="16"/>
      <c r="DJ99" s="16"/>
      <c r="DK99" s="16"/>
      <c r="DL99" s="16"/>
      <c r="DM99" s="16"/>
      <c r="DN99" s="16"/>
      <c r="DO99" s="16"/>
      <c r="DP99" s="16"/>
      <c r="DQ99" s="16"/>
      <c r="DR99" s="16"/>
      <c r="DS99" s="16"/>
      <c r="DT99" s="16"/>
    </row>
    <row r="100" spans="3:124" x14ac:dyDescent="0.3">
      <c r="C100" s="30">
        <v>45577</v>
      </c>
      <c r="D100" s="11"/>
      <c r="E100" s="9"/>
      <c r="F100" s="11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  <c r="AD100" s="16"/>
      <c r="AE100" s="16"/>
      <c r="AF100" s="16"/>
      <c r="AG100" s="16"/>
      <c r="AH100" s="16"/>
      <c r="AI100" s="16"/>
      <c r="AJ100" s="16"/>
      <c r="AK100" s="16"/>
      <c r="AL100" s="16"/>
      <c r="AM100" s="16"/>
      <c r="AN100" s="10"/>
      <c r="AO100" s="16"/>
      <c r="AP100" s="16"/>
      <c r="AQ100" s="16"/>
      <c r="AR100" s="16"/>
      <c r="AS100" s="16"/>
      <c r="AT100" s="16"/>
      <c r="AU100" s="16"/>
      <c r="AV100" s="16"/>
      <c r="AW100" s="16"/>
      <c r="AX100" s="16"/>
      <c r="AY100" s="16"/>
      <c r="AZ100" s="16"/>
      <c r="BA100" s="16"/>
      <c r="BB100" s="16"/>
      <c r="BC100" s="16"/>
      <c r="BD100" s="16"/>
      <c r="BE100" s="16"/>
      <c r="BF100" s="16"/>
      <c r="BG100" s="16"/>
      <c r="BH100" s="16"/>
      <c r="BI100" s="16"/>
      <c r="BJ100" s="16"/>
      <c r="BK100" s="16"/>
      <c r="BL100" s="16"/>
      <c r="BM100" s="16"/>
      <c r="BN100" s="16"/>
      <c r="BO100" s="16"/>
      <c r="BP100" s="16"/>
      <c r="BQ100" s="16"/>
      <c r="BR100" s="16"/>
      <c r="BS100" s="16"/>
      <c r="BT100" s="16"/>
      <c r="BU100" s="16"/>
      <c r="BV100" s="16"/>
      <c r="BW100" s="16"/>
      <c r="BX100" s="16"/>
      <c r="BY100" s="16"/>
      <c r="BZ100" s="16"/>
      <c r="CA100" s="16"/>
      <c r="CB100" s="16"/>
      <c r="CC100" s="16"/>
      <c r="CD100" s="16"/>
      <c r="CE100" s="16"/>
      <c r="CF100" s="16"/>
      <c r="CG100" s="16"/>
      <c r="CH100" s="16"/>
      <c r="CI100" s="16"/>
      <c r="CJ100" s="16"/>
      <c r="CK100" s="16"/>
      <c r="CL100" s="16"/>
      <c r="CM100" s="16"/>
      <c r="CN100" s="16"/>
      <c r="CO100" s="16"/>
      <c r="CP100" s="16"/>
      <c r="CQ100" s="16"/>
      <c r="CR100" s="16"/>
      <c r="CS100" s="16"/>
      <c r="CT100" s="16"/>
      <c r="CU100" s="16"/>
      <c r="CV100" s="16"/>
      <c r="CW100" s="16"/>
      <c r="CX100" s="16"/>
      <c r="CY100" s="16"/>
      <c r="CZ100" s="16"/>
      <c r="DA100" s="16"/>
      <c r="DB100" s="16"/>
      <c r="DC100" s="16"/>
      <c r="DD100" s="16"/>
      <c r="DE100" s="16"/>
      <c r="DF100" s="16"/>
      <c r="DG100" s="16"/>
      <c r="DH100" s="16"/>
      <c r="DI100" s="16"/>
      <c r="DJ100" s="16"/>
      <c r="DK100" s="16"/>
      <c r="DL100" s="16"/>
      <c r="DM100" s="16"/>
      <c r="DN100" s="16"/>
      <c r="DO100" s="16"/>
      <c r="DP100" s="16"/>
      <c r="DQ100" s="16"/>
      <c r="DR100" s="16"/>
      <c r="DS100" s="16"/>
      <c r="DT100" s="16"/>
    </row>
    <row r="101" spans="3:124" x14ac:dyDescent="0.3">
      <c r="C101" s="30">
        <v>45578</v>
      </c>
      <c r="D101" s="11"/>
      <c r="E101" s="9"/>
      <c r="F101" s="11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  <c r="AD101" s="16"/>
      <c r="AE101" s="16"/>
      <c r="AF101" s="16"/>
      <c r="AG101" s="16"/>
      <c r="AH101" s="16"/>
      <c r="AI101" s="16"/>
      <c r="AJ101" s="16"/>
      <c r="AK101" s="16"/>
      <c r="AL101" s="16"/>
      <c r="AM101" s="16"/>
      <c r="AN101" s="10"/>
      <c r="AO101" s="16"/>
      <c r="AP101" s="16"/>
      <c r="AQ101" s="16"/>
      <c r="AR101" s="16"/>
      <c r="AS101" s="16"/>
      <c r="AT101" s="16"/>
      <c r="AU101" s="16"/>
      <c r="AV101" s="16"/>
      <c r="AW101" s="16"/>
      <c r="AX101" s="16"/>
      <c r="AY101" s="16"/>
      <c r="AZ101" s="16"/>
      <c r="BA101" s="16"/>
      <c r="BB101" s="16"/>
      <c r="BC101" s="16"/>
      <c r="BD101" s="16"/>
      <c r="BE101" s="16"/>
      <c r="BF101" s="16"/>
      <c r="BG101" s="16"/>
      <c r="BH101" s="16"/>
      <c r="BI101" s="16"/>
      <c r="BJ101" s="16"/>
      <c r="BK101" s="16"/>
      <c r="BL101" s="16"/>
      <c r="BM101" s="16"/>
      <c r="BN101" s="16"/>
      <c r="BO101" s="16"/>
      <c r="BP101" s="16"/>
      <c r="BQ101" s="16"/>
      <c r="BR101" s="16"/>
      <c r="BS101" s="16"/>
      <c r="BT101" s="16"/>
      <c r="BU101" s="16"/>
      <c r="BV101" s="16"/>
      <c r="BW101" s="16"/>
      <c r="BX101" s="16"/>
      <c r="BY101" s="16"/>
      <c r="BZ101" s="16"/>
      <c r="CA101" s="16"/>
      <c r="CB101" s="16"/>
      <c r="CC101" s="16"/>
      <c r="CD101" s="16"/>
      <c r="CE101" s="16"/>
      <c r="CF101" s="16"/>
      <c r="CG101" s="16"/>
      <c r="CH101" s="16"/>
      <c r="CI101" s="16"/>
      <c r="CJ101" s="16"/>
      <c r="CK101" s="16"/>
      <c r="CL101" s="16"/>
      <c r="CM101" s="16"/>
      <c r="CN101" s="16"/>
      <c r="CO101" s="16"/>
      <c r="CP101" s="16"/>
      <c r="CQ101" s="16"/>
      <c r="CR101" s="16"/>
      <c r="CS101" s="16"/>
      <c r="CT101" s="16"/>
      <c r="CU101" s="16"/>
      <c r="CV101" s="16"/>
      <c r="CW101" s="16"/>
      <c r="CX101" s="16"/>
      <c r="CY101" s="16"/>
      <c r="CZ101" s="16"/>
      <c r="DA101" s="16"/>
      <c r="DB101" s="16"/>
      <c r="DC101" s="16"/>
      <c r="DD101" s="16"/>
      <c r="DE101" s="16"/>
      <c r="DF101" s="16"/>
      <c r="DG101" s="16"/>
      <c r="DH101" s="16"/>
      <c r="DI101" s="16"/>
      <c r="DJ101" s="16"/>
      <c r="DK101" s="16"/>
      <c r="DL101" s="16"/>
      <c r="DM101" s="16"/>
      <c r="DN101" s="16"/>
      <c r="DO101" s="16"/>
      <c r="DP101" s="16"/>
      <c r="DQ101" s="16"/>
      <c r="DR101" s="16"/>
      <c r="DS101" s="16"/>
      <c r="DT101" s="16"/>
    </row>
    <row r="102" spans="3:124" x14ac:dyDescent="0.3">
      <c r="C102" s="30">
        <v>45579</v>
      </c>
      <c r="D102" s="11"/>
      <c r="E102" s="9"/>
      <c r="F102" s="11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  <c r="AE102" s="16"/>
      <c r="AF102" s="16"/>
      <c r="AG102" s="16"/>
      <c r="AH102" s="16"/>
      <c r="AI102" s="16"/>
      <c r="AJ102" s="16"/>
      <c r="AK102" s="16"/>
      <c r="AL102" s="16"/>
      <c r="AM102" s="16"/>
      <c r="AN102" s="10"/>
      <c r="AO102" s="16"/>
      <c r="AP102" s="16"/>
      <c r="AQ102" s="16"/>
      <c r="AR102" s="16"/>
      <c r="AS102" s="16"/>
      <c r="AT102" s="16"/>
      <c r="AU102" s="16"/>
      <c r="AV102" s="16"/>
      <c r="AW102" s="16"/>
      <c r="AX102" s="16"/>
      <c r="AY102" s="16"/>
      <c r="AZ102" s="16"/>
      <c r="BA102" s="16"/>
      <c r="BB102" s="16"/>
      <c r="BC102" s="16"/>
      <c r="BD102" s="16"/>
      <c r="BE102" s="16"/>
      <c r="BF102" s="16"/>
      <c r="BG102" s="16"/>
      <c r="BH102" s="16"/>
      <c r="BI102" s="16"/>
      <c r="BJ102" s="16"/>
      <c r="BK102" s="16"/>
      <c r="BL102" s="16"/>
      <c r="BM102" s="16"/>
      <c r="BN102" s="16"/>
      <c r="BO102" s="16"/>
      <c r="BP102" s="16"/>
      <c r="BQ102" s="16"/>
      <c r="BR102" s="16"/>
      <c r="BS102" s="16"/>
      <c r="BT102" s="16"/>
      <c r="BU102" s="16"/>
      <c r="BV102" s="16"/>
      <c r="BW102" s="16"/>
      <c r="BX102" s="16"/>
      <c r="BY102" s="16"/>
      <c r="BZ102" s="16"/>
      <c r="CA102" s="16"/>
      <c r="CB102" s="16"/>
      <c r="CC102" s="16"/>
      <c r="CD102" s="16"/>
      <c r="CE102" s="16"/>
      <c r="CF102" s="16"/>
      <c r="CG102" s="16"/>
      <c r="CH102" s="16"/>
      <c r="CI102" s="16"/>
      <c r="CJ102" s="16"/>
      <c r="CK102" s="16"/>
      <c r="CL102" s="16"/>
      <c r="CM102" s="16"/>
      <c r="CN102" s="16"/>
      <c r="CO102" s="16"/>
      <c r="CP102" s="16"/>
      <c r="CQ102" s="16"/>
      <c r="CR102" s="16"/>
      <c r="CS102" s="16"/>
      <c r="CT102" s="16"/>
      <c r="CU102" s="16"/>
      <c r="CV102" s="16"/>
      <c r="CW102" s="16"/>
      <c r="CX102" s="16"/>
      <c r="CY102" s="16"/>
      <c r="CZ102" s="16"/>
      <c r="DA102" s="16"/>
      <c r="DB102" s="16"/>
      <c r="DC102" s="16"/>
      <c r="DD102" s="16"/>
      <c r="DE102" s="16"/>
      <c r="DF102" s="16"/>
      <c r="DG102" s="16"/>
      <c r="DH102" s="16"/>
      <c r="DI102" s="16"/>
      <c r="DJ102" s="16"/>
      <c r="DK102" s="16"/>
      <c r="DL102" s="16"/>
      <c r="DM102" s="16"/>
      <c r="DN102" s="16"/>
      <c r="DO102" s="16"/>
      <c r="DP102" s="16"/>
      <c r="DQ102" s="16"/>
      <c r="DR102" s="16"/>
      <c r="DS102" s="16"/>
      <c r="DT102" s="16"/>
    </row>
    <row r="103" spans="3:124" x14ac:dyDescent="0.3">
      <c r="C103" s="30">
        <v>45580</v>
      </c>
      <c r="D103" s="11"/>
      <c r="E103" s="9"/>
      <c r="F103" s="11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  <c r="AE103" s="16"/>
      <c r="AF103" s="16"/>
      <c r="AG103" s="16"/>
      <c r="AH103" s="16"/>
      <c r="AI103" s="16"/>
      <c r="AJ103" s="16"/>
      <c r="AK103" s="16"/>
      <c r="AL103" s="16"/>
      <c r="AM103" s="16"/>
      <c r="AN103" s="10"/>
      <c r="AO103" s="16"/>
      <c r="AP103" s="16"/>
      <c r="AQ103" s="16"/>
      <c r="AR103" s="16"/>
      <c r="AS103" s="16"/>
      <c r="AT103" s="16"/>
      <c r="AU103" s="16"/>
      <c r="AV103" s="16"/>
      <c r="AW103" s="16"/>
      <c r="AX103" s="16"/>
      <c r="AY103" s="16"/>
      <c r="AZ103" s="16"/>
      <c r="BA103" s="16"/>
      <c r="BB103" s="16"/>
      <c r="BC103" s="16"/>
      <c r="BD103" s="16"/>
      <c r="BE103" s="16"/>
      <c r="BF103" s="16"/>
      <c r="BG103" s="16"/>
      <c r="BH103" s="16"/>
      <c r="BI103" s="16"/>
      <c r="BJ103" s="16"/>
      <c r="BK103" s="16"/>
      <c r="BL103" s="16"/>
      <c r="BM103" s="16"/>
      <c r="BN103" s="16"/>
      <c r="BO103" s="16"/>
      <c r="BP103" s="16"/>
      <c r="BQ103" s="16"/>
      <c r="BR103" s="16"/>
      <c r="BS103" s="16"/>
      <c r="BT103" s="16"/>
      <c r="BU103" s="16"/>
      <c r="BV103" s="16"/>
      <c r="BW103" s="16"/>
      <c r="BX103" s="16"/>
      <c r="BY103" s="16"/>
      <c r="BZ103" s="16"/>
      <c r="CA103" s="16"/>
      <c r="CB103" s="16"/>
      <c r="CC103" s="16"/>
      <c r="CD103" s="16"/>
      <c r="CE103" s="16"/>
      <c r="CF103" s="16"/>
      <c r="CG103" s="16"/>
      <c r="CH103" s="16"/>
      <c r="CI103" s="16"/>
      <c r="CJ103" s="16"/>
      <c r="CK103" s="16"/>
      <c r="CL103" s="16"/>
      <c r="CM103" s="16"/>
      <c r="CN103" s="16"/>
      <c r="CO103" s="16"/>
      <c r="CP103" s="16"/>
      <c r="CQ103" s="16"/>
      <c r="CR103" s="16"/>
      <c r="CS103" s="16"/>
      <c r="CT103" s="16"/>
      <c r="CU103" s="16"/>
      <c r="CV103" s="16"/>
      <c r="CW103" s="16"/>
      <c r="CX103" s="16"/>
      <c r="CY103" s="16"/>
      <c r="CZ103" s="16"/>
      <c r="DA103" s="16"/>
      <c r="DB103" s="16"/>
      <c r="DC103" s="16"/>
      <c r="DD103" s="16"/>
      <c r="DE103" s="16"/>
      <c r="DF103" s="16"/>
      <c r="DG103" s="16"/>
      <c r="DH103" s="16"/>
      <c r="DI103" s="16"/>
      <c r="DJ103" s="16"/>
      <c r="DK103" s="16"/>
      <c r="DL103" s="16"/>
      <c r="DM103" s="16"/>
      <c r="DN103" s="16"/>
      <c r="DO103" s="16"/>
      <c r="DP103" s="16"/>
      <c r="DQ103" s="16"/>
      <c r="DR103" s="16"/>
      <c r="DS103" s="16"/>
      <c r="DT103" s="16"/>
    </row>
    <row r="104" spans="3:124" x14ac:dyDescent="0.3">
      <c r="C104" s="30">
        <v>45581</v>
      </c>
      <c r="D104" s="11"/>
      <c r="E104" s="9"/>
      <c r="F104" s="11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  <c r="AE104" s="16"/>
      <c r="AF104" s="16"/>
      <c r="AG104" s="16"/>
      <c r="AH104" s="16"/>
      <c r="AI104" s="16"/>
      <c r="AJ104" s="16"/>
      <c r="AK104" s="16"/>
      <c r="AL104" s="16"/>
      <c r="AM104" s="16"/>
      <c r="AN104" s="10"/>
      <c r="AO104" s="16"/>
      <c r="AP104" s="16"/>
      <c r="AQ104" s="16"/>
      <c r="AR104" s="16"/>
      <c r="AS104" s="16"/>
      <c r="AT104" s="16"/>
      <c r="AU104" s="16"/>
      <c r="AV104" s="16"/>
      <c r="AW104" s="16"/>
      <c r="AX104" s="16"/>
      <c r="AY104" s="16"/>
      <c r="AZ104" s="16"/>
      <c r="BA104" s="16"/>
      <c r="BB104" s="16"/>
      <c r="BC104" s="16"/>
      <c r="BD104" s="16"/>
      <c r="BE104" s="16"/>
      <c r="BF104" s="16"/>
      <c r="BG104" s="16"/>
      <c r="BH104" s="16"/>
      <c r="BI104" s="16"/>
      <c r="BJ104" s="16"/>
      <c r="BK104" s="16"/>
      <c r="BL104" s="16"/>
      <c r="BM104" s="16"/>
      <c r="BN104" s="16"/>
      <c r="BO104" s="16"/>
      <c r="BP104" s="16"/>
      <c r="BQ104" s="16"/>
      <c r="BR104" s="16"/>
      <c r="BS104" s="16"/>
      <c r="BT104" s="16"/>
      <c r="BU104" s="16"/>
      <c r="BV104" s="16"/>
      <c r="BW104" s="16"/>
      <c r="BX104" s="16"/>
      <c r="BY104" s="16"/>
      <c r="BZ104" s="16"/>
      <c r="CA104" s="16"/>
      <c r="CB104" s="16"/>
      <c r="CC104" s="16"/>
      <c r="CD104" s="16"/>
      <c r="CE104" s="16"/>
      <c r="CF104" s="16"/>
      <c r="CG104" s="16"/>
      <c r="CH104" s="16"/>
      <c r="CI104" s="16"/>
      <c r="CJ104" s="16"/>
      <c r="CK104" s="16"/>
      <c r="CL104" s="16"/>
      <c r="CM104" s="16"/>
      <c r="CN104" s="16"/>
      <c r="CO104" s="16"/>
      <c r="CP104" s="16"/>
      <c r="CQ104" s="16"/>
      <c r="CR104" s="16"/>
      <c r="CS104" s="16"/>
      <c r="CT104" s="16"/>
      <c r="CU104" s="16"/>
      <c r="CV104" s="16"/>
      <c r="CW104" s="16"/>
      <c r="CX104" s="16"/>
      <c r="CY104" s="16"/>
      <c r="CZ104" s="16"/>
      <c r="DA104" s="16"/>
      <c r="DB104" s="16"/>
      <c r="DC104" s="16"/>
      <c r="DD104" s="16"/>
      <c r="DE104" s="16"/>
      <c r="DF104" s="16"/>
      <c r="DG104" s="16"/>
      <c r="DH104" s="16"/>
      <c r="DI104" s="16"/>
      <c r="DJ104" s="16"/>
      <c r="DK104" s="16"/>
      <c r="DL104" s="16"/>
      <c r="DM104" s="16"/>
      <c r="DN104" s="16"/>
      <c r="DO104" s="16"/>
      <c r="DP104" s="16"/>
      <c r="DQ104" s="16"/>
      <c r="DR104" s="16"/>
      <c r="DS104" s="16"/>
      <c r="DT104" s="16"/>
    </row>
    <row r="105" spans="3:124" x14ac:dyDescent="0.3">
      <c r="C105" s="30">
        <v>45582</v>
      </c>
      <c r="D105" s="11"/>
      <c r="E105" s="9"/>
      <c r="F105" s="11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  <c r="AE105" s="16"/>
      <c r="AF105" s="16"/>
      <c r="AG105" s="16"/>
      <c r="AH105" s="16"/>
      <c r="AI105" s="16"/>
      <c r="AJ105" s="16"/>
      <c r="AK105" s="16"/>
      <c r="AL105" s="16"/>
      <c r="AM105" s="16"/>
      <c r="AN105" s="10"/>
      <c r="AO105" s="16"/>
      <c r="AP105" s="16"/>
      <c r="AQ105" s="16"/>
      <c r="AR105" s="16"/>
      <c r="AS105" s="16"/>
      <c r="AT105" s="16"/>
      <c r="AU105" s="16"/>
      <c r="AV105" s="16"/>
      <c r="AW105" s="16"/>
      <c r="AX105" s="16"/>
      <c r="AY105" s="16"/>
      <c r="AZ105" s="16"/>
      <c r="BA105" s="16"/>
      <c r="BB105" s="16"/>
      <c r="BC105" s="16"/>
      <c r="BD105" s="16"/>
      <c r="BE105" s="16"/>
      <c r="BF105" s="16"/>
      <c r="BG105" s="16"/>
      <c r="BH105" s="16"/>
      <c r="BI105" s="16"/>
      <c r="BJ105" s="16"/>
      <c r="BK105" s="16"/>
      <c r="BL105" s="16"/>
      <c r="BM105" s="16"/>
      <c r="BN105" s="16"/>
      <c r="BO105" s="16"/>
      <c r="BP105" s="16"/>
      <c r="BQ105" s="16"/>
      <c r="BR105" s="16"/>
      <c r="BS105" s="16"/>
      <c r="BT105" s="16"/>
      <c r="BU105" s="16"/>
      <c r="BV105" s="16"/>
      <c r="BW105" s="16"/>
      <c r="BX105" s="16"/>
      <c r="BY105" s="16"/>
      <c r="BZ105" s="16"/>
      <c r="CA105" s="16"/>
      <c r="CB105" s="16"/>
      <c r="CC105" s="16"/>
      <c r="CD105" s="16"/>
      <c r="CE105" s="16"/>
      <c r="CF105" s="16"/>
      <c r="CG105" s="16"/>
      <c r="CH105" s="16"/>
      <c r="CI105" s="16"/>
      <c r="CJ105" s="16"/>
      <c r="CK105" s="16"/>
      <c r="CL105" s="16"/>
      <c r="CM105" s="16"/>
      <c r="CN105" s="16"/>
      <c r="CO105" s="16"/>
      <c r="CP105" s="16"/>
      <c r="CQ105" s="16"/>
      <c r="CR105" s="16"/>
      <c r="CS105" s="16"/>
      <c r="CT105" s="16"/>
      <c r="CU105" s="16"/>
      <c r="CV105" s="16"/>
      <c r="CW105" s="16"/>
      <c r="CX105" s="16"/>
      <c r="CY105" s="16"/>
      <c r="CZ105" s="16"/>
      <c r="DA105" s="16"/>
      <c r="DB105" s="16"/>
      <c r="DC105" s="16"/>
      <c r="DD105" s="16"/>
      <c r="DE105" s="16"/>
      <c r="DF105" s="16"/>
      <c r="DG105" s="16"/>
      <c r="DH105" s="16"/>
      <c r="DI105" s="16"/>
      <c r="DJ105" s="16"/>
      <c r="DK105" s="16"/>
      <c r="DL105" s="16"/>
      <c r="DM105" s="16"/>
      <c r="DN105" s="16"/>
      <c r="DO105" s="16"/>
      <c r="DP105" s="16"/>
      <c r="DQ105" s="16"/>
      <c r="DR105" s="16"/>
      <c r="DS105" s="16"/>
      <c r="DT105" s="16"/>
    </row>
    <row r="106" spans="3:124" x14ac:dyDescent="0.3">
      <c r="C106" s="30">
        <v>45583</v>
      </c>
      <c r="D106" s="11"/>
      <c r="E106" s="9"/>
      <c r="F106" s="11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  <c r="AI106" s="16"/>
      <c r="AJ106" s="16"/>
      <c r="AK106" s="16"/>
      <c r="AL106" s="16"/>
      <c r="AM106" s="16"/>
      <c r="AN106" s="10"/>
      <c r="AO106" s="16"/>
      <c r="AP106" s="16"/>
      <c r="AQ106" s="16"/>
      <c r="AR106" s="16"/>
      <c r="AS106" s="16"/>
      <c r="AT106" s="16"/>
      <c r="AU106" s="16"/>
      <c r="AV106" s="16"/>
      <c r="AW106" s="16"/>
      <c r="AX106" s="16"/>
      <c r="AY106" s="16"/>
      <c r="AZ106" s="16"/>
      <c r="BA106" s="16"/>
      <c r="BB106" s="16"/>
      <c r="BC106" s="16"/>
      <c r="BD106" s="16"/>
      <c r="BE106" s="16"/>
      <c r="BF106" s="16"/>
      <c r="BG106" s="16"/>
      <c r="BH106" s="16"/>
      <c r="BI106" s="16"/>
      <c r="BJ106" s="16"/>
      <c r="BK106" s="16"/>
      <c r="BL106" s="16"/>
      <c r="BM106" s="16"/>
      <c r="BN106" s="16"/>
      <c r="BO106" s="16"/>
      <c r="BP106" s="16"/>
      <c r="BQ106" s="16"/>
      <c r="BR106" s="16"/>
      <c r="BS106" s="16"/>
      <c r="BT106" s="16"/>
      <c r="BU106" s="16"/>
      <c r="BV106" s="16"/>
      <c r="BW106" s="16"/>
      <c r="BX106" s="16"/>
      <c r="BY106" s="16"/>
      <c r="BZ106" s="16"/>
      <c r="CA106" s="16"/>
      <c r="CB106" s="16"/>
      <c r="CC106" s="16"/>
      <c r="CD106" s="16"/>
      <c r="CE106" s="16"/>
      <c r="CF106" s="16"/>
      <c r="CG106" s="16"/>
      <c r="CH106" s="16"/>
      <c r="CI106" s="16"/>
      <c r="CJ106" s="16"/>
      <c r="CK106" s="16"/>
      <c r="CL106" s="16"/>
      <c r="CM106" s="16"/>
      <c r="CN106" s="16"/>
      <c r="CO106" s="16"/>
      <c r="CP106" s="16"/>
      <c r="CQ106" s="16"/>
      <c r="CR106" s="16"/>
      <c r="CS106" s="16"/>
      <c r="CT106" s="16"/>
      <c r="CU106" s="16"/>
      <c r="CV106" s="16"/>
      <c r="CW106" s="16"/>
      <c r="CX106" s="16"/>
      <c r="CY106" s="16"/>
      <c r="CZ106" s="16"/>
      <c r="DA106" s="16"/>
      <c r="DB106" s="16"/>
      <c r="DC106" s="16"/>
      <c r="DD106" s="16"/>
      <c r="DE106" s="16"/>
      <c r="DF106" s="16"/>
      <c r="DG106" s="16"/>
      <c r="DH106" s="16"/>
      <c r="DI106" s="16"/>
      <c r="DJ106" s="16"/>
      <c r="DK106" s="16"/>
      <c r="DL106" s="16"/>
      <c r="DM106" s="16"/>
      <c r="DN106" s="16"/>
      <c r="DO106" s="16"/>
      <c r="DP106" s="16"/>
      <c r="DQ106" s="16"/>
      <c r="DR106" s="16"/>
      <c r="DS106" s="16"/>
      <c r="DT106" s="16"/>
    </row>
    <row r="107" spans="3:124" x14ac:dyDescent="0.3">
      <c r="C107" s="30">
        <v>45584</v>
      </c>
      <c r="D107" s="11"/>
      <c r="E107" s="9"/>
      <c r="F107" s="11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  <c r="AE107" s="16"/>
      <c r="AF107" s="16"/>
      <c r="AG107" s="16"/>
      <c r="AH107" s="16"/>
      <c r="AI107" s="16"/>
      <c r="AJ107" s="16"/>
      <c r="AK107" s="16"/>
      <c r="AL107" s="16"/>
      <c r="AM107" s="16"/>
      <c r="AN107" s="10"/>
      <c r="AO107" s="16"/>
      <c r="AP107" s="16"/>
      <c r="AQ107" s="16"/>
      <c r="AR107" s="16"/>
      <c r="AS107" s="16"/>
      <c r="AT107" s="16"/>
      <c r="AU107" s="16"/>
      <c r="AV107" s="16"/>
      <c r="AW107" s="16"/>
      <c r="AX107" s="16"/>
      <c r="AY107" s="16"/>
      <c r="AZ107" s="16"/>
      <c r="BA107" s="16"/>
      <c r="BB107" s="16"/>
      <c r="BC107" s="16"/>
      <c r="BD107" s="16"/>
      <c r="BE107" s="16"/>
      <c r="BF107" s="16"/>
      <c r="BG107" s="16"/>
      <c r="BH107" s="16"/>
      <c r="BI107" s="16"/>
      <c r="BJ107" s="16"/>
      <c r="BK107" s="16"/>
      <c r="BL107" s="16"/>
      <c r="BM107" s="16"/>
      <c r="BN107" s="16"/>
      <c r="BO107" s="16"/>
      <c r="BP107" s="16"/>
      <c r="BQ107" s="16"/>
      <c r="BR107" s="16"/>
      <c r="BS107" s="16"/>
      <c r="BT107" s="16"/>
      <c r="BU107" s="16"/>
      <c r="BV107" s="16"/>
      <c r="BW107" s="16"/>
      <c r="BX107" s="16"/>
      <c r="BY107" s="16"/>
      <c r="BZ107" s="16"/>
      <c r="CA107" s="16"/>
      <c r="CB107" s="16"/>
      <c r="CC107" s="16"/>
      <c r="CD107" s="16"/>
      <c r="CE107" s="16"/>
      <c r="CF107" s="16"/>
      <c r="CG107" s="16"/>
      <c r="CH107" s="16"/>
      <c r="CI107" s="16"/>
      <c r="CJ107" s="16"/>
      <c r="CK107" s="16"/>
      <c r="CL107" s="16"/>
      <c r="CM107" s="16"/>
      <c r="CN107" s="16"/>
      <c r="CO107" s="16"/>
      <c r="CP107" s="16"/>
      <c r="CQ107" s="16"/>
      <c r="CR107" s="16"/>
      <c r="CS107" s="16"/>
      <c r="CT107" s="16"/>
      <c r="CU107" s="16"/>
      <c r="CV107" s="16"/>
      <c r="CW107" s="16"/>
      <c r="CX107" s="16"/>
      <c r="CY107" s="16"/>
      <c r="CZ107" s="16"/>
      <c r="DA107" s="16"/>
      <c r="DB107" s="16"/>
      <c r="DC107" s="16"/>
      <c r="DD107" s="16"/>
      <c r="DE107" s="16"/>
      <c r="DF107" s="16"/>
      <c r="DG107" s="16"/>
      <c r="DH107" s="16"/>
      <c r="DI107" s="16"/>
      <c r="DJ107" s="16"/>
      <c r="DK107" s="16"/>
      <c r="DL107" s="16"/>
      <c r="DM107" s="16"/>
      <c r="DN107" s="16"/>
      <c r="DO107" s="16"/>
      <c r="DP107" s="16"/>
      <c r="DQ107" s="16"/>
      <c r="DR107" s="16"/>
      <c r="DS107" s="16"/>
      <c r="DT107" s="16"/>
    </row>
    <row r="108" spans="3:124" x14ac:dyDescent="0.3">
      <c r="C108" s="30">
        <v>45585</v>
      </c>
      <c r="D108" s="11"/>
      <c r="E108" s="9"/>
      <c r="F108" s="11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  <c r="AD108" s="16"/>
      <c r="AE108" s="16"/>
      <c r="AF108" s="16"/>
      <c r="AG108" s="16"/>
      <c r="AH108" s="16"/>
      <c r="AI108" s="16"/>
      <c r="AJ108" s="16"/>
      <c r="AK108" s="16"/>
      <c r="AL108" s="16"/>
      <c r="AM108" s="16"/>
      <c r="AN108" s="10"/>
      <c r="AO108" s="16"/>
      <c r="AP108" s="16"/>
      <c r="AQ108" s="16"/>
      <c r="AR108" s="16"/>
      <c r="AS108" s="16"/>
      <c r="AT108" s="16"/>
      <c r="AU108" s="16"/>
      <c r="AV108" s="16"/>
      <c r="AW108" s="16"/>
      <c r="AX108" s="16"/>
      <c r="AY108" s="16"/>
      <c r="AZ108" s="16"/>
      <c r="BA108" s="16"/>
      <c r="BB108" s="16"/>
      <c r="BC108" s="16"/>
      <c r="BD108" s="16"/>
      <c r="BE108" s="16"/>
      <c r="BF108" s="16"/>
      <c r="BG108" s="16"/>
      <c r="BH108" s="16"/>
      <c r="BI108" s="16"/>
      <c r="BJ108" s="16"/>
      <c r="BK108" s="16"/>
      <c r="BL108" s="16"/>
      <c r="BM108" s="16"/>
      <c r="BN108" s="16"/>
      <c r="BO108" s="16"/>
      <c r="BP108" s="16"/>
      <c r="BQ108" s="16"/>
      <c r="BR108" s="16"/>
      <c r="BS108" s="16"/>
      <c r="BT108" s="16"/>
      <c r="BU108" s="16"/>
      <c r="BV108" s="16"/>
      <c r="BW108" s="16"/>
      <c r="BX108" s="16"/>
      <c r="BY108" s="16"/>
      <c r="BZ108" s="16"/>
      <c r="CA108" s="16"/>
      <c r="CB108" s="16"/>
      <c r="CC108" s="16"/>
      <c r="CD108" s="16"/>
      <c r="CE108" s="16"/>
      <c r="CF108" s="16"/>
      <c r="CG108" s="16"/>
      <c r="CH108" s="16"/>
      <c r="CI108" s="16"/>
      <c r="CJ108" s="16"/>
      <c r="CK108" s="16"/>
      <c r="CL108" s="16"/>
      <c r="CM108" s="16"/>
      <c r="CN108" s="16"/>
      <c r="CO108" s="16"/>
      <c r="CP108" s="16"/>
      <c r="CQ108" s="16"/>
      <c r="CR108" s="16"/>
      <c r="CS108" s="16"/>
      <c r="CT108" s="16"/>
      <c r="CU108" s="16"/>
      <c r="CV108" s="16"/>
      <c r="CW108" s="16"/>
      <c r="CX108" s="16"/>
      <c r="CY108" s="16"/>
      <c r="CZ108" s="16"/>
      <c r="DA108" s="16"/>
      <c r="DB108" s="16"/>
      <c r="DC108" s="16"/>
      <c r="DD108" s="16"/>
      <c r="DE108" s="16"/>
      <c r="DF108" s="16"/>
      <c r="DG108" s="16"/>
      <c r="DH108" s="16"/>
      <c r="DI108" s="16"/>
      <c r="DJ108" s="16"/>
      <c r="DK108" s="16"/>
      <c r="DL108" s="16"/>
      <c r="DM108" s="16"/>
      <c r="DN108" s="16"/>
      <c r="DO108" s="16"/>
      <c r="DP108" s="16"/>
      <c r="DQ108" s="16"/>
      <c r="DR108" s="16"/>
      <c r="DS108" s="16"/>
      <c r="DT108" s="16"/>
    </row>
    <row r="109" spans="3:124" x14ac:dyDescent="0.3">
      <c r="C109" s="30">
        <v>45586</v>
      </c>
      <c r="D109" s="11"/>
      <c r="E109" s="9"/>
      <c r="F109" s="11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  <c r="AF109" s="16"/>
      <c r="AG109" s="16"/>
      <c r="AH109" s="16"/>
      <c r="AI109" s="16"/>
      <c r="AJ109" s="16"/>
      <c r="AK109" s="16"/>
      <c r="AL109" s="16"/>
      <c r="AM109" s="16"/>
      <c r="AN109" s="10"/>
      <c r="AO109" s="16"/>
      <c r="AP109" s="16"/>
      <c r="AQ109" s="16"/>
      <c r="AR109" s="16"/>
      <c r="AS109" s="16"/>
      <c r="AT109" s="16"/>
      <c r="AU109" s="16"/>
      <c r="AV109" s="16"/>
      <c r="AW109" s="16"/>
      <c r="AX109" s="16"/>
      <c r="AY109" s="16"/>
      <c r="AZ109" s="16"/>
      <c r="BA109" s="16"/>
      <c r="BB109" s="16"/>
      <c r="BC109" s="16"/>
      <c r="BD109" s="16"/>
      <c r="BE109" s="16"/>
      <c r="BF109" s="16"/>
      <c r="BG109" s="16"/>
      <c r="BH109" s="16"/>
      <c r="BI109" s="16"/>
      <c r="BJ109" s="16"/>
      <c r="BK109" s="16"/>
      <c r="BL109" s="16"/>
      <c r="BM109" s="16"/>
      <c r="BN109" s="16"/>
      <c r="BO109" s="16"/>
      <c r="BP109" s="16"/>
      <c r="BQ109" s="16"/>
      <c r="BR109" s="16"/>
      <c r="BS109" s="16"/>
      <c r="BT109" s="16"/>
      <c r="BU109" s="16"/>
      <c r="BV109" s="16"/>
      <c r="BW109" s="16"/>
      <c r="BX109" s="16"/>
      <c r="BY109" s="16"/>
      <c r="BZ109" s="16"/>
      <c r="CA109" s="16"/>
      <c r="CB109" s="16"/>
      <c r="CC109" s="16"/>
      <c r="CD109" s="16"/>
      <c r="CE109" s="16"/>
      <c r="CF109" s="16"/>
      <c r="CG109" s="16"/>
      <c r="CH109" s="16"/>
      <c r="CI109" s="16"/>
      <c r="CJ109" s="16"/>
      <c r="CK109" s="16"/>
      <c r="CL109" s="16"/>
      <c r="CM109" s="16"/>
      <c r="CN109" s="16"/>
      <c r="CO109" s="16"/>
      <c r="CP109" s="16"/>
      <c r="CQ109" s="16"/>
      <c r="CR109" s="16"/>
      <c r="CS109" s="16"/>
      <c r="CT109" s="16"/>
      <c r="CU109" s="16"/>
      <c r="CV109" s="16"/>
      <c r="CW109" s="16"/>
      <c r="CX109" s="16"/>
      <c r="CY109" s="16"/>
      <c r="CZ109" s="16"/>
      <c r="DA109" s="16"/>
      <c r="DB109" s="16"/>
      <c r="DC109" s="16"/>
      <c r="DD109" s="16"/>
      <c r="DE109" s="16"/>
      <c r="DF109" s="16"/>
      <c r="DG109" s="16"/>
      <c r="DH109" s="16"/>
      <c r="DI109" s="16"/>
      <c r="DJ109" s="16"/>
      <c r="DK109" s="16"/>
      <c r="DL109" s="16"/>
      <c r="DM109" s="16"/>
      <c r="DN109" s="16"/>
      <c r="DO109" s="16"/>
      <c r="DP109" s="16"/>
      <c r="DQ109" s="16"/>
      <c r="DR109" s="16"/>
      <c r="DS109" s="16"/>
      <c r="DT109" s="16"/>
    </row>
    <row r="110" spans="3:124" x14ac:dyDescent="0.3">
      <c r="C110" s="30">
        <v>45587</v>
      </c>
      <c r="D110" s="11"/>
      <c r="E110" s="9"/>
      <c r="F110" s="11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  <c r="AE110" s="16"/>
      <c r="AF110" s="16"/>
      <c r="AG110" s="16"/>
      <c r="AH110" s="16"/>
      <c r="AI110" s="16"/>
      <c r="AJ110" s="16"/>
      <c r="AK110" s="16"/>
      <c r="AL110" s="16"/>
      <c r="AM110" s="16"/>
      <c r="AN110" s="10"/>
      <c r="AO110" s="16"/>
      <c r="AP110" s="16"/>
      <c r="AQ110" s="16"/>
      <c r="AR110" s="16"/>
      <c r="AS110" s="16"/>
      <c r="AT110" s="16"/>
      <c r="AU110" s="16"/>
      <c r="AV110" s="16"/>
      <c r="AW110" s="16"/>
      <c r="AX110" s="16"/>
      <c r="AY110" s="16"/>
      <c r="AZ110" s="16"/>
      <c r="BA110" s="16"/>
      <c r="BB110" s="16"/>
      <c r="BC110" s="16"/>
      <c r="BD110" s="16"/>
      <c r="BE110" s="16"/>
      <c r="BF110" s="16"/>
      <c r="BG110" s="16"/>
      <c r="BH110" s="16"/>
      <c r="BI110" s="16"/>
      <c r="BJ110" s="16"/>
      <c r="BK110" s="16"/>
      <c r="BL110" s="16"/>
      <c r="BM110" s="16"/>
      <c r="BN110" s="16"/>
      <c r="BO110" s="16"/>
      <c r="BP110" s="16"/>
      <c r="BQ110" s="16"/>
      <c r="BR110" s="16"/>
      <c r="BS110" s="16"/>
      <c r="BT110" s="16"/>
      <c r="BU110" s="16"/>
      <c r="BV110" s="16"/>
      <c r="BW110" s="16"/>
      <c r="BX110" s="16"/>
      <c r="BY110" s="16"/>
      <c r="BZ110" s="16"/>
      <c r="CA110" s="16"/>
      <c r="CB110" s="16"/>
      <c r="CC110" s="16"/>
      <c r="CD110" s="16"/>
      <c r="CE110" s="16"/>
      <c r="CF110" s="16"/>
      <c r="CG110" s="16"/>
      <c r="CH110" s="16"/>
      <c r="CI110" s="16"/>
      <c r="CJ110" s="16"/>
      <c r="CK110" s="16"/>
      <c r="CL110" s="16"/>
      <c r="CM110" s="16"/>
      <c r="CN110" s="16"/>
      <c r="CO110" s="16"/>
      <c r="CP110" s="16"/>
      <c r="CQ110" s="16"/>
      <c r="CR110" s="16"/>
      <c r="CS110" s="16"/>
      <c r="CT110" s="16"/>
      <c r="CU110" s="16"/>
      <c r="CV110" s="16"/>
      <c r="CW110" s="16"/>
      <c r="CX110" s="16"/>
      <c r="CY110" s="16"/>
      <c r="CZ110" s="16"/>
      <c r="DA110" s="16"/>
      <c r="DB110" s="16"/>
      <c r="DC110" s="16"/>
      <c r="DD110" s="16"/>
      <c r="DE110" s="16"/>
      <c r="DF110" s="16"/>
      <c r="DG110" s="16"/>
      <c r="DH110" s="16"/>
      <c r="DI110" s="16"/>
      <c r="DJ110" s="16"/>
      <c r="DK110" s="16"/>
      <c r="DL110" s="16"/>
      <c r="DM110" s="16"/>
      <c r="DN110" s="16"/>
      <c r="DO110" s="16"/>
      <c r="DP110" s="16"/>
      <c r="DQ110" s="16"/>
      <c r="DR110" s="16"/>
      <c r="DS110" s="16"/>
      <c r="DT110" s="16"/>
    </row>
    <row r="111" spans="3:124" x14ac:dyDescent="0.3">
      <c r="C111" s="30">
        <v>45588</v>
      </c>
      <c r="D111" s="11"/>
      <c r="E111" s="9"/>
      <c r="F111" s="11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  <c r="AE111" s="16"/>
      <c r="AF111" s="16"/>
      <c r="AG111" s="16"/>
      <c r="AH111" s="16"/>
      <c r="AI111" s="16"/>
      <c r="AJ111" s="16"/>
      <c r="AK111" s="16"/>
      <c r="AL111" s="16"/>
      <c r="AM111" s="16"/>
      <c r="AN111" s="10"/>
      <c r="AO111" s="16"/>
      <c r="AP111" s="16"/>
      <c r="AQ111" s="16"/>
      <c r="AR111" s="16"/>
      <c r="AS111" s="16"/>
      <c r="AT111" s="16"/>
      <c r="AU111" s="16"/>
      <c r="AV111" s="16"/>
      <c r="AW111" s="16"/>
      <c r="AX111" s="16"/>
      <c r="AY111" s="16"/>
      <c r="AZ111" s="16"/>
      <c r="BA111" s="16"/>
      <c r="BB111" s="16"/>
      <c r="BC111" s="16"/>
      <c r="BD111" s="16"/>
      <c r="BE111" s="16"/>
      <c r="BF111" s="16"/>
      <c r="BG111" s="16"/>
      <c r="BH111" s="16"/>
      <c r="BI111" s="16"/>
      <c r="BJ111" s="16"/>
      <c r="BK111" s="16"/>
      <c r="BL111" s="16"/>
      <c r="BM111" s="16"/>
      <c r="BN111" s="16"/>
      <c r="BO111" s="16"/>
      <c r="BP111" s="16"/>
      <c r="BQ111" s="16"/>
      <c r="BR111" s="16"/>
      <c r="BS111" s="16"/>
      <c r="BT111" s="16"/>
      <c r="BU111" s="16"/>
      <c r="BV111" s="16"/>
      <c r="BW111" s="16"/>
      <c r="BX111" s="16"/>
      <c r="BY111" s="16"/>
      <c r="BZ111" s="16"/>
      <c r="CA111" s="16"/>
      <c r="CB111" s="16"/>
      <c r="CC111" s="16"/>
      <c r="CD111" s="16"/>
      <c r="CE111" s="16"/>
      <c r="CF111" s="16"/>
      <c r="CG111" s="16"/>
      <c r="CH111" s="16"/>
      <c r="CI111" s="16"/>
      <c r="CJ111" s="16"/>
      <c r="CK111" s="16"/>
      <c r="CL111" s="16"/>
      <c r="CM111" s="16"/>
      <c r="CN111" s="16"/>
      <c r="CO111" s="16"/>
      <c r="CP111" s="16"/>
      <c r="CQ111" s="16"/>
      <c r="CR111" s="16"/>
      <c r="CS111" s="16"/>
      <c r="CT111" s="16"/>
      <c r="CU111" s="16"/>
      <c r="CV111" s="16"/>
      <c r="CW111" s="16"/>
      <c r="CX111" s="16"/>
      <c r="CY111" s="16"/>
      <c r="CZ111" s="16"/>
      <c r="DA111" s="16"/>
      <c r="DB111" s="16"/>
      <c r="DC111" s="16"/>
      <c r="DD111" s="16"/>
      <c r="DE111" s="16"/>
      <c r="DF111" s="16"/>
      <c r="DG111" s="16"/>
      <c r="DH111" s="16"/>
      <c r="DI111" s="16"/>
      <c r="DJ111" s="16"/>
      <c r="DK111" s="16"/>
      <c r="DL111" s="16"/>
      <c r="DM111" s="16"/>
      <c r="DN111" s="16"/>
      <c r="DO111" s="16"/>
      <c r="DP111" s="16"/>
      <c r="DQ111" s="16"/>
      <c r="DR111" s="16"/>
      <c r="DS111" s="16"/>
      <c r="DT111" s="16"/>
    </row>
    <row r="112" spans="3:124" x14ac:dyDescent="0.3">
      <c r="C112" s="30">
        <v>45589</v>
      </c>
      <c r="D112" s="11"/>
      <c r="E112" s="9"/>
      <c r="F112" s="11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  <c r="AI112" s="16"/>
      <c r="AJ112" s="16"/>
      <c r="AK112" s="16"/>
      <c r="AL112" s="16"/>
      <c r="AM112" s="16"/>
      <c r="AN112" s="10"/>
      <c r="AO112" s="16"/>
      <c r="AP112" s="16"/>
      <c r="AQ112" s="16"/>
      <c r="AR112" s="16"/>
      <c r="AS112" s="16"/>
      <c r="AT112" s="16"/>
      <c r="AU112" s="16"/>
      <c r="AV112" s="16"/>
      <c r="AW112" s="16"/>
      <c r="AX112" s="16"/>
      <c r="AY112" s="16"/>
      <c r="AZ112" s="16"/>
      <c r="BA112" s="16"/>
      <c r="BB112" s="16"/>
      <c r="BC112" s="16"/>
      <c r="BD112" s="16"/>
      <c r="BE112" s="16"/>
      <c r="BF112" s="16"/>
      <c r="BG112" s="16"/>
      <c r="BH112" s="16"/>
      <c r="BI112" s="16"/>
      <c r="BJ112" s="16"/>
      <c r="BK112" s="16"/>
      <c r="BL112" s="16"/>
      <c r="BM112" s="16"/>
      <c r="BN112" s="16"/>
      <c r="BO112" s="16"/>
      <c r="BP112" s="16"/>
      <c r="BQ112" s="16"/>
      <c r="BR112" s="16"/>
      <c r="BS112" s="16"/>
      <c r="BT112" s="16"/>
      <c r="BU112" s="16"/>
      <c r="BV112" s="16"/>
      <c r="BW112" s="16"/>
      <c r="BX112" s="16"/>
      <c r="BY112" s="16"/>
      <c r="BZ112" s="16"/>
      <c r="CA112" s="16"/>
      <c r="CB112" s="16"/>
      <c r="CC112" s="16"/>
      <c r="CD112" s="16"/>
      <c r="CE112" s="16"/>
      <c r="CF112" s="16"/>
      <c r="CG112" s="16"/>
      <c r="CH112" s="16"/>
      <c r="CI112" s="16"/>
      <c r="CJ112" s="16"/>
      <c r="CK112" s="16"/>
      <c r="CL112" s="16"/>
      <c r="CM112" s="16"/>
      <c r="CN112" s="16"/>
      <c r="CO112" s="16"/>
      <c r="CP112" s="16"/>
      <c r="CQ112" s="16"/>
      <c r="CR112" s="16"/>
      <c r="CS112" s="16"/>
      <c r="CT112" s="16"/>
      <c r="CU112" s="16"/>
      <c r="CV112" s="16"/>
      <c r="CW112" s="16"/>
      <c r="CX112" s="16"/>
      <c r="CY112" s="16"/>
      <c r="CZ112" s="16"/>
      <c r="DA112" s="16"/>
      <c r="DB112" s="16"/>
      <c r="DC112" s="16"/>
      <c r="DD112" s="16"/>
      <c r="DE112" s="16"/>
      <c r="DF112" s="16"/>
      <c r="DG112" s="16"/>
      <c r="DH112" s="16"/>
      <c r="DI112" s="16"/>
      <c r="DJ112" s="16"/>
      <c r="DK112" s="16"/>
      <c r="DL112" s="16"/>
      <c r="DM112" s="16"/>
      <c r="DN112" s="16"/>
      <c r="DO112" s="16"/>
      <c r="DP112" s="16"/>
      <c r="DQ112" s="16"/>
      <c r="DR112" s="16"/>
      <c r="DS112" s="16"/>
      <c r="DT112" s="16"/>
    </row>
    <row r="113" spans="3:124" x14ac:dyDescent="0.3">
      <c r="C113" s="30">
        <v>45590</v>
      </c>
      <c r="D113" s="11"/>
      <c r="E113" s="9"/>
      <c r="F113" s="11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16"/>
      <c r="AF113" s="16"/>
      <c r="AG113" s="16"/>
      <c r="AH113" s="16"/>
      <c r="AI113" s="16"/>
      <c r="AJ113" s="16"/>
      <c r="AK113" s="16"/>
      <c r="AL113" s="16"/>
      <c r="AM113" s="16"/>
      <c r="AN113" s="10"/>
      <c r="AO113" s="16"/>
      <c r="AP113" s="16"/>
      <c r="AQ113" s="16"/>
      <c r="AR113" s="16"/>
      <c r="AS113" s="16"/>
      <c r="AT113" s="16"/>
      <c r="AU113" s="16"/>
      <c r="AV113" s="16"/>
      <c r="AW113" s="16"/>
      <c r="AX113" s="16"/>
      <c r="AY113" s="16"/>
      <c r="AZ113" s="16"/>
      <c r="BA113" s="16"/>
      <c r="BB113" s="16"/>
      <c r="BC113" s="16"/>
      <c r="BD113" s="16"/>
      <c r="BE113" s="16"/>
      <c r="BF113" s="16"/>
      <c r="BG113" s="16"/>
      <c r="BH113" s="16"/>
      <c r="BI113" s="16"/>
      <c r="BJ113" s="16"/>
      <c r="BK113" s="16"/>
      <c r="BL113" s="16"/>
      <c r="BM113" s="16"/>
      <c r="BN113" s="16"/>
      <c r="BO113" s="16"/>
      <c r="BP113" s="16"/>
      <c r="BQ113" s="16"/>
      <c r="BR113" s="16"/>
      <c r="BS113" s="16"/>
      <c r="BT113" s="16"/>
      <c r="BU113" s="16"/>
      <c r="BV113" s="16"/>
      <c r="BW113" s="16"/>
      <c r="BX113" s="16"/>
      <c r="BY113" s="16"/>
      <c r="BZ113" s="16"/>
      <c r="CA113" s="16"/>
      <c r="CB113" s="16"/>
      <c r="CC113" s="16"/>
      <c r="CD113" s="16"/>
      <c r="CE113" s="16"/>
      <c r="CF113" s="16"/>
      <c r="CG113" s="16"/>
      <c r="CH113" s="16"/>
      <c r="CI113" s="16"/>
      <c r="CJ113" s="16"/>
      <c r="CK113" s="16"/>
      <c r="CL113" s="16"/>
      <c r="CM113" s="16"/>
      <c r="CN113" s="16"/>
      <c r="CO113" s="16"/>
      <c r="CP113" s="16"/>
      <c r="CQ113" s="16"/>
      <c r="CR113" s="16"/>
      <c r="CS113" s="16"/>
      <c r="CT113" s="16"/>
      <c r="CU113" s="16"/>
      <c r="CV113" s="16"/>
      <c r="CW113" s="16"/>
      <c r="CX113" s="16"/>
      <c r="CY113" s="16"/>
      <c r="CZ113" s="16"/>
      <c r="DA113" s="16"/>
      <c r="DB113" s="16"/>
      <c r="DC113" s="16"/>
      <c r="DD113" s="16"/>
      <c r="DE113" s="16"/>
      <c r="DF113" s="16"/>
      <c r="DG113" s="16"/>
      <c r="DH113" s="16"/>
      <c r="DI113" s="16"/>
      <c r="DJ113" s="16"/>
      <c r="DK113" s="16"/>
      <c r="DL113" s="16"/>
      <c r="DM113" s="16"/>
      <c r="DN113" s="16"/>
      <c r="DO113" s="16"/>
      <c r="DP113" s="16"/>
      <c r="DQ113" s="16"/>
      <c r="DR113" s="16"/>
      <c r="DS113" s="16"/>
      <c r="DT113" s="16"/>
    </row>
    <row r="114" spans="3:124" x14ac:dyDescent="0.3">
      <c r="C114" s="30">
        <v>45591</v>
      </c>
      <c r="D114" s="11"/>
      <c r="E114" s="9"/>
      <c r="F114" s="11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16"/>
      <c r="AF114" s="16"/>
      <c r="AG114" s="16"/>
      <c r="AH114" s="16"/>
      <c r="AI114" s="16"/>
      <c r="AJ114" s="16"/>
      <c r="AK114" s="16"/>
      <c r="AL114" s="16"/>
      <c r="AM114" s="16"/>
      <c r="AN114" s="10"/>
      <c r="AO114" s="16"/>
      <c r="AP114" s="16"/>
      <c r="AQ114" s="16"/>
      <c r="AR114" s="16"/>
      <c r="AS114" s="16"/>
      <c r="AT114" s="16"/>
      <c r="AU114" s="16"/>
      <c r="AV114" s="16"/>
      <c r="AW114" s="16"/>
      <c r="AX114" s="16"/>
      <c r="AY114" s="16"/>
      <c r="AZ114" s="16"/>
      <c r="BA114" s="16"/>
      <c r="BB114" s="16"/>
      <c r="BC114" s="16"/>
      <c r="BD114" s="16"/>
      <c r="BE114" s="16"/>
      <c r="BF114" s="16"/>
      <c r="BG114" s="16"/>
      <c r="BH114" s="16"/>
      <c r="BI114" s="16"/>
      <c r="BJ114" s="16"/>
      <c r="BK114" s="16"/>
      <c r="BL114" s="16"/>
      <c r="BM114" s="16"/>
      <c r="BN114" s="16"/>
      <c r="BO114" s="16"/>
      <c r="BP114" s="16"/>
      <c r="BQ114" s="16"/>
      <c r="BR114" s="16"/>
      <c r="BS114" s="16"/>
      <c r="BT114" s="16"/>
      <c r="BU114" s="16"/>
      <c r="BV114" s="16"/>
      <c r="BW114" s="16"/>
      <c r="BX114" s="16"/>
      <c r="BY114" s="16"/>
      <c r="BZ114" s="16"/>
      <c r="CA114" s="16"/>
      <c r="CB114" s="16"/>
      <c r="CC114" s="16"/>
      <c r="CD114" s="16"/>
      <c r="CE114" s="16"/>
      <c r="CF114" s="16"/>
      <c r="CG114" s="16"/>
      <c r="CH114" s="16"/>
      <c r="CI114" s="16"/>
      <c r="CJ114" s="16"/>
      <c r="CK114" s="16"/>
      <c r="CL114" s="16"/>
      <c r="CM114" s="16"/>
      <c r="CN114" s="16"/>
      <c r="CO114" s="16"/>
      <c r="CP114" s="16"/>
      <c r="CQ114" s="16"/>
      <c r="CR114" s="16"/>
      <c r="CS114" s="16"/>
      <c r="CT114" s="16"/>
      <c r="CU114" s="16"/>
      <c r="CV114" s="16"/>
      <c r="CW114" s="16"/>
      <c r="CX114" s="16"/>
      <c r="CY114" s="16"/>
      <c r="CZ114" s="16"/>
      <c r="DA114" s="16"/>
      <c r="DB114" s="16"/>
      <c r="DC114" s="16"/>
      <c r="DD114" s="16"/>
      <c r="DE114" s="16"/>
      <c r="DF114" s="16"/>
      <c r="DG114" s="16"/>
      <c r="DH114" s="16"/>
      <c r="DI114" s="16"/>
      <c r="DJ114" s="16"/>
      <c r="DK114" s="16"/>
      <c r="DL114" s="16"/>
      <c r="DM114" s="16"/>
      <c r="DN114" s="16"/>
      <c r="DO114" s="16"/>
      <c r="DP114" s="16"/>
      <c r="DQ114" s="16"/>
      <c r="DR114" s="16"/>
      <c r="DS114" s="16"/>
      <c r="DT114" s="16"/>
    </row>
    <row r="115" spans="3:124" x14ac:dyDescent="0.3">
      <c r="C115" s="30">
        <v>45592</v>
      </c>
      <c r="D115" s="11"/>
      <c r="E115" s="9"/>
      <c r="F115" s="11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  <c r="AE115" s="16"/>
      <c r="AF115" s="16"/>
      <c r="AG115" s="16"/>
      <c r="AH115" s="16"/>
      <c r="AI115" s="16"/>
      <c r="AJ115" s="16"/>
      <c r="AK115" s="16"/>
      <c r="AL115" s="16"/>
      <c r="AM115" s="16"/>
      <c r="AN115" s="10"/>
      <c r="AO115" s="16"/>
      <c r="AP115" s="16"/>
      <c r="AQ115" s="16"/>
      <c r="AR115" s="16"/>
      <c r="AS115" s="16"/>
      <c r="AT115" s="16"/>
      <c r="AU115" s="16"/>
      <c r="AV115" s="16"/>
      <c r="AW115" s="16"/>
      <c r="AX115" s="16"/>
      <c r="AY115" s="16"/>
      <c r="AZ115" s="16"/>
      <c r="BA115" s="16"/>
      <c r="BB115" s="16"/>
      <c r="BC115" s="16"/>
      <c r="BD115" s="16"/>
      <c r="BE115" s="16"/>
      <c r="BF115" s="16"/>
      <c r="BG115" s="16"/>
      <c r="BH115" s="16"/>
      <c r="BI115" s="16"/>
      <c r="BJ115" s="16"/>
      <c r="BK115" s="16"/>
      <c r="BL115" s="16"/>
      <c r="BM115" s="16"/>
      <c r="BN115" s="16"/>
      <c r="BO115" s="16"/>
      <c r="BP115" s="16"/>
      <c r="BQ115" s="16"/>
      <c r="BR115" s="16"/>
      <c r="BS115" s="16"/>
      <c r="BT115" s="16"/>
      <c r="BU115" s="16"/>
      <c r="BV115" s="16"/>
      <c r="BW115" s="16"/>
      <c r="BX115" s="16"/>
      <c r="BY115" s="16"/>
      <c r="BZ115" s="16"/>
      <c r="CA115" s="16"/>
      <c r="CB115" s="16"/>
      <c r="CC115" s="16"/>
      <c r="CD115" s="16"/>
      <c r="CE115" s="16"/>
      <c r="CF115" s="16"/>
      <c r="CG115" s="16"/>
      <c r="CH115" s="16"/>
      <c r="CI115" s="16"/>
      <c r="CJ115" s="16"/>
      <c r="CK115" s="16"/>
      <c r="CL115" s="16"/>
      <c r="CM115" s="16"/>
      <c r="CN115" s="16"/>
      <c r="CO115" s="16"/>
      <c r="CP115" s="16"/>
      <c r="CQ115" s="16"/>
      <c r="CR115" s="16"/>
      <c r="CS115" s="16"/>
      <c r="CT115" s="16"/>
      <c r="CU115" s="16"/>
      <c r="CV115" s="16"/>
      <c r="CW115" s="16"/>
      <c r="CX115" s="16"/>
      <c r="CY115" s="16"/>
      <c r="CZ115" s="16"/>
      <c r="DA115" s="16"/>
      <c r="DB115" s="16"/>
      <c r="DC115" s="16"/>
      <c r="DD115" s="16"/>
      <c r="DE115" s="16"/>
      <c r="DF115" s="16"/>
      <c r="DG115" s="16"/>
      <c r="DH115" s="16"/>
      <c r="DI115" s="16"/>
      <c r="DJ115" s="16"/>
      <c r="DK115" s="16"/>
      <c r="DL115" s="16"/>
      <c r="DM115" s="16"/>
      <c r="DN115" s="16"/>
      <c r="DO115" s="16"/>
      <c r="DP115" s="16"/>
      <c r="DQ115" s="16"/>
      <c r="DR115" s="16"/>
      <c r="DS115" s="16"/>
      <c r="DT115" s="16"/>
    </row>
    <row r="116" spans="3:124" x14ac:dyDescent="0.3">
      <c r="C116" s="30">
        <v>45593</v>
      </c>
      <c r="D116" s="11"/>
      <c r="E116" s="9"/>
      <c r="F116" s="11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16"/>
      <c r="AJ116" s="16"/>
      <c r="AK116" s="16"/>
      <c r="AL116" s="16"/>
      <c r="AM116" s="16"/>
      <c r="AN116" s="10"/>
      <c r="AO116" s="16"/>
      <c r="AP116" s="16"/>
      <c r="AQ116" s="16"/>
      <c r="AR116" s="16"/>
      <c r="AS116" s="16"/>
      <c r="AT116" s="16"/>
      <c r="AU116" s="16"/>
      <c r="AV116" s="16"/>
      <c r="AW116" s="16"/>
      <c r="AX116" s="16"/>
      <c r="AY116" s="16"/>
      <c r="AZ116" s="16"/>
      <c r="BA116" s="16"/>
      <c r="BB116" s="16"/>
      <c r="BC116" s="16"/>
      <c r="BD116" s="16"/>
      <c r="BE116" s="16"/>
      <c r="BF116" s="16"/>
      <c r="BG116" s="16"/>
      <c r="BH116" s="16"/>
      <c r="BI116" s="16"/>
      <c r="BJ116" s="16"/>
      <c r="BK116" s="16"/>
      <c r="BL116" s="16"/>
      <c r="BM116" s="16"/>
      <c r="BN116" s="16"/>
      <c r="BO116" s="16"/>
      <c r="BP116" s="16"/>
      <c r="BQ116" s="16"/>
      <c r="BR116" s="16"/>
      <c r="BS116" s="16"/>
      <c r="BT116" s="16"/>
      <c r="BU116" s="16"/>
      <c r="BV116" s="16"/>
      <c r="BW116" s="16"/>
      <c r="BX116" s="16"/>
      <c r="BY116" s="16"/>
      <c r="BZ116" s="16"/>
      <c r="CA116" s="16"/>
      <c r="CB116" s="16"/>
      <c r="CC116" s="16"/>
      <c r="CD116" s="16"/>
      <c r="CE116" s="16"/>
      <c r="CF116" s="16"/>
      <c r="CG116" s="16"/>
      <c r="CH116" s="16"/>
      <c r="CI116" s="16"/>
      <c r="CJ116" s="16"/>
      <c r="CK116" s="16"/>
      <c r="CL116" s="16"/>
      <c r="CM116" s="16"/>
      <c r="CN116" s="16"/>
      <c r="CO116" s="16"/>
      <c r="CP116" s="16"/>
      <c r="CQ116" s="16"/>
      <c r="CR116" s="16"/>
      <c r="CS116" s="16"/>
      <c r="CT116" s="16"/>
      <c r="CU116" s="16"/>
      <c r="CV116" s="16"/>
      <c r="CW116" s="16"/>
      <c r="CX116" s="16"/>
      <c r="CY116" s="16"/>
      <c r="CZ116" s="16"/>
      <c r="DA116" s="16"/>
      <c r="DB116" s="16"/>
      <c r="DC116" s="16"/>
      <c r="DD116" s="16"/>
      <c r="DE116" s="16"/>
      <c r="DF116" s="16"/>
      <c r="DG116" s="16"/>
      <c r="DH116" s="16"/>
      <c r="DI116" s="16"/>
      <c r="DJ116" s="16"/>
      <c r="DK116" s="16"/>
      <c r="DL116" s="16"/>
      <c r="DM116" s="16"/>
      <c r="DN116" s="16"/>
      <c r="DO116" s="16"/>
      <c r="DP116" s="16"/>
      <c r="DQ116" s="16"/>
      <c r="DR116" s="16"/>
      <c r="DS116" s="16"/>
      <c r="DT116" s="16"/>
    </row>
    <row r="117" spans="3:124" x14ac:dyDescent="0.3">
      <c r="C117" s="30">
        <v>45594</v>
      </c>
      <c r="D117" s="11"/>
      <c r="E117" s="9"/>
      <c r="F117" s="11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  <c r="AD117" s="16"/>
      <c r="AE117" s="16"/>
      <c r="AF117" s="16"/>
      <c r="AG117" s="16"/>
      <c r="AH117" s="16"/>
      <c r="AI117" s="16"/>
      <c r="AJ117" s="16"/>
      <c r="AK117" s="16"/>
      <c r="AL117" s="16"/>
      <c r="AM117" s="16"/>
      <c r="AN117" s="10"/>
      <c r="AO117" s="16"/>
      <c r="AP117" s="16"/>
      <c r="AQ117" s="16"/>
      <c r="AR117" s="16"/>
      <c r="AS117" s="16"/>
      <c r="AT117" s="16"/>
      <c r="AU117" s="16"/>
      <c r="AV117" s="16"/>
      <c r="AW117" s="16"/>
      <c r="AX117" s="16"/>
      <c r="AY117" s="16"/>
      <c r="AZ117" s="16"/>
      <c r="BA117" s="16"/>
      <c r="BB117" s="16"/>
      <c r="BC117" s="16"/>
      <c r="BD117" s="16"/>
      <c r="BE117" s="16"/>
      <c r="BF117" s="16"/>
      <c r="BG117" s="16"/>
      <c r="BH117" s="16"/>
      <c r="BI117" s="16"/>
      <c r="BJ117" s="16"/>
      <c r="BK117" s="16"/>
      <c r="BL117" s="16"/>
      <c r="BM117" s="16"/>
      <c r="BN117" s="16"/>
      <c r="BO117" s="16"/>
      <c r="BP117" s="16"/>
      <c r="BQ117" s="16"/>
      <c r="BR117" s="16"/>
      <c r="BS117" s="16"/>
      <c r="BT117" s="16"/>
      <c r="BU117" s="16"/>
      <c r="BV117" s="16"/>
      <c r="BW117" s="16"/>
      <c r="BX117" s="16"/>
      <c r="BY117" s="16"/>
      <c r="BZ117" s="16"/>
      <c r="CA117" s="16"/>
      <c r="CB117" s="16"/>
      <c r="CC117" s="16"/>
      <c r="CD117" s="16"/>
      <c r="CE117" s="16"/>
      <c r="CF117" s="16"/>
      <c r="CG117" s="16"/>
      <c r="CH117" s="16"/>
      <c r="CI117" s="16"/>
      <c r="CJ117" s="16"/>
      <c r="CK117" s="16"/>
      <c r="CL117" s="16"/>
      <c r="CM117" s="16"/>
      <c r="CN117" s="16"/>
      <c r="CO117" s="16"/>
      <c r="CP117" s="16"/>
      <c r="CQ117" s="16"/>
      <c r="CR117" s="16"/>
      <c r="CS117" s="16"/>
      <c r="CT117" s="16"/>
      <c r="CU117" s="16"/>
      <c r="CV117" s="16"/>
      <c r="CW117" s="16"/>
      <c r="CX117" s="16"/>
      <c r="CY117" s="16"/>
      <c r="CZ117" s="16"/>
      <c r="DA117" s="16"/>
      <c r="DB117" s="16"/>
      <c r="DC117" s="16"/>
      <c r="DD117" s="16"/>
      <c r="DE117" s="16"/>
      <c r="DF117" s="16"/>
      <c r="DG117" s="16"/>
      <c r="DH117" s="16"/>
      <c r="DI117" s="16"/>
      <c r="DJ117" s="16"/>
      <c r="DK117" s="16"/>
      <c r="DL117" s="16"/>
      <c r="DM117" s="16"/>
      <c r="DN117" s="16"/>
      <c r="DO117" s="16"/>
      <c r="DP117" s="16"/>
      <c r="DQ117" s="16"/>
      <c r="DR117" s="16"/>
      <c r="DS117" s="16"/>
      <c r="DT117" s="16"/>
    </row>
    <row r="118" spans="3:124" x14ac:dyDescent="0.3">
      <c r="C118" s="30">
        <v>45595</v>
      </c>
      <c r="D118" s="11"/>
      <c r="E118" s="9"/>
      <c r="F118" s="11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  <c r="AE118" s="16"/>
      <c r="AF118" s="16"/>
      <c r="AG118" s="16"/>
      <c r="AH118" s="16"/>
      <c r="AI118" s="16"/>
      <c r="AJ118" s="16"/>
      <c r="AK118" s="16"/>
      <c r="AL118" s="16"/>
      <c r="AM118" s="16"/>
      <c r="AN118" s="10"/>
      <c r="AO118" s="16"/>
      <c r="AP118" s="16"/>
      <c r="AQ118" s="16"/>
      <c r="AR118" s="16"/>
      <c r="AS118" s="16"/>
      <c r="AT118" s="16"/>
      <c r="AU118" s="16"/>
      <c r="AV118" s="16"/>
      <c r="AW118" s="16"/>
      <c r="AX118" s="16"/>
      <c r="AY118" s="16"/>
      <c r="AZ118" s="16"/>
      <c r="BA118" s="16"/>
      <c r="BB118" s="16"/>
      <c r="BC118" s="16"/>
      <c r="BD118" s="16"/>
      <c r="BE118" s="16"/>
      <c r="BF118" s="16"/>
      <c r="BG118" s="16"/>
      <c r="BH118" s="16"/>
      <c r="BI118" s="16"/>
      <c r="BJ118" s="16"/>
      <c r="BK118" s="16"/>
      <c r="BL118" s="16"/>
      <c r="BM118" s="16"/>
      <c r="BN118" s="16"/>
      <c r="BO118" s="16"/>
      <c r="BP118" s="16"/>
      <c r="BQ118" s="16"/>
      <c r="BR118" s="16"/>
      <c r="BS118" s="16"/>
      <c r="BT118" s="16"/>
      <c r="BU118" s="16"/>
      <c r="BV118" s="16"/>
      <c r="BW118" s="16"/>
      <c r="BX118" s="16"/>
      <c r="BY118" s="16"/>
      <c r="BZ118" s="16"/>
      <c r="CA118" s="16"/>
      <c r="CB118" s="16"/>
      <c r="CC118" s="16"/>
      <c r="CD118" s="16"/>
      <c r="CE118" s="16"/>
      <c r="CF118" s="16"/>
      <c r="CG118" s="16"/>
      <c r="CH118" s="16"/>
      <c r="CI118" s="16"/>
      <c r="CJ118" s="16"/>
      <c r="CK118" s="16"/>
      <c r="CL118" s="16"/>
      <c r="CM118" s="16"/>
      <c r="CN118" s="16"/>
      <c r="CO118" s="16"/>
      <c r="CP118" s="16"/>
      <c r="CQ118" s="16"/>
      <c r="CR118" s="16"/>
      <c r="CS118" s="16"/>
      <c r="CT118" s="16"/>
      <c r="CU118" s="16"/>
      <c r="CV118" s="16"/>
      <c r="CW118" s="16"/>
      <c r="CX118" s="16"/>
      <c r="CY118" s="16"/>
      <c r="CZ118" s="16"/>
      <c r="DA118" s="16"/>
      <c r="DB118" s="16"/>
      <c r="DC118" s="16"/>
      <c r="DD118" s="16"/>
      <c r="DE118" s="16"/>
      <c r="DF118" s="16"/>
      <c r="DG118" s="16"/>
      <c r="DH118" s="16"/>
      <c r="DI118" s="16"/>
      <c r="DJ118" s="16"/>
      <c r="DK118" s="16"/>
      <c r="DL118" s="16"/>
      <c r="DM118" s="16"/>
      <c r="DN118" s="16"/>
      <c r="DO118" s="16"/>
      <c r="DP118" s="16"/>
      <c r="DQ118" s="16"/>
      <c r="DR118" s="16"/>
      <c r="DS118" s="16"/>
      <c r="DT118" s="16"/>
    </row>
  </sheetData>
  <mergeCells count="93">
    <mergeCell ref="DN9:DS10"/>
    <mergeCell ref="DT9:DT12"/>
    <mergeCell ref="DP11:DP12"/>
    <mergeCell ref="DQ11:DQ12"/>
    <mergeCell ref="DR11:DR12"/>
    <mergeCell ref="DS11:DS12"/>
    <mergeCell ref="DN11:DN12"/>
    <mergeCell ref="P57:W57"/>
    <mergeCell ref="AY57:AZ57"/>
    <mergeCell ref="BV57:BW57"/>
    <mergeCell ref="DB9:DG10"/>
    <mergeCell ref="DH9:DM10"/>
    <mergeCell ref="AF9:AM9"/>
    <mergeCell ref="BV9:CC10"/>
    <mergeCell ref="CE9:CG10"/>
    <mergeCell ref="AM11:AM12"/>
    <mergeCell ref="DD11:DD12"/>
    <mergeCell ref="CY11:CY12"/>
    <mergeCell ref="AN9:AN12"/>
    <mergeCell ref="CH9:CH12"/>
    <mergeCell ref="AO9:AW10"/>
    <mergeCell ref="AX9:AX12"/>
    <mergeCell ref="CI10:CN10"/>
    <mergeCell ref="P56:W56"/>
    <mergeCell ref="BE56:BF56"/>
    <mergeCell ref="DO11:DO12"/>
    <mergeCell ref="DM11:DM12"/>
    <mergeCell ref="DA11:DA12"/>
    <mergeCell ref="DB11:DB12"/>
    <mergeCell ref="DE11:DE12"/>
    <mergeCell ref="DF11:DF12"/>
    <mergeCell ref="DC11:DC12"/>
    <mergeCell ref="DH11:DH12"/>
    <mergeCell ref="DG11:DG12"/>
    <mergeCell ref="DI11:DI12"/>
    <mergeCell ref="DK11:DK12"/>
    <mergeCell ref="DL11:DL12"/>
    <mergeCell ref="DJ11:DJ12"/>
    <mergeCell ref="CQ11:CQ12"/>
    <mergeCell ref="CV9:DA10"/>
    <mergeCell ref="CO10:CT10"/>
    <mergeCell ref="CE11:CE12"/>
    <mergeCell ref="CF11:CF12"/>
    <mergeCell ref="CG11:CG12"/>
    <mergeCell ref="CK11:CK12"/>
    <mergeCell ref="CN11:CN12"/>
    <mergeCell ref="CX11:CX12"/>
    <mergeCell ref="CI9:CT9"/>
    <mergeCell ref="CT11:CT12"/>
    <mergeCell ref="CV11:CV12"/>
    <mergeCell ref="CW11:CW12"/>
    <mergeCell ref="CZ11:CZ12"/>
    <mergeCell ref="AH11:AH12"/>
    <mergeCell ref="AI11:AI12"/>
    <mergeCell ref="AD11:AD12"/>
    <mergeCell ref="AE11:AE12"/>
    <mergeCell ref="CU9:CU12"/>
    <mergeCell ref="AF10:AI10"/>
    <mergeCell ref="AJ10:AM10"/>
    <mergeCell ref="AY9:BG10"/>
    <mergeCell ref="BH9:BH12"/>
    <mergeCell ref="AL11:AL12"/>
    <mergeCell ref="CD9:CD12"/>
    <mergeCell ref="BI9:BT10"/>
    <mergeCell ref="BU9:BU12"/>
    <mergeCell ref="BG11:BG12"/>
    <mergeCell ref="AW11:AW12"/>
    <mergeCell ref="J11:J12"/>
    <mergeCell ref="D9:F10"/>
    <mergeCell ref="H9:O9"/>
    <mergeCell ref="P9:W9"/>
    <mergeCell ref="X9:AE9"/>
    <mergeCell ref="G9:G12"/>
    <mergeCell ref="H10:K10"/>
    <mergeCell ref="L10:O10"/>
    <mergeCell ref="P10:S10"/>
    <mergeCell ref="T10:W10"/>
    <mergeCell ref="X10:AA10"/>
    <mergeCell ref="AB10:AE10"/>
    <mergeCell ref="K11:K12"/>
    <mergeCell ref="N11:N12"/>
    <mergeCell ref="O11:O12"/>
    <mergeCell ref="V11:V12"/>
    <mergeCell ref="W11:W12"/>
    <mergeCell ref="Z11:Z12"/>
    <mergeCell ref="AA11:AA12"/>
    <mergeCell ref="R11:R12"/>
    <mergeCell ref="S11:S12"/>
    <mergeCell ref="C9:C10"/>
    <mergeCell ref="C11:C12"/>
    <mergeCell ref="D11:D12"/>
    <mergeCell ref="E11:E12"/>
    <mergeCell ref="F11:F12"/>
  </mergeCells>
  <phoneticPr fontId="3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7:DT474"/>
  <sheetViews>
    <sheetView topLeftCell="A46" zoomScale="70" zoomScaleNormal="70" workbookViewId="0">
      <selection activeCell="BH87" sqref="BH87"/>
    </sheetView>
  </sheetViews>
  <sheetFormatPr baseColWidth="10" defaultRowHeight="14.4" x14ac:dyDescent="0.3"/>
  <cols>
    <col min="2" max="2" width="10.109375" customWidth="1"/>
    <col min="3" max="3" width="44.6640625" customWidth="1"/>
    <col min="5" max="5" width="16" customWidth="1"/>
    <col min="6" max="6" width="13" customWidth="1"/>
    <col min="7" max="7" width="29.6640625" customWidth="1"/>
    <col min="40" max="40" width="42.109375" customWidth="1"/>
    <col min="49" max="49" width="66.33203125" customWidth="1"/>
    <col min="50" max="50" width="144" customWidth="1"/>
    <col min="59" max="59" width="24.6640625" customWidth="1"/>
    <col min="60" max="60" width="85.5546875" customWidth="1"/>
    <col min="73" max="73" width="61.33203125" customWidth="1"/>
    <col min="82" max="82" width="58" customWidth="1"/>
    <col min="84" max="84" width="16.44140625" customWidth="1"/>
    <col min="85" max="85" width="11.88671875" customWidth="1"/>
    <col min="86" max="86" width="33" customWidth="1"/>
    <col min="99" max="99" width="55.88671875" customWidth="1"/>
    <col min="100" max="100" width="17.44140625" customWidth="1"/>
    <col min="105" max="105" width="15.77734375" customWidth="1"/>
    <col min="110" max="110" width="18" customWidth="1"/>
    <col min="115" max="115" width="18" customWidth="1"/>
    <col min="120" max="120" width="14.21875" customWidth="1"/>
    <col min="121" max="121" width="13.33203125" customWidth="1"/>
    <col min="124" max="124" width="124.44140625" customWidth="1"/>
  </cols>
  <sheetData>
    <row r="7" spans="3:124" ht="15" thickBot="1" x14ac:dyDescent="0.35"/>
    <row r="8" spans="3:124" ht="15" thickBot="1" x14ac:dyDescent="0.35">
      <c r="C8" s="47" t="s">
        <v>20</v>
      </c>
      <c r="D8" s="56" t="s">
        <v>0</v>
      </c>
      <c r="E8" s="57"/>
      <c r="F8" s="58"/>
      <c r="G8" s="68" t="s">
        <v>22</v>
      </c>
      <c r="H8" s="62" t="s">
        <v>4</v>
      </c>
      <c r="I8" s="62"/>
      <c r="J8" s="62"/>
      <c r="K8" s="62"/>
      <c r="L8" s="62"/>
      <c r="M8" s="62"/>
      <c r="N8" s="62"/>
      <c r="O8" s="63"/>
      <c r="P8" s="64" t="s">
        <v>8</v>
      </c>
      <c r="Q8" s="65"/>
      <c r="R8" s="65"/>
      <c r="S8" s="65"/>
      <c r="T8" s="65"/>
      <c r="U8" s="65"/>
      <c r="V8" s="65"/>
      <c r="W8" s="66"/>
      <c r="X8" s="67" t="s">
        <v>9</v>
      </c>
      <c r="Y8" s="62"/>
      <c r="Z8" s="62"/>
      <c r="AA8" s="62"/>
      <c r="AB8" s="62"/>
      <c r="AC8" s="62"/>
      <c r="AD8" s="62"/>
      <c r="AE8" s="63"/>
      <c r="AF8" s="64" t="s">
        <v>10</v>
      </c>
      <c r="AG8" s="65"/>
      <c r="AH8" s="65"/>
      <c r="AI8" s="65"/>
      <c r="AJ8" s="65"/>
      <c r="AK8" s="65"/>
      <c r="AL8" s="65"/>
      <c r="AM8" s="66"/>
      <c r="AN8" s="68" t="s">
        <v>22</v>
      </c>
      <c r="AO8" s="83" t="s">
        <v>12</v>
      </c>
      <c r="AP8" s="84"/>
      <c r="AQ8" s="84"/>
      <c r="AR8" s="84"/>
      <c r="AS8" s="84"/>
      <c r="AT8" s="84"/>
      <c r="AU8" s="84"/>
      <c r="AV8" s="84"/>
      <c r="AW8" s="89"/>
      <c r="AX8" s="68" t="s">
        <v>22</v>
      </c>
      <c r="AY8" s="77" t="s">
        <v>14</v>
      </c>
      <c r="AZ8" s="78"/>
      <c r="BA8" s="78"/>
      <c r="BB8" s="78"/>
      <c r="BC8" s="78"/>
      <c r="BD8" s="78"/>
      <c r="BE8" s="78"/>
      <c r="BF8" s="78"/>
      <c r="BG8" s="79"/>
      <c r="BH8" s="68" t="s">
        <v>22</v>
      </c>
      <c r="BI8" s="83" t="s">
        <v>15</v>
      </c>
      <c r="BJ8" s="84"/>
      <c r="BK8" s="84"/>
      <c r="BL8" s="84"/>
      <c r="BM8" s="84"/>
      <c r="BN8" s="84"/>
      <c r="BO8" s="84"/>
      <c r="BP8" s="84"/>
      <c r="BQ8" s="84"/>
      <c r="BR8" s="84"/>
      <c r="BS8" s="84"/>
      <c r="BT8" s="84"/>
      <c r="BU8" s="68" t="s">
        <v>22</v>
      </c>
      <c r="BV8" s="77" t="s">
        <v>77</v>
      </c>
      <c r="BW8" s="78"/>
      <c r="BX8" s="78"/>
      <c r="BY8" s="78"/>
      <c r="BZ8" s="78"/>
      <c r="CA8" s="78"/>
      <c r="CB8" s="78"/>
      <c r="CC8" s="78"/>
      <c r="CD8" s="68" t="s">
        <v>22</v>
      </c>
      <c r="CE8" s="83" t="s">
        <v>16</v>
      </c>
      <c r="CF8" s="84"/>
      <c r="CG8" s="89"/>
      <c r="CH8" s="68" t="s">
        <v>22</v>
      </c>
      <c r="CI8" s="91" t="s">
        <v>76</v>
      </c>
      <c r="CJ8" s="92"/>
      <c r="CK8" s="92"/>
      <c r="CL8" s="92"/>
      <c r="CM8" s="92"/>
      <c r="CN8" s="92"/>
      <c r="CO8" s="92"/>
      <c r="CP8" s="92"/>
      <c r="CQ8" s="92"/>
      <c r="CR8" s="92"/>
      <c r="CS8" s="92"/>
      <c r="CT8" s="93"/>
      <c r="CU8" s="68" t="s">
        <v>94</v>
      </c>
      <c r="CV8" s="83" t="s">
        <v>17</v>
      </c>
      <c r="CW8" s="84"/>
      <c r="CX8" s="84"/>
      <c r="CY8" s="84"/>
      <c r="CZ8" s="84"/>
      <c r="DA8" s="89"/>
      <c r="DB8" s="83" t="s">
        <v>18</v>
      </c>
      <c r="DC8" s="84"/>
      <c r="DD8" s="84"/>
      <c r="DE8" s="84"/>
      <c r="DF8" s="84"/>
      <c r="DG8" s="89"/>
      <c r="DH8" s="83" t="s">
        <v>19</v>
      </c>
      <c r="DI8" s="84"/>
      <c r="DJ8" s="84"/>
      <c r="DK8" s="84"/>
      <c r="DL8" s="84"/>
      <c r="DM8" s="89"/>
      <c r="DN8" s="83" t="s">
        <v>25</v>
      </c>
      <c r="DO8" s="84"/>
      <c r="DP8" s="84"/>
      <c r="DQ8" s="84"/>
      <c r="DR8" s="84"/>
      <c r="DS8" s="89"/>
      <c r="DT8" s="68" t="s">
        <v>22</v>
      </c>
    </row>
    <row r="9" spans="3:124" ht="15" thickBot="1" x14ac:dyDescent="0.35">
      <c r="C9" s="48"/>
      <c r="D9" s="59"/>
      <c r="E9" s="60"/>
      <c r="F9" s="61"/>
      <c r="G9" s="69"/>
      <c r="H9" s="71" t="s">
        <v>5</v>
      </c>
      <c r="I9" s="71"/>
      <c r="J9" s="71"/>
      <c r="K9" s="72"/>
      <c r="L9" s="73" t="s">
        <v>6</v>
      </c>
      <c r="M9" s="71"/>
      <c r="N9" s="71"/>
      <c r="O9" s="72"/>
      <c r="P9" s="74" t="s">
        <v>5</v>
      </c>
      <c r="Q9" s="75"/>
      <c r="R9" s="75"/>
      <c r="S9" s="76"/>
      <c r="T9" s="74" t="s">
        <v>6</v>
      </c>
      <c r="U9" s="75"/>
      <c r="V9" s="75"/>
      <c r="W9" s="76"/>
      <c r="X9" s="73" t="s">
        <v>5</v>
      </c>
      <c r="Y9" s="71"/>
      <c r="Z9" s="71"/>
      <c r="AA9" s="72"/>
      <c r="AB9" s="73" t="s">
        <v>6</v>
      </c>
      <c r="AC9" s="71"/>
      <c r="AD9" s="71"/>
      <c r="AE9" s="72"/>
      <c r="AF9" s="74" t="s">
        <v>5</v>
      </c>
      <c r="AG9" s="75"/>
      <c r="AH9" s="75"/>
      <c r="AI9" s="76"/>
      <c r="AJ9" s="74" t="s">
        <v>6</v>
      </c>
      <c r="AK9" s="75"/>
      <c r="AL9" s="75"/>
      <c r="AM9" s="76"/>
      <c r="AN9" s="69"/>
      <c r="AO9" s="85"/>
      <c r="AP9" s="86"/>
      <c r="AQ9" s="86"/>
      <c r="AR9" s="86"/>
      <c r="AS9" s="86"/>
      <c r="AT9" s="86"/>
      <c r="AU9" s="86"/>
      <c r="AV9" s="86"/>
      <c r="AW9" s="90"/>
      <c r="AX9" s="69"/>
      <c r="AY9" s="80"/>
      <c r="AZ9" s="81"/>
      <c r="BA9" s="81"/>
      <c r="BB9" s="81"/>
      <c r="BC9" s="81"/>
      <c r="BD9" s="81"/>
      <c r="BE9" s="81"/>
      <c r="BF9" s="81"/>
      <c r="BG9" s="82"/>
      <c r="BH9" s="69"/>
      <c r="BI9" s="85"/>
      <c r="BJ9" s="86"/>
      <c r="BK9" s="86"/>
      <c r="BL9" s="86"/>
      <c r="BM9" s="86"/>
      <c r="BN9" s="86"/>
      <c r="BO9" s="86"/>
      <c r="BP9" s="86"/>
      <c r="BQ9" s="86"/>
      <c r="BR9" s="86"/>
      <c r="BS9" s="86"/>
      <c r="BT9" s="86"/>
      <c r="BU9" s="69"/>
      <c r="BV9" s="80"/>
      <c r="BW9" s="81"/>
      <c r="BX9" s="81"/>
      <c r="BY9" s="81"/>
      <c r="BZ9" s="81"/>
      <c r="CA9" s="81"/>
      <c r="CB9" s="81"/>
      <c r="CC9" s="81"/>
      <c r="CD9" s="69"/>
      <c r="CE9" s="85"/>
      <c r="CF9" s="86"/>
      <c r="CG9" s="90"/>
      <c r="CH9" s="69"/>
      <c r="CI9" s="91" t="s">
        <v>5</v>
      </c>
      <c r="CJ9" s="92"/>
      <c r="CK9" s="92"/>
      <c r="CL9" s="92"/>
      <c r="CM9" s="92"/>
      <c r="CN9" s="93"/>
      <c r="CO9" s="91" t="s">
        <v>6</v>
      </c>
      <c r="CP9" s="92"/>
      <c r="CQ9" s="92"/>
      <c r="CR9" s="92"/>
      <c r="CS9" s="92"/>
      <c r="CT9" s="93"/>
      <c r="CU9" s="69"/>
      <c r="CV9" s="85"/>
      <c r="CW9" s="86"/>
      <c r="CX9" s="86"/>
      <c r="CY9" s="86"/>
      <c r="CZ9" s="86"/>
      <c r="DA9" s="90"/>
      <c r="DB9" s="85"/>
      <c r="DC9" s="86"/>
      <c r="DD9" s="86"/>
      <c r="DE9" s="86"/>
      <c r="DF9" s="86"/>
      <c r="DG9" s="90"/>
      <c r="DH9" s="85"/>
      <c r="DI9" s="86"/>
      <c r="DJ9" s="86"/>
      <c r="DK9" s="86"/>
      <c r="DL9" s="86"/>
      <c r="DM9" s="90"/>
      <c r="DN9" s="85"/>
      <c r="DO9" s="86"/>
      <c r="DP9" s="86"/>
      <c r="DQ9" s="86"/>
      <c r="DR9" s="86"/>
      <c r="DS9" s="90"/>
      <c r="DT9" s="69"/>
    </row>
    <row r="10" spans="3:124" ht="15" thickBot="1" x14ac:dyDescent="0.35">
      <c r="C10" s="49" t="s">
        <v>228</v>
      </c>
      <c r="D10" s="51" t="s">
        <v>1</v>
      </c>
      <c r="E10" s="51" t="s">
        <v>230</v>
      </c>
      <c r="F10" s="51" t="s">
        <v>235</v>
      </c>
      <c r="G10" s="69"/>
      <c r="H10" s="4" t="s">
        <v>173</v>
      </c>
      <c r="I10" s="4" t="s">
        <v>174</v>
      </c>
      <c r="J10" s="54" t="s">
        <v>23</v>
      </c>
      <c r="K10" s="55" t="s">
        <v>3</v>
      </c>
      <c r="L10" s="4" t="s">
        <v>175</v>
      </c>
      <c r="M10" s="4" t="s">
        <v>176</v>
      </c>
      <c r="N10" s="54" t="s">
        <v>23</v>
      </c>
      <c r="O10" s="55" t="s">
        <v>3</v>
      </c>
      <c r="P10" s="6" t="s">
        <v>177</v>
      </c>
      <c r="Q10" s="6" t="s">
        <v>178</v>
      </c>
      <c r="R10" s="51" t="s">
        <v>23</v>
      </c>
      <c r="S10" s="53" t="s">
        <v>24</v>
      </c>
      <c r="T10" s="6" t="s">
        <v>179</v>
      </c>
      <c r="U10" s="6" t="s">
        <v>180</v>
      </c>
      <c r="V10" s="51" t="s">
        <v>23</v>
      </c>
      <c r="W10" s="53" t="s">
        <v>24</v>
      </c>
      <c r="X10" s="4" t="s">
        <v>181</v>
      </c>
      <c r="Y10" s="4" t="s">
        <v>182</v>
      </c>
      <c r="Z10" s="54" t="s">
        <v>23</v>
      </c>
      <c r="AA10" s="55" t="s">
        <v>24</v>
      </c>
      <c r="AB10" s="4" t="s">
        <v>183</v>
      </c>
      <c r="AC10" s="4" t="s">
        <v>184</v>
      </c>
      <c r="AD10" s="54" t="s">
        <v>23</v>
      </c>
      <c r="AE10" s="55" t="s">
        <v>24</v>
      </c>
      <c r="AF10" s="6" t="s">
        <v>185</v>
      </c>
      <c r="AG10" s="6" t="s">
        <v>186</v>
      </c>
      <c r="AH10" s="51" t="s">
        <v>23</v>
      </c>
      <c r="AI10" s="53" t="s">
        <v>24</v>
      </c>
      <c r="AJ10" s="6" t="s">
        <v>187</v>
      </c>
      <c r="AK10" s="6" t="s">
        <v>188</v>
      </c>
      <c r="AL10" s="51" t="s">
        <v>23</v>
      </c>
      <c r="AM10" s="53" t="s">
        <v>24</v>
      </c>
      <c r="AN10" s="69"/>
      <c r="AO10" s="33" t="s">
        <v>189</v>
      </c>
      <c r="AP10" s="33" t="s">
        <v>190</v>
      </c>
      <c r="AQ10" s="33" t="s">
        <v>191</v>
      </c>
      <c r="AR10" s="33" t="s">
        <v>192</v>
      </c>
      <c r="AS10" s="33" t="s">
        <v>193</v>
      </c>
      <c r="AT10" s="33" t="s">
        <v>194</v>
      </c>
      <c r="AU10" s="33" t="s">
        <v>195</v>
      </c>
      <c r="AV10" s="33" t="s">
        <v>196</v>
      </c>
      <c r="AW10" s="77" t="s">
        <v>27</v>
      </c>
      <c r="AX10" s="69"/>
      <c r="AY10" s="34" t="s">
        <v>269</v>
      </c>
      <c r="AZ10" s="34" t="s">
        <v>270</v>
      </c>
      <c r="BA10" s="34" t="s">
        <v>271</v>
      </c>
      <c r="BB10" s="34" t="s">
        <v>272</v>
      </c>
      <c r="BC10" s="34" t="s">
        <v>273</v>
      </c>
      <c r="BD10" s="34" t="s">
        <v>274</v>
      </c>
      <c r="BE10" s="34" t="s">
        <v>275</v>
      </c>
      <c r="BF10" s="34" t="s">
        <v>276</v>
      </c>
      <c r="BG10" s="83" t="s">
        <v>27</v>
      </c>
      <c r="BH10" s="69"/>
      <c r="BI10" s="33" t="s">
        <v>197</v>
      </c>
      <c r="BJ10" s="33" t="s">
        <v>198</v>
      </c>
      <c r="BK10" s="33" t="s">
        <v>199</v>
      </c>
      <c r="BL10" s="33" t="s">
        <v>200</v>
      </c>
      <c r="BM10" s="33" t="s">
        <v>201</v>
      </c>
      <c r="BN10" s="33" t="s">
        <v>202</v>
      </c>
      <c r="BO10" s="33" t="s">
        <v>203</v>
      </c>
      <c r="BP10" s="33" t="s">
        <v>204</v>
      </c>
      <c r="BQ10" s="33" t="s">
        <v>205</v>
      </c>
      <c r="BR10" s="33" t="s">
        <v>206</v>
      </c>
      <c r="BS10" s="33" t="s">
        <v>207</v>
      </c>
      <c r="BT10" s="35" t="s">
        <v>208</v>
      </c>
      <c r="BU10" s="69"/>
      <c r="BV10" s="34" t="s">
        <v>209</v>
      </c>
      <c r="BW10" s="34" t="s">
        <v>210</v>
      </c>
      <c r="BX10" s="34" t="s">
        <v>211</v>
      </c>
      <c r="BY10" s="34" t="s">
        <v>212</v>
      </c>
      <c r="BZ10" s="34" t="s">
        <v>213</v>
      </c>
      <c r="CA10" s="34" t="s">
        <v>214</v>
      </c>
      <c r="CB10" s="34" t="s">
        <v>215</v>
      </c>
      <c r="CC10" s="43" t="s">
        <v>216</v>
      </c>
      <c r="CD10" s="69"/>
      <c r="CE10" s="94" t="s">
        <v>1</v>
      </c>
      <c r="CF10" s="94" t="s">
        <v>78</v>
      </c>
      <c r="CG10" s="94" t="s">
        <v>24</v>
      </c>
      <c r="CH10" s="69"/>
      <c r="CI10" s="34" t="s">
        <v>217</v>
      </c>
      <c r="CJ10" s="34" t="s">
        <v>354</v>
      </c>
      <c r="CK10" s="96" t="s">
        <v>23</v>
      </c>
      <c r="CL10" s="34" t="s">
        <v>218</v>
      </c>
      <c r="CM10" s="34" t="s">
        <v>219</v>
      </c>
      <c r="CN10" s="96" t="s">
        <v>23</v>
      </c>
      <c r="CO10" s="34" t="s">
        <v>220</v>
      </c>
      <c r="CP10" s="34" t="s">
        <v>221</v>
      </c>
      <c r="CQ10" s="96" t="s">
        <v>23</v>
      </c>
      <c r="CR10" s="34" t="s">
        <v>222</v>
      </c>
      <c r="CS10" s="34" t="s">
        <v>223</v>
      </c>
      <c r="CT10" s="96" t="s">
        <v>23</v>
      </c>
      <c r="CU10" s="69"/>
      <c r="CV10" s="94" t="s">
        <v>30</v>
      </c>
      <c r="CW10" s="94" t="s">
        <v>1</v>
      </c>
      <c r="CX10" s="94" t="s">
        <v>503</v>
      </c>
      <c r="CY10" s="94" t="s">
        <v>504</v>
      </c>
      <c r="CZ10" s="94" t="s">
        <v>233</v>
      </c>
      <c r="DA10" s="94" t="s">
        <v>79</v>
      </c>
      <c r="DB10" s="94" t="s">
        <v>30</v>
      </c>
      <c r="DC10" s="94" t="s">
        <v>1</v>
      </c>
      <c r="DD10" s="94" t="s">
        <v>503</v>
      </c>
      <c r="DE10" s="94" t="s">
        <v>504</v>
      </c>
      <c r="DF10" s="94" t="s">
        <v>233</v>
      </c>
      <c r="DG10" s="94" t="s">
        <v>79</v>
      </c>
      <c r="DH10" s="94" t="s">
        <v>30</v>
      </c>
      <c r="DI10" s="94" t="s">
        <v>1</v>
      </c>
      <c r="DJ10" s="94" t="s">
        <v>503</v>
      </c>
      <c r="DK10" s="94" t="s">
        <v>504</v>
      </c>
      <c r="DL10" s="94" t="s">
        <v>233</v>
      </c>
      <c r="DM10" s="94" t="s">
        <v>79</v>
      </c>
      <c r="DN10" s="94" t="s">
        <v>30</v>
      </c>
      <c r="DO10" s="94" t="s">
        <v>1</v>
      </c>
      <c r="DP10" s="94" t="s">
        <v>503</v>
      </c>
      <c r="DQ10" s="94" t="s">
        <v>504</v>
      </c>
      <c r="DR10" s="94" t="s">
        <v>233</v>
      </c>
      <c r="DS10" s="94" t="s">
        <v>79</v>
      </c>
      <c r="DT10" s="69"/>
    </row>
    <row r="11" spans="3:124" ht="15" thickBot="1" x14ac:dyDescent="0.35">
      <c r="C11" s="50"/>
      <c r="D11" s="52"/>
      <c r="E11" s="52"/>
      <c r="F11" s="52"/>
      <c r="G11" s="70"/>
      <c r="H11" s="5" t="s">
        <v>26</v>
      </c>
      <c r="I11" s="5" t="s">
        <v>7</v>
      </c>
      <c r="J11" s="101"/>
      <c r="K11" s="101"/>
      <c r="L11" s="5" t="s">
        <v>26</v>
      </c>
      <c r="M11" s="5" t="s">
        <v>7</v>
      </c>
      <c r="N11" s="101"/>
      <c r="O11" s="101"/>
      <c r="P11" s="7" t="s">
        <v>26</v>
      </c>
      <c r="Q11" s="7" t="s">
        <v>7</v>
      </c>
      <c r="R11" s="52"/>
      <c r="S11" s="52"/>
      <c r="T11" s="7" t="s">
        <v>26</v>
      </c>
      <c r="U11" s="7" t="s">
        <v>7</v>
      </c>
      <c r="V11" s="52"/>
      <c r="W11" s="52"/>
      <c r="X11" s="5" t="s">
        <v>26</v>
      </c>
      <c r="Y11" s="5" t="s">
        <v>7</v>
      </c>
      <c r="Z11" s="101"/>
      <c r="AA11" s="101"/>
      <c r="AB11" s="5" t="s">
        <v>26</v>
      </c>
      <c r="AC11" s="5" t="s">
        <v>7</v>
      </c>
      <c r="AD11" s="101"/>
      <c r="AE11" s="101"/>
      <c r="AF11" s="7" t="s">
        <v>26</v>
      </c>
      <c r="AG11" s="7" t="s">
        <v>7</v>
      </c>
      <c r="AH11" s="52"/>
      <c r="AI11" s="52"/>
      <c r="AJ11" s="7" t="s">
        <v>26</v>
      </c>
      <c r="AK11" s="7" t="s">
        <v>7</v>
      </c>
      <c r="AL11" s="52"/>
      <c r="AM11" s="52"/>
      <c r="AN11" s="70"/>
      <c r="AO11" s="3" t="s">
        <v>13</v>
      </c>
      <c r="AP11" s="3" t="s">
        <v>28</v>
      </c>
      <c r="AQ11" s="3" t="s">
        <v>13</v>
      </c>
      <c r="AR11" s="3" t="s">
        <v>28</v>
      </c>
      <c r="AS11" s="3" t="s">
        <v>13</v>
      </c>
      <c r="AT11" s="3" t="s">
        <v>28</v>
      </c>
      <c r="AU11" s="3" t="s">
        <v>13</v>
      </c>
      <c r="AV11" s="3" t="s">
        <v>28</v>
      </c>
      <c r="AW11" s="80"/>
      <c r="AX11" s="70"/>
      <c r="AY11" s="1" t="s">
        <v>13</v>
      </c>
      <c r="AZ11" s="1" t="s">
        <v>28</v>
      </c>
      <c r="BA11" s="1" t="s">
        <v>13</v>
      </c>
      <c r="BB11" s="1" t="s">
        <v>28</v>
      </c>
      <c r="BC11" s="1" t="s">
        <v>13</v>
      </c>
      <c r="BD11" s="1" t="s">
        <v>28</v>
      </c>
      <c r="BE11" s="1" t="s">
        <v>13</v>
      </c>
      <c r="BF11" s="1" t="s">
        <v>28</v>
      </c>
      <c r="BG11" s="85"/>
      <c r="BH11" s="70"/>
      <c r="BI11" s="3" t="s">
        <v>13</v>
      </c>
      <c r="BJ11" s="3" t="s">
        <v>107</v>
      </c>
      <c r="BK11" s="3" t="s">
        <v>13</v>
      </c>
      <c r="BL11" s="3" t="s">
        <v>107</v>
      </c>
      <c r="BM11" s="3" t="s">
        <v>13</v>
      </c>
      <c r="BN11" s="3" t="s">
        <v>107</v>
      </c>
      <c r="BO11" s="3" t="s">
        <v>13</v>
      </c>
      <c r="BP11" s="3" t="s">
        <v>107</v>
      </c>
      <c r="BQ11" s="3" t="s">
        <v>13</v>
      </c>
      <c r="BR11" s="3" t="s">
        <v>107</v>
      </c>
      <c r="BS11" s="3" t="s">
        <v>13</v>
      </c>
      <c r="BT11" s="8" t="s">
        <v>107</v>
      </c>
      <c r="BU11" s="69"/>
      <c r="BV11" s="1" t="s">
        <v>13</v>
      </c>
      <c r="BW11" s="1" t="s">
        <v>107</v>
      </c>
      <c r="BX11" s="1" t="s">
        <v>13</v>
      </c>
      <c r="BY11" s="1" t="s">
        <v>107</v>
      </c>
      <c r="BZ11" s="1" t="s">
        <v>13</v>
      </c>
      <c r="CA11" s="1" t="s">
        <v>107</v>
      </c>
      <c r="CB11" s="1" t="s">
        <v>13</v>
      </c>
      <c r="CC11" s="2" t="s">
        <v>107</v>
      </c>
      <c r="CD11" s="70"/>
      <c r="CE11" s="102"/>
      <c r="CF11" s="102"/>
      <c r="CG11" s="102"/>
      <c r="CH11" s="70"/>
      <c r="CI11" s="1" t="s">
        <v>26</v>
      </c>
      <c r="CJ11" s="1" t="s">
        <v>7</v>
      </c>
      <c r="CK11" s="103"/>
      <c r="CL11" s="1" t="s">
        <v>26</v>
      </c>
      <c r="CM11" s="1" t="s">
        <v>7</v>
      </c>
      <c r="CN11" s="103"/>
      <c r="CO11" s="1" t="s">
        <v>26</v>
      </c>
      <c r="CP11" s="1" t="s">
        <v>7</v>
      </c>
      <c r="CQ11" s="103"/>
      <c r="CR11" s="1" t="s">
        <v>26</v>
      </c>
      <c r="CS11" s="1" t="s">
        <v>7</v>
      </c>
      <c r="CT11" s="103"/>
      <c r="CU11" s="70"/>
      <c r="CV11" s="102"/>
      <c r="CW11" s="102"/>
      <c r="CX11" s="95"/>
      <c r="CY11" s="95"/>
      <c r="CZ11" s="102"/>
      <c r="DA11" s="102"/>
      <c r="DB11" s="102"/>
      <c r="DC11" s="102"/>
      <c r="DD11" s="95"/>
      <c r="DE11" s="95"/>
      <c r="DF11" s="102"/>
      <c r="DG11" s="102"/>
      <c r="DH11" s="102"/>
      <c r="DI11" s="102"/>
      <c r="DJ11" s="95"/>
      <c r="DK11" s="95"/>
      <c r="DL11" s="102"/>
      <c r="DM11" s="102"/>
      <c r="DN11" s="102"/>
      <c r="DO11" s="102"/>
      <c r="DP11" s="95"/>
      <c r="DQ11" s="95"/>
      <c r="DR11" s="102"/>
      <c r="DS11" s="102"/>
      <c r="DT11" s="70"/>
    </row>
    <row r="12" spans="3:124" ht="15" thickBot="1" x14ac:dyDescent="0.35">
      <c r="C12" s="30">
        <v>45488</v>
      </c>
      <c r="D12" s="11">
        <v>7.38</v>
      </c>
      <c r="E12" s="9">
        <v>66.7</v>
      </c>
      <c r="F12" s="11">
        <v>0</v>
      </c>
      <c r="G12" s="19" t="s">
        <v>242</v>
      </c>
      <c r="H12" s="16">
        <v>1.8</v>
      </c>
      <c r="I12" s="16">
        <v>1.4</v>
      </c>
      <c r="J12" s="16">
        <v>0.4</v>
      </c>
      <c r="K12" s="16">
        <v>135</v>
      </c>
      <c r="L12" s="16">
        <v>1.8</v>
      </c>
      <c r="M12" s="16">
        <v>1.4</v>
      </c>
      <c r="N12" s="16">
        <v>0.4</v>
      </c>
      <c r="O12" s="16">
        <v>130.99</v>
      </c>
      <c r="P12" s="16">
        <v>2.2000000000000002</v>
      </c>
      <c r="Q12" s="16">
        <v>1.3</v>
      </c>
      <c r="R12" s="16">
        <v>0.9</v>
      </c>
      <c r="S12" s="16">
        <v>122</v>
      </c>
      <c r="T12" s="16">
        <v>2</v>
      </c>
      <c r="U12" s="16">
        <v>1.2</v>
      </c>
      <c r="V12" s="16">
        <v>0.8</v>
      </c>
      <c r="W12" s="16">
        <v>123.4</v>
      </c>
      <c r="X12" s="16">
        <v>2</v>
      </c>
      <c r="Y12" s="16">
        <v>1.3</v>
      </c>
      <c r="Z12" s="16">
        <v>0.7</v>
      </c>
      <c r="AA12" s="16">
        <v>127.77</v>
      </c>
      <c r="AB12" s="16">
        <v>1.9</v>
      </c>
      <c r="AC12" s="16">
        <v>1.4</v>
      </c>
      <c r="AD12" s="16">
        <v>0.5</v>
      </c>
      <c r="AE12" s="16">
        <v>129.22</v>
      </c>
      <c r="AF12" s="16">
        <v>1.8</v>
      </c>
      <c r="AG12" s="16">
        <v>1.3</v>
      </c>
      <c r="AH12" s="16">
        <v>0.5</v>
      </c>
      <c r="AI12" s="16">
        <v>130.52000000000001</v>
      </c>
      <c r="AJ12" s="16">
        <v>1.8</v>
      </c>
      <c r="AK12" s="16">
        <v>1.3</v>
      </c>
      <c r="AL12" s="16">
        <v>0.5</v>
      </c>
      <c r="AM12" s="16">
        <v>137.94999999999999</v>
      </c>
      <c r="AN12" s="10" t="s">
        <v>95</v>
      </c>
      <c r="AO12" s="16">
        <v>2.6</v>
      </c>
      <c r="AP12" s="16">
        <v>40</v>
      </c>
      <c r="AQ12" s="16">
        <v>2.7</v>
      </c>
      <c r="AR12" s="16">
        <v>40</v>
      </c>
      <c r="AS12" s="16">
        <v>2.6</v>
      </c>
      <c r="AT12" s="16">
        <v>40</v>
      </c>
      <c r="AU12" s="16">
        <v>2.8</v>
      </c>
      <c r="AV12" s="16">
        <v>40</v>
      </c>
      <c r="AW12" s="16" t="s">
        <v>97</v>
      </c>
      <c r="AX12" s="17" t="s">
        <v>103</v>
      </c>
      <c r="AY12" s="16">
        <v>4.5999999999999996</v>
      </c>
      <c r="AZ12" s="16">
        <v>30</v>
      </c>
      <c r="BA12" s="16">
        <v>4.4000000000000004</v>
      </c>
      <c r="BB12" s="16">
        <v>30</v>
      </c>
      <c r="BC12" s="16">
        <v>4.5</v>
      </c>
      <c r="BD12" s="16">
        <v>30</v>
      </c>
      <c r="BE12" s="16">
        <v>4.5999999999999996</v>
      </c>
      <c r="BF12" s="16">
        <v>60</v>
      </c>
      <c r="BG12" s="16" t="s">
        <v>97</v>
      </c>
      <c r="BH12" s="17" t="s">
        <v>99</v>
      </c>
      <c r="BI12" s="16" t="s">
        <v>29</v>
      </c>
      <c r="BJ12" s="16" t="s">
        <v>29</v>
      </c>
      <c r="BK12" s="16" t="s">
        <v>29</v>
      </c>
      <c r="BL12" s="16" t="s">
        <v>29</v>
      </c>
      <c r="BM12" s="16" t="s">
        <v>29</v>
      </c>
      <c r="BN12" s="16" t="s">
        <v>29</v>
      </c>
      <c r="BO12" s="16" t="s">
        <v>29</v>
      </c>
      <c r="BP12" s="16" t="s">
        <v>29</v>
      </c>
      <c r="BQ12" s="16" t="s">
        <v>29</v>
      </c>
      <c r="BR12" s="16" t="s">
        <v>29</v>
      </c>
      <c r="BS12" s="16" t="s">
        <v>29</v>
      </c>
      <c r="BT12" s="16" t="s">
        <v>29</v>
      </c>
      <c r="BU12" s="17" t="s">
        <v>84</v>
      </c>
      <c r="BV12" s="16" t="s">
        <v>29</v>
      </c>
      <c r="BW12" s="16" t="s">
        <v>29</v>
      </c>
      <c r="BX12" s="16" t="s">
        <v>29</v>
      </c>
      <c r="BY12" s="16" t="s">
        <v>29</v>
      </c>
      <c r="BZ12" s="16" t="s">
        <v>29</v>
      </c>
      <c r="CA12" s="16" t="s">
        <v>29</v>
      </c>
      <c r="CB12" s="16" t="s">
        <v>29</v>
      </c>
      <c r="CC12" s="16" t="s">
        <v>29</v>
      </c>
      <c r="CD12" s="17" t="s">
        <v>229</v>
      </c>
      <c r="CE12" s="16">
        <v>3.8</v>
      </c>
      <c r="CF12" s="16">
        <v>9.89</v>
      </c>
      <c r="CG12" s="16">
        <v>0</v>
      </c>
      <c r="CH12" s="17" t="s">
        <v>242</v>
      </c>
      <c r="CI12" s="16">
        <v>4</v>
      </c>
      <c r="CJ12" s="16">
        <v>3.7</v>
      </c>
      <c r="CK12" s="16">
        <v>0.3</v>
      </c>
      <c r="CL12" s="16">
        <v>4.0999999999999996</v>
      </c>
      <c r="CM12" s="16">
        <v>3</v>
      </c>
      <c r="CN12" s="16">
        <v>1.1000000000000001</v>
      </c>
      <c r="CO12" s="16">
        <v>4</v>
      </c>
      <c r="CP12" s="16">
        <v>3.7</v>
      </c>
      <c r="CQ12" s="16">
        <v>0.3</v>
      </c>
      <c r="CR12" s="16">
        <v>4</v>
      </c>
      <c r="CS12" s="16">
        <v>3.7</v>
      </c>
      <c r="CT12" s="16">
        <v>0.3</v>
      </c>
      <c r="CU12" s="16" t="s">
        <v>95</v>
      </c>
      <c r="CV12" s="16">
        <v>1025</v>
      </c>
      <c r="CW12" s="16">
        <v>6.41</v>
      </c>
      <c r="CX12" s="16" t="s">
        <v>105</v>
      </c>
      <c r="CY12" s="16">
        <v>84.66</v>
      </c>
      <c r="CZ12" s="16" t="s">
        <v>105</v>
      </c>
      <c r="DA12" s="16">
        <v>317</v>
      </c>
      <c r="DB12" s="16">
        <v>530.1</v>
      </c>
      <c r="DC12" s="16">
        <v>6.2</v>
      </c>
      <c r="DD12" s="16" t="s">
        <v>105</v>
      </c>
      <c r="DE12" s="16">
        <v>78.34</v>
      </c>
      <c r="DF12" s="16" t="s">
        <v>105</v>
      </c>
      <c r="DG12" s="17">
        <v>752.8</v>
      </c>
      <c r="DH12" s="17" t="s">
        <v>100</v>
      </c>
      <c r="DI12" s="16">
        <v>6.7</v>
      </c>
      <c r="DJ12" s="16" t="s">
        <v>105</v>
      </c>
      <c r="DK12" s="16">
        <v>75.77</v>
      </c>
      <c r="DL12" s="16" t="s">
        <v>105</v>
      </c>
      <c r="DM12" s="17">
        <v>440.4</v>
      </c>
      <c r="DN12" s="16">
        <v>2237.6999999999998</v>
      </c>
      <c r="DO12" s="16">
        <v>6.6</v>
      </c>
      <c r="DP12" s="16" t="s">
        <v>105</v>
      </c>
      <c r="DQ12" s="16">
        <v>70.5</v>
      </c>
      <c r="DR12" s="16" t="s">
        <v>105</v>
      </c>
      <c r="DS12" s="17">
        <v>324.5</v>
      </c>
      <c r="DT12" s="31" t="s">
        <v>101</v>
      </c>
    </row>
    <row r="13" spans="3:124" ht="15" thickBot="1" x14ac:dyDescent="0.35">
      <c r="C13" s="30">
        <v>45489</v>
      </c>
      <c r="D13" s="11">
        <v>7.78</v>
      </c>
      <c r="E13" s="9">
        <v>70.2</v>
      </c>
      <c r="F13" s="11">
        <v>0</v>
      </c>
      <c r="G13" s="19" t="s">
        <v>242</v>
      </c>
      <c r="H13" s="16">
        <v>1.2</v>
      </c>
      <c r="I13" s="16">
        <v>1.3</v>
      </c>
      <c r="J13" s="16">
        <v>0.1</v>
      </c>
      <c r="K13" s="16">
        <v>125.03</v>
      </c>
      <c r="L13" s="16">
        <v>2</v>
      </c>
      <c r="M13" s="16">
        <v>1.4</v>
      </c>
      <c r="N13" s="16">
        <v>0.6</v>
      </c>
      <c r="O13" s="16">
        <v>120.72</v>
      </c>
      <c r="P13" s="16">
        <v>2.4</v>
      </c>
      <c r="Q13" s="16">
        <v>1.3</v>
      </c>
      <c r="R13" s="16">
        <v>1.1000000000000001</v>
      </c>
      <c r="S13" s="16">
        <v>116.24</v>
      </c>
      <c r="T13" s="16">
        <v>2.2000000000000002</v>
      </c>
      <c r="U13" s="16">
        <v>1.3</v>
      </c>
      <c r="V13" s="16">
        <v>0.9</v>
      </c>
      <c r="W13" s="16">
        <v>115.95</v>
      </c>
      <c r="X13" s="16">
        <v>1.9</v>
      </c>
      <c r="Y13" s="16">
        <v>1.3</v>
      </c>
      <c r="Z13" s="16">
        <v>0.6</v>
      </c>
      <c r="AA13" s="16">
        <v>112.04</v>
      </c>
      <c r="AB13" s="16">
        <v>1.9</v>
      </c>
      <c r="AC13" s="16">
        <v>1.3</v>
      </c>
      <c r="AD13" s="16">
        <v>0.6</v>
      </c>
      <c r="AE13" s="16">
        <v>127.27</v>
      </c>
      <c r="AF13" s="16">
        <v>1.8</v>
      </c>
      <c r="AG13" s="16">
        <v>1.3</v>
      </c>
      <c r="AH13" s="16">
        <v>0.5</v>
      </c>
      <c r="AI13" s="16">
        <v>121.82</v>
      </c>
      <c r="AJ13" s="16">
        <v>1.9</v>
      </c>
      <c r="AK13" s="16">
        <v>1.3</v>
      </c>
      <c r="AL13" s="16">
        <v>0.6</v>
      </c>
      <c r="AM13" s="16">
        <v>132.87</v>
      </c>
      <c r="AN13" s="10" t="s">
        <v>95</v>
      </c>
      <c r="AO13" s="16" t="s">
        <v>108</v>
      </c>
      <c r="AP13" s="16">
        <v>40</v>
      </c>
      <c r="AQ13" s="16" t="s">
        <v>108</v>
      </c>
      <c r="AR13" s="16">
        <v>40</v>
      </c>
      <c r="AS13" s="16">
        <v>2.6</v>
      </c>
      <c r="AT13" s="16">
        <v>40</v>
      </c>
      <c r="AU13" s="16">
        <v>2.8</v>
      </c>
      <c r="AV13" s="16">
        <v>40</v>
      </c>
      <c r="AW13" s="16" t="s">
        <v>97</v>
      </c>
      <c r="AX13" s="17" t="s">
        <v>247</v>
      </c>
      <c r="AY13" s="16">
        <v>4.5999999999999996</v>
      </c>
      <c r="AZ13" s="16">
        <v>30</v>
      </c>
      <c r="BA13" s="16">
        <v>4.5</v>
      </c>
      <c r="BB13" s="16">
        <v>30</v>
      </c>
      <c r="BC13" s="16">
        <v>4.5999999999999996</v>
      </c>
      <c r="BD13" s="16">
        <v>30</v>
      </c>
      <c r="BE13" s="16" t="s">
        <v>108</v>
      </c>
      <c r="BF13" s="16">
        <v>60</v>
      </c>
      <c r="BG13" s="16" t="s">
        <v>97</v>
      </c>
      <c r="BH13" s="17" t="s">
        <v>299</v>
      </c>
      <c r="BI13" s="16" t="s">
        <v>29</v>
      </c>
      <c r="BJ13" s="16" t="s">
        <v>29</v>
      </c>
      <c r="BK13" s="16" t="s">
        <v>29</v>
      </c>
      <c r="BL13" s="16" t="s">
        <v>29</v>
      </c>
      <c r="BM13" s="16" t="s">
        <v>29</v>
      </c>
      <c r="BN13" s="16" t="s">
        <v>29</v>
      </c>
      <c r="BO13" s="16" t="s">
        <v>29</v>
      </c>
      <c r="BP13" s="16" t="s">
        <v>29</v>
      </c>
      <c r="BQ13" s="16" t="s">
        <v>29</v>
      </c>
      <c r="BR13" s="16" t="s">
        <v>29</v>
      </c>
      <c r="BS13" s="16" t="s">
        <v>29</v>
      </c>
      <c r="BT13" s="16" t="s">
        <v>29</v>
      </c>
      <c r="BU13" s="17" t="s">
        <v>84</v>
      </c>
      <c r="BV13" s="16" t="s">
        <v>29</v>
      </c>
      <c r="BW13" s="16" t="s">
        <v>29</v>
      </c>
      <c r="BX13" s="16" t="s">
        <v>29</v>
      </c>
      <c r="BY13" s="16" t="s">
        <v>29</v>
      </c>
      <c r="BZ13" s="16" t="s">
        <v>29</v>
      </c>
      <c r="CA13" s="16" t="s">
        <v>29</v>
      </c>
      <c r="CB13" s="16" t="s">
        <v>29</v>
      </c>
      <c r="CC13" s="16" t="s">
        <v>29</v>
      </c>
      <c r="CD13" s="17" t="s">
        <v>229</v>
      </c>
      <c r="CE13" s="16">
        <v>3.8</v>
      </c>
      <c r="CF13" s="16">
        <v>12.4</v>
      </c>
      <c r="CG13" s="16">
        <v>0</v>
      </c>
      <c r="CH13" s="17" t="s">
        <v>242</v>
      </c>
      <c r="CI13" s="16">
        <v>4</v>
      </c>
      <c r="CJ13" s="16">
        <v>3.6</v>
      </c>
      <c r="CK13" s="16">
        <v>0.4</v>
      </c>
      <c r="CL13" s="16">
        <v>4.2</v>
      </c>
      <c r="CM13" s="16">
        <v>2.8</v>
      </c>
      <c r="CN13" s="16">
        <v>1.4</v>
      </c>
      <c r="CO13" s="16">
        <v>4</v>
      </c>
      <c r="CP13" s="16">
        <v>3.8</v>
      </c>
      <c r="CQ13" s="16">
        <v>0.2</v>
      </c>
      <c r="CR13" s="16">
        <v>4</v>
      </c>
      <c r="CS13" s="16">
        <v>3.8</v>
      </c>
      <c r="CT13" s="16">
        <v>0.2</v>
      </c>
      <c r="CU13" s="17" t="s">
        <v>249</v>
      </c>
      <c r="CV13" s="16">
        <v>857.7</v>
      </c>
      <c r="CW13" s="16">
        <v>6.44</v>
      </c>
      <c r="CX13" s="16" t="s">
        <v>105</v>
      </c>
      <c r="CY13" s="16">
        <v>84.66</v>
      </c>
      <c r="CZ13" s="16" t="s">
        <v>105</v>
      </c>
      <c r="DA13" s="16">
        <v>258.3</v>
      </c>
      <c r="DB13" s="16">
        <v>642.6</v>
      </c>
      <c r="DC13" s="16">
        <v>6.4</v>
      </c>
      <c r="DD13" s="16" t="s">
        <v>105</v>
      </c>
      <c r="DE13" s="16">
        <v>78.34</v>
      </c>
      <c r="DF13" s="16" t="s">
        <v>105</v>
      </c>
      <c r="DG13" s="17">
        <v>428.7</v>
      </c>
      <c r="DH13" s="17" t="s">
        <v>100</v>
      </c>
      <c r="DI13" s="16">
        <v>6.9</v>
      </c>
      <c r="DJ13" s="16" t="s">
        <v>105</v>
      </c>
      <c r="DK13" s="16">
        <v>75.77</v>
      </c>
      <c r="DL13" s="16" t="s">
        <v>105</v>
      </c>
      <c r="DM13" s="17">
        <v>749.7</v>
      </c>
      <c r="DN13" s="16">
        <v>2064.9</v>
      </c>
      <c r="DO13" s="16">
        <v>6.6</v>
      </c>
      <c r="DP13" s="16" t="s">
        <v>105</v>
      </c>
      <c r="DQ13" s="16">
        <v>70.5</v>
      </c>
      <c r="DR13" s="16" t="s">
        <v>105</v>
      </c>
      <c r="DS13" s="17">
        <v>329.4</v>
      </c>
      <c r="DT13" s="31" t="s">
        <v>236</v>
      </c>
    </row>
    <row r="14" spans="3:124" ht="15" thickBot="1" x14ac:dyDescent="0.35">
      <c r="C14" s="30">
        <v>45490</v>
      </c>
      <c r="D14" s="11">
        <v>7.54</v>
      </c>
      <c r="E14" s="9">
        <v>70.7</v>
      </c>
      <c r="F14" s="11">
        <v>0</v>
      </c>
      <c r="G14" s="19" t="s">
        <v>242</v>
      </c>
      <c r="H14" s="16">
        <v>1.9</v>
      </c>
      <c r="I14" s="16">
        <v>1.3</v>
      </c>
      <c r="J14" s="16">
        <v>0.6</v>
      </c>
      <c r="K14" s="16">
        <v>124.54</v>
      </c>
      <c r="L14" s="16">
        <v>1.8</v>
      </c>
      <c r="M14" s="16">
        <v>1.3</v>
      </c>
      <c r="N14" s="16">
        <v>0.5</v>
      </c>
      <c r="O14" s="16">
        <v>108.68</v>
      </c>
      <c r="P14" s="16">
        <v>2.5</v>
      </c>
      <c r="Q14" s="16">
        <v>1.6</v>
      </c>
      <c r="R14" s="16">
        <v>0.9</v>
      </c>
      <c r="S14" s="16">
        <v>108.6</v>
      </c>
      <c r="T14" s="16">
        <v>2.5</v>
      </c>
      <c r="U14" s="16">
        <v>1.6</v>
      </c>
      <c r="V14" s="16">
        <v>0.9</v>
      </c>
      <c r="W14" s="16">
        <v>100.87</v>
      </c>
      <c r="X14" s="16">
        <v>1.9</v>
      </c>
      <c r="Y14" s="16">
        <v>1.2</v>
      </c>
      <c r="Z14" s="16">
        <v>0.7</v>
      </c>
      <c r="AA14" s="16">
        <v>114.11</v>
      </c>
      <c r="AB14" s="16">
        <v>1.8</v>
      </c>
      <c r="AC14" s="16">
        <v>1.4</v>
      </c>
      <c r="AD14" s="16">
        <v>0.4</v>
      </c>
      <c r="AE14" s="16">
        <v>125.77</v>
      </c>
      <c r="AF14" s="16">
        <v>1.9</v>
      </c>
      <c r="AG14" s="16">
        <v>1.3</v>
      </c>
      <c r="AH14" s="16">
        <v>0.6</v>
      </c>
      <c r="AI14" s="16">
        <v>124.17</v>
      </c>
      <c r="AJ14" s="16">
        <v>1.8</v>
      </c>
      <c r="AK14" s="16">
        <v>1.3</v>
      </c>
      <c r="AL14" s="16">
        <v>0.5</v>
      </c>
      <c r="AM14" s="16">
        <v>132.94</v>
      </c>
      <c r="AN14" s="10" t="s">
        <v>95</v>
      </c>
      <c r="AO14" s="16" t="s">
        <v>108</v>
      </c>
      <c r="AP14" s="16">
        <v>40</v>
      </c>
      <c r="AQ14" s="16" t="s">
        <v>108</v>
      </c>
      <c r="AR14" s="16">
        <v>40</v>
      </c>
      <c r="AS14" s="16">
        <v>2.5</v>
      </c>
      <c r="AT14" s="16">
        <v>40</v>
      </c>
      <c r="AU14" s="16">
        <v>2.8</v>
      </c>
      <c r="AV14" s="16">
        <v>40</v>
      </c>
      <c r="AW14" s="16">
        <v>70</v>
      </c>
      <c r="AX14" s="17" t="s">
        <v>247</v>
      </c>
      <c r="AY14" s="16">
        <v>4.7</v>
      </c>
      <c r="AZ14" s="16">
        <v>30</v>
      </c>
      <c r="BA14" s="16" t="s">
        <v>108</v>
      </c>
      <c r="BB14" s="16">
        <v>30</v>
      </c>
      <c r="BC14" s="16">
        <v>4.5999999999999996</v>
      </c>
      <c r="BD14" s="16">
        <v>30</v>
      </c>
      <c r="BE14" s="16">
        <v>5</v>
      </c>
      <c r="BF14" s="16">
        <v>60</v>
      </c>
      <c r="BG14" s="16">
        <v>80</v>
      </c>
      <c r="BH14" s="17" t="s">
        <v>308</v>
      </c>
      <c r="BI14" s="16" t="s">
        <v>29</v>
      </c>
      <c r="BJ14" s="16" t="s">
        <v>29</v>
      </c>
      <c r="BK14" s="16" t="s">
        <v>29</v>
      </c>
      <c r="BL14" s="16" t="s">
        <v>29</v>
      </c>
      <c r="BM14" s="16" t="s">
        <v>29</v>
      </c>
      <c r="BN14" s="16" t="s">
        <v>29</v>
      </c>
      <c r="BO14" s="16" t="s">
        <v>29</v>
      </c>
      <c r="BP14" s="16" t="s">
        <v>29</v>
      </c>
      <c r="BQ14" s="16" t="s">
        <v>29</v>
      </c>
      <c r="BR14" s="16" t="s">
        <v>29</v>
      </c>
      <c r="BS14" s="16" t="s">
        <v>29</v>
      </c>
      <c r="BT14" s="16" t="s">
        <v>29</v>
      </c>
      <c r="BU14" s="17" t="s">
        <v>84</v>
      </c>
      <c r="BV14" s="16" t="s">
        <v>108</v>
      </c>
      <c r="BW14" s="16" t="s">
        <v>108</v>
      </c>
      <c r="BX14" s="16" t="s">
        <v>108</v>
      </c>
      <c r="BY14" s="16" t="s">
        <v>108</v>
      </c>
      <c r="BZ14" s="16">
        <v>4.5</v>
      </c>
      <c r="CA14" s="16">
        <v>40</v>
      </c>
      <c r="CB14" s="16">
        <v>4.5999999999999996</v>
      </c>
      <c r="CC14" s="16">
        <v>37</v>
      </c>
      <c r="CD14" s="17" t="s">
        <v>248</v>
      </c>
      <c r="CE14" s="16">
        <v>3.8</v>
      </c>
      <c r="CF14" s="16">
        <v>8.32</v>
      </c>
      <c r="CG14" s="16">
        <v>0</v>
      </c>
      <c r="CH14" s="17" t="s">
        <v>242</v>
      </c>
      <c r="CI14" s="16">
        <v>4.2</v>
      </c>
      <c r="CJ14" s="16">
        <v>3.9</v>
      </c>
      <c r="CK14" s="16">
        <v>0.3</v>
      </c>
      <c r="CL14" s="16">
        <v>4.8</v>
      </c>
      <c r="CM14" s="16">
        <v>3.9</v>
      </c>
      <c r="CN14" s="16">
        <v>0.9</v>
      </c>
      <c r="CO14" s="16">
        <v>4.4000000000000004</v>
      </c>
      <c r="CP14" s="16">
        <v>4</v>
      </c>
      <c r="CQ14" s="16">
        <v>0.4</v>
      </c>
      <c r="CR14" s="16">
        <v>4.2</v>
      </c>
      <c r="CS14" s="16">
        <v>4</v>
      </c>
      <c r="CT14" s="16">
        <v>0.2</v>
      </c>
      <c r="CU14" s="16" t="s">
        <v>95</v>
      </c>
      <c r="CV14" s="16">
        <v>1555.3</v>
      </c>
      <c r="CW14" s="16">
        <v>6.55</v>
      </c>
      <c r="CX14" s="16" t="s">
        <v>105</v>
      </c>
      <c r="CY14" s="16">
        <v>84.66</v>
      </c>
      <c r="CZ14" s="16" t="s">
        <v>105</v>
      </c>
      <c r="DA14" s="16">
        <v>230.7</v>
      </c>
      <c r="DB14" s="16">
        <v>2888.2</v>
      </c>
      <c r="DC14" s="16">
        <v>6.4</v>
      </c>
      <c r="DD14" s="16" t="s">
        <v>105</v>
      </c>
      <c r="DE14" s="16">
        <v>78.34</v>
      </c>
      <c r="DF14" s="16" t="s">
        <v>105</v>
      </c>
      <c r="DG14" s="16">
        <v>299.60000000000002</v>
      </c>
      <c r="DH14" s="17" t="s">
        <v>100</v>
      </c>
      <c r="DI14" s="16">
        <v>6.7</v>
      </c>
      <c r="DJ14" s="16" t="s">
        <v>105</v>
      </c>
      <c r="DK14" s="16">
        <v>75.77</v>
      </c>
      <c r="DL14" s="16" t="s">
        <v>105</v>
      </c>
      <c r="DM14" s="17">
        <v>751.4</v>
      </c>
      <c r="DN14" s="16">
        <v>3528.2</v>
      </c>
      <c r="DO14" s="16">
        <v>6.7</v>
      </c>
      <c r="DP14" s="16" t="s">
        <v>105</v>
      </c>
      <c r="DQ14" s="16">
        <v>70.5</v>
      </c>
      <c r="DR14" s="16" t="s">
        <v>105</v>
      </c>
      <c r="DS14" s="17">
        <v>323.60000000000002</v>
      </c>
      <c r="DT14" s="31" t="s">
        <v>250</v>
      </c>
    </row>
    <row r="15" spans="3:124" ht="15" thickBot="1" x14ac:dyDescent="0.35">
      <c r="C15" s="30">
        <v>45491</v>
      </c>
      <c r="D15" s="11">
        <v>7.11</v>
      </c>
      <c r="E15" s="9" t="s">
        <v>100</v>
      </c>
      <c r="F15" s="11">
        <v>0</v>
      </c>
      <c r="G15" s="19" t="s">
        <v>242</v>
      </c>
      <c r="H15" s="16">
        <v>2</v>
      </c>
      <c r="I15" s="16">
        <v>1.2</v>
      </c>
      <c r="J15" s="16">
        <v>0.8</v>
      </c>
      <c r="K15" s="16">
        <v>124.64</v>
      </c>
      <c r="L15" s="16">
        <v>2</v>
      </c>
      <c r="M15" s="16">
        <v>1.2</v>
      </c>
      <c r="N15" s="16">
        <v>0.8</v>
      </c>
      <c r="O15" s="16">
        <v>115.64</v>
      </c>
      <c r="P15" s="16">
        <v>2.7</v>
      </c>
      <c r="Q15" s="16">
        <v>1.3</v>
      </c>
      <c r="R15" s="16">
        <v>1.4</v>
      </c>
      <c r="S15" s="16">
        <v>107.54</v>
      </c>
      <c r="T15" s="16">
        <v>2.7</v>
      </c>
      <c r="U15" s="16">
        <v>1.3</v>
      </c>
      <c r="V15" s="16">
        <v>1.4</v>
      </c>
      <c r="W15" s="16">
        <v>100.72</v>
      </c>
      <c r="X15" s="16">
        <v>2</v>
      </c>
      <c r="Y15" s="16">
        <v>1.3</v>
      </c>
      <c r="Z15" s="16">
        <v>0.7</v>
      </c>
      <c r="AA15" s="16">
        <v>115.72</v>
      </c>
      <c r="AB15" s="16">
        <v>2</v>
      </c>
      <c r="AC15" s="16">
        <v>1.4</v>
      </c>
      <c r="AD15" s="16">
        <v>0.6</v>
      </c>
      <c r="AE15" s="16">
        <v>127.44</v>
      </c>
      <c r="AF15" s="16">
        <v>1.8</v>
      </c>
      <c r="AG15" s="16">
        <v>1.3</v>
      </c>
      <c r="AH15" s="16">
        <v>0.5</v>
      </c>
      <c r="AI15" s="16">
        <v>121.7</v>
      </c>
      <c r="AJ15" s="16">
        <v>1.9</v>
      </c>
      <c r="AK15" s="16">
        <v>1.3</v>
      </c>
      <c r="AL15" s="16">
        <v>0.6</v>
      </c>
      <c r="AM15" s="16">
        <v>129.5</v>
      </c>
      <c r="AN15" s="10" t="s">
        <v>95</v>
      </c>
      <c r="AO15" s="16">
        <v>2.8</v>
      </c>
      <c r="AP15" s="16">
        <v>80</v>
      </c>
      <c r="AQ15" s="16">
        <v>3</v>
      </c>
      <c r="AR15" s="16">
        <v>80</v>
      </c>
      <c r="AS15" s="16">
        <v>2.6</v>
      </c>
      <c r="AT15" s="16">
        <v>80</v>
      </c>
      <c r="AU15" s="16">
        <v>2.9</v>
      </c>
      <c r="AV15" s="16">
        <v>80</v>
      </c>
      <c r="AW15" s="16">
        <v>75</v>
      </c>
      <c r="AX15" s="16" t="s">
        <v>95</v>
      </c>
      <c r="AY15" s="16">
        <v>4.5999999999999996</v>
      </c>
      <c r="AZ15" s="16">
        <v>30</v>
      </c>
      <c r="BA15" s="16">
        <v>4.3</v>
      </c>
      <c r="BB15" s="16">
        <v>30</v>
      </c>
      <c r="BC15" s="16">
        <v>4.5</v>
      </c>
      <c r="BD15" s="16">
        <v>30</v>
      </c>
      <c r="BE15" s="16">
        <v>4.9000000000000004</v>
      </c>
      <c r="BF15" s="16">
        <v>60</v>
      </c>
      <c r="BG15" s="16">
        <v>50</v>
      </c>
      <c r="BH15" s="16" t="s">
        <v>95</v>
      </c>
      <c r="BI15" s="16" t="s">
        <v>29</v>
      </c>
      <c r="BJ15" s="16" t="s">
        <v>29</v>
      </c>
      <c r="BK15" s="16" t="s">
        <v>29</v>
      </c>
      <c r="BL15" s="16" t="s">
        <v>29</v>
      </c>
      <c r="BM15" s="16" t="s">
        <v>29</v>
      </c>
      <c r="BN15" s="16" t="s">
        <v>29</v>
      </c>
      <c r="BO15" s="16" t="s">
        <v>29</v>
      </c>
      <c r="BP15" s="16" t="s">
        <v>29</v>
      </c>
      <c r="BQ15" s="16" t="s">
        <v>29</v>
      </c>
      <c r="BR15" s="16" t="s">
        <v>29</v>
      </c>
      <c r="BS15" s="16" t="s">
        <v>29</v>
      </c>
      <c r="BT15" s="16" t="s">
        <v>29</v>
      </c>
      <c r="BU15" s="17" t="s">
        <v>84</v>
      </c>
      <c r="BV15" s="16" t="s">
        <v>108</v>
      </c>
      <c r="BW15" s="16" t="s">
        <v>108</v>
      </c>
      <c r="BX15" s="16">
        <v>4.3</v>
      </c>
      <c r="BY15" s="16">
        <v>40</v>
      </c>
      <c r="BZ15" s="16">
        <v>4.4000000000000004</v>
      </c>
      <c r="CA15" s="16">
        <v>40</v>
      </c>
      <c r="CB15" s="16">
        <v>4.4000000000000004</v>
      </c>
      <c r="CC15" s="16">
        <v>37</v>
      </c>
      <c r="CD15" s="17" t="s">
        <v>258</v>
      </c>
      <c r="CE15" s="16">
        <v>3.8</v>
      </c>
      <c r="CF15" s="16">
        <v>9.93</v>
      </c>
      <c r="CG15" s="16">
        <v>0</v>
      </c>
      <c r="CH15" s="17" t="s">
        <v>242</v>
      </c>
      <c r="CI15" s="16">
        <v>4</v>
      </c>
      <c r="CJ15" s="16">
        <v>3.6</v>
      </c>
      <c r="CK15" s="16">
        <v>0.4</v>
      </c>
      <c r="CL15" s="16">
        <v>3.9</v>
      </c>
      <c r="CM15" s="16">
        <v>3.6</v>
      </c>
      <c r="CN15" s="16">
        <v>0.3</v>
      </c>
      <c r="CO15" s="16">
        <v>4.0999999999999996</v>
      </c>
      <c r="CP15" s="16">
        <v>3.6</v>
      </c>
      <c r="CQ15" s="16">
        <v>0.5</v>
      </c>
      <c r="CR15" s="16">
        <v>4</v>
      </c>
      <c r="CS15" s="16">
        <v>3.6</v>
      </c>
      <c r="CT15" s="16">
        <v>0.4</v>
      </c>
      <c r="CU15" s="16" t="s">
        <v>95</v>
      </c>
      <c r="CV15" s="16">
        <v>1247.4000000000001</v>
      </c>
      <c r="CW15" s="16">
        <v>6.16</v>
      </c>
      <c r="CX15" s="16" t="s">
        <v>105</v>
      </c>
      <c r="CY15" s="16">
        <v>82.56</v>
      </c>
      <c r="CZ15" s="16" t="s">
        <v>105</v>
      </c>
      <c r="DA15" s="16">
        <v>240.7</v>
      </c>
      <c r="DB15" s="16">
        <v>692.21</v>
      </c>
      <c r="DC15" s="16">
        <v>6</v>
      </c>
      <c r="DD15" s="16" t="s">
        <v>105</v>
      </c>
      <c r="DE15" s="16">
        <v>79.349999999999994</v>
      </c>
      <c r="DF15" s="16" t="s">
        <v>105</v>
      </c>
      <c r="DG15" s="17">
        <v>468.5</v>
      </c>
      <c r="DH15" s="17" t="s">
        <v>100</v>
      </c>
      <c r="DI15" s="16">
        <v>6.3</v>
      </c>
      <c r="DJ15" s="16" t="s">
        <v>105</v>
      </c>
      <c r="DK15" s="16">
        <v>73.069999999999993</v>
      </c>
      <c r="DL15" s="16" t="s">
        <v>105</v>
      </c>
      <c r="DM15" s="17">
        <v>750.8</v>
      </c>
      <c r="DN15" s="16">
        <v>2837.2</v>
      </c>
      <c r="DO15" s="16">
        <v>6.3</v>
      </c>
      <c r="DP15" s="16" t="s">
        <v>105</v>
      </c>
      <c r="DQ15" s="16">
        <v>69.83</v>
      </c>
      <c r="DR15" s="16" t="s">
        <v>105</v>
      </c>
      <c r="DS15" s="17">
        <v>286.5</v>
      </c>
      <c r="DT15" s="31" t="s">
        <v>311</v>
      </c>
    </row>
    <row r="16" spans="3:124" ht="15" thickBot="1" x14ac:dyDescent="0.35">
      <c r="C16" s="30">
        <v>45492</v>
      </c>
      <c r="D16" s="11">
        <v>7.25</v>
      </c>
      <c r="E16" s="9">
        <v>88.2</v>
      </c>
      <c r="F16" s="11">
        <v>0</v>
      </c>
      <c r="G16" s="19" t="s">
        <v>242</v>
      </c>
      <c r="H16" s="16">
        <v>1</v>
      </c>
      <c r="I16" s="16">
        <v>1.4</v>
      </c>
      <c r="J16" s="16">
        <v>-0.4</v>
      </c>
      <c r="K16" s="16">
        <v>128.12</v>
      </c>
      <c r="L16" s="16">
        <v>1.8</v>
      </c>
      <c r="M16" s="16">
        <v>1.4</v>
      </c>
      <c r="N16" s="16">
        <v>0.4</v>
      </c>
      <c r="O16" s="16">
        <v>119.25</v>
      </c>
      <c r="P16" s="16">
        <v>2.6</v>
      </c>
      <c r="Q16" s="16">
        <v>1.2</v>
      </c>
      <c r="R16" s="16">
        <v>1.4</v>
      </c>
      <c r="S16" s="16">
        <v>108.27</v>
      </c>
      <c r="T16" s="16">
        <v>2.5</v>
      </c>
      <c r="U16" s="16">
        <v>1.2</v>
      </c>
      <c r="V16" s="16">
        <v>1.3</v>
      </c>
      <c r="W16" s="16">
        <v>107.07</v>
      </c>
      <c r="X16" s="16">
        <v>1.9</v>
      </c>
      <c r="Y16" s="16">
        <v>1.2</v>
      </c>
      <c r="Z16" s="16">
        <v>0.7</v>
      </c>
      <c r="AA16" s="16">
        <v>110.29</v>
      </c>
      <c r="AB16" s="16">
        <v>1.8</v>
      </c>
      <c r="AC16" s="16">
        <v>1.4</v>
      </c>
      <c r="AD16" s="16">
        <v>0.4</v>
      </c>
      <c r="AE16" s="16">
        <v>128.75</v>
      </c>
      <c r="AF16" s="16">
        <v>1.7</v>
      </c>
      <c r="AG16" s="16">
        <v>1.3</v>
      </c>
      <c r="AH16" s="16">
        <v>0.4</v>
      </c>
      <c r="AI16" s="16">
        <v>124.06</v>
      </c>
      <c r="AJ16" s="16">
        <v>1.8</v>
      </c>
      <c r="AK16" s="16">
        <v>1.3</v>
      </c>
      <c r="AL16" s="16">
        <v>0.5</v>
      </c>
      <c r="AM16" s="16">
        <v>127.47</v>
      </c>
      <c r="AN16" s="18" t="s">
        <v>280</v>
      </c>
      <c r="AO16" s="16" t="s">
        <v>108</v>
      </c>
      <c r="AP16" s="16" t="s">
        <v>108</v>
      </c>
      <c r="AQ16" s="16" t="s">
        <v>108</v>
      </c>
      <c r="AR16" s="16" t="s">
        <v>108</v>
      </c>
      <c r="AS16" s="16" t="s">
        <v>108</v>
      </c>
      <c r="AT16" s="16" t="s">
        <v>108</v>
      </c>
      <c r="AU16" s="16" t="s">
        <v>108</v>
      </c>
      <c r="AV16" s="16" t="s">
        <v>108</v>
      </c>
      <c r="AW16" s="16" t="s">
        <v>97</v>
      </c>
      <c r="AX16" s="17" t="s">
        <v>257</v>
      </c>
      <c r="AY16" s="16">
        <v>4.7</v>
      </c>
      <c r="AZ16" s="16">
        <v>30</v>
      </c>
      <c r="BA16" s="16">
        <v>4.3</v>
      </c>
      <c r="BB16" s="16">
        <v>30</v>
      </c>
      <c r="BC16" s="16">
        <v>4.5999999999999996</v>
      </c>
      <c r="BD16" s="16">
        <v>30</v>
      </c>
      <c r="BE16" s="16">
        <v>4.9000000000000004</v>
      </c>
      <c r="BF16" s="16">
        <v>60</v>
      </c>
      <c r="BG16" s="16">
        <v>60</v>
      </c>
      <c r="BH16" s="16" t="s">
        <v>95</v>
      </c>
      <c r="BI16" s="16" t="s">
        <v>29</v>
      </c>
      <c r="BJ16" s="16" t="s">
        <v>29</v>
      </c>
      <c r="BK16" s="16" t="s">
        <v>29</v>
      </c>
      <c r="BL16" s="16" t="s">
        <v>29</v>
      </c>
      <c r="BM16" s="16" t="s">
        <v>29</v>
      </c>
      <c r="BN16" s="16" t="s">
        <v>29</v>
      </c>
      <c r="BO16" s="16" t="s">
        <v>29</v>
      </c>
      <c r="BP16" s="16" t="s">
        <v>29</v>
      </c>
      <c r="BQ16" s="16" t="s">
        <v>29</v>
      </c>
      <c r="BR16" s="16" t="s">
        <v>29</v>
      </c>
      <c r="BS16" s="16" t="s">
        <v>29</v>
      </c>
      <c r="BT16" s="16" t="s">
        <v>29</v>
      </c>
      <c r="BU16" s="17" t="s">
        <v>84</v>
      </c>
      <c r="BV16" s="16" t="s">
        <v>108</v>
      </c>
      <c r="BW16" s="16" t="s">
        <v>108</v>
      </c>
      <c r="BX16" s="16">
        <v>4.3</v>
      </c>
      <c r="BY16" s="16">
        <v>40</v>
      </c>
      <c r="BZ16" s="16">
        <v>4.4000000000000004</v>
      </c>
      <c r="CA16" s="16">
        <v>40</v>
      </c>
      <c r="CB16" s="16">
        <v>4.3</v>
      </c>
      <c r="CC16" s="16">
        <v>37</v>
      </c>
      <c r="CD16" s="17" t="s">
        <v>258</v>
      </c>
      <c r="CE16" s="16">
        <v>3.8</v>
      </c>
      <c r="CF16" s="16">
        <v>9.39</v>
      </c>
      <c r="CG16" s="16">
        <v>0</v>
      </c>
      <c r="CH16" s="17" t="s">
        <v>242</v>
      </c>
      <c r="CI16" s="16">
        <v>4</v>
      </c>
      <c r="CJ16" s="16">
        <v>3.5</v>
      </c>
      <c r="CK16" s="16">
        <v>0.5</v>
      </c>
      <c r="CL16" s="16">
        <v>4.2</v>
      </c>
      <c r="CM16" s="16">
        <v>3.7</v>
      </c>
      <c r="CN16" s="16">
        <v>0.5</v>
      </c>
      <c r="CO16" s="16">
        <v>4.4000000000000004</v>
      </c>
      <c r="CP16" s="16">
        <v>3.3</v>
      </c>
      <c r="CQ16" s="16">
        <v>1.1000000000000001</v>
      </c>
      <c r="CR16" s="16">
        <v>4.2</v>
      </c>
      <c r="CS16" s="16">
        <v>3.6</v>
      </c>
      <c r="CT16" s="16">
        <v>0.6</v>
      </c>
      <c r="CU16" s="16" t="s">
        <v>95</v>
      </c>
      <c r="CV16" s="16">
        <v>846.1</v>
      </c>
      <c r="CW16" s="16">
        <v>6.2</v>
      </c>
      <c r="CX16" s="16" t="s">
        <v>105</v>
      </c>
      <c r="CY16" s="16">
        <v>80.34</v>
      </c>
      <c r="CZ16" s="16" t="s">
        <v>105</v>
      </c>
      <c r="DA16" s="16">
        <v>301.10000000000002</v>
      </c>
      <c r="DB16" s="16">
        <v>495</v>
      </c>
      <c r="DC16" s="16">
        <v>6</v>
      </c>
      <c r="DD16" s="16" t="s">
        <v>105</v>
      </c>
      <c r="DE16" s="16">
        <v>78.849999999999994</v>
      </c>
      <c r="DF16" s="16" t="s">
        <v>105</v>
      </c>
      <c r="DG16" s="17">
        <v>532.5</v>
      </c>
      <c r="DH16" s="17" t="s">
        <v>100</v>
      </c>
      <c r="DI16" s="16">
        <v>6.5</v>
      </c>
      <c r="DJ16" s="16" t="s">
        <v>105</v>
      </c>
      <c r="DK16" s="16">
        <v>70.61</v>
      </c>
      <c r="DL16" s="16" t="s">
        <v>105</v>
      </c>
      <c r="DM16" s="17">
        <v>768.5</v>
      </c>
      <c r="DN16" s="16">
        <v>2228.1</v>
      </c>
      <c r="DO16" s="16">
        <v>6.4</v>
      </c>
      <c r="DP16" s="16" t="s">
        <v>105</v>
      </c>
      <c r="DQ16" s="16">
        <v>55.58</v>
      </c>
      <c r="DR16" s="16" t="s">
        <v>105</v>
      </c>
      <c r="DS16" s="17">
        <v>364.7</v>
      </c>
      <c r="DT16" s="31" t="s">
        <v>101</v>
      </c>
    </row>
    <row r="17" spans="3:124" x14ac:dyDescent="0.3">
      <c r="C17" s="30">
        <v>45493</v>
      </c>
      <c r="D17" s="11"/>
      <c r="E17" s="9"/>
      <c r="F17" s="11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0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6"/>
      <c r="BF17" s="16"/>
      <c r="BG17" s="16"/>
      <c r="BH17" s="16"/>
      <c r="BI17" s="16"/>
      <c r="BJ17" s="16"/>
      <c r="BK17" s="16"/>
      <c r="BL17" s="16"/>
      <c r="BM17" s="16"/>
      <c r="BN17" s="16"/>
      <c r="BO17" s="16"/>
      <c r="BP17" s="16"/>
      <c r="BQ17" s="16"/>
      <c r="BR17" s="16"/>
      <c r="BS17" s="16"/>
      <c r="BT17" s="16"/>
      <c r="BU17" s="16"/>
      <c r="BV17" s="16"/>
      <c r="BW17" s="16"/>
      <c r="BX17" s="16"/>
      <c r="BY17" s="16"/>
      <c r="BZ17" s="16"/>
      <c r="CA17" s="16"/>
      <c r="CB17" s="16"/>
      <c r="CC17" s="16"/>
      <c r="CD17" s="16"/>
      <c r="CE17" s="16"/>
      <c r="CF17" s="16"/>
      <c r="CG17" s="16"/>
      <c r="CH17" s="16"/>
      <c r="CI17" s="16"/>
      <c r="CJ17" s="16"/>
      <c r="CK17" s="16"/>
      <c r="CL17" s="16"/>
      <c r="CM17" s="16"/>
      <c r="CN17" s="16"/>
      <c r="CO17" s="16"/>
      <c r="CP17" s="16"/>
      <c r="CQ17" s="16"/>
      <c r="CR17" s="16"/>
      <c r="CS17" s="16"/>
      <c r="CT17" s="16"/>
      <c r="CU17" s="16"/>
      <c r="CV17" s="16"/>
      <c r="CW17" s="16"/>
      <c r="CX17" s="16" t="s">
        <v>105</v>
      </c>
      <c r="CY17" s="16"/>
      <c r="CZ17" s="16"/>
      <c r="DA17" s="16"/>
      <c r="DB17" s="16"/>
      <c r="DC17" s="16"/>
      <c r="DD17" s="16" t="s">
        <v>105</v>
      </c>
      <c r="DE17" s="16"/>
      <c r="DF17" s="16"/>
      <c r="DG17" s="16"/>
      <c r="DH17" s="16"/>
      <c r="DI17" s="16"/>
      <c r="DJ17" s="16" t="s">
        <v>105</v>
      </c>
      <c r="DK17" s="16"/>
      <c r="DL17" s="16"/>
      <c r="DM17" s="16"/>
      <c r="DN17" s="16"/>
      <c r="DO17" s="16"/>
      <c r="DP17" s="16" t="s">
        <v>105</v>
      </c>
      <c r="DQ17" s="16"/>
      <c r="DR17" s="16"/>
      <c r="DS17" s="16"/>
      <c r="DT17" s="16"/>
    </row>
    <row r="18" spans="3:124" ht="15" thickBot="1" x14ac:dyDescent="0.35">
      <c r="C18" s="30">
        <v>45494</v>
      </c>
      <c r="D18" s="11"/>
      <c r="E18" s="9"/>
      <c r="F18" s="11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0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6"/>
      <c r="BF18" s="16"/>
      <c r="BG18" s="16"/>
      <c r="BH18" s="16"/>
      <c r="BI18" s="16"/>
      <c r="BJ18" s="16"/>
      <c r="BK18" s="16"/>
      <c r="BL18" s="16"/>
      <c r="BM18" s="16"/>
      <c r="BN18" s="16"/>
      <c r="BO18" s="16"/>
      <c r="BP18" s="16"/>
      <c r="BQ18" s="16"/>
      <c r="BR18" s="16"/>
      <c r="BS18" s="16"/>
      <c r="BT18" s="16"/>
      <c r="BU18" s="16"/>
      <c r="BV18" s="16"/>
      <c r="BW18" s="16"/>
      <c r="BX18" s="16"/>
      <c r="BY18" s="16"/>
      <c r="BZ18" s="16"/>
      <c r="CA18" s="16"/>
      <c r="CB18" s="16"/>
      <c r="CC18" s="16"/>
      <c r="CD18" s="16"/>
      <c r="CE18" s="16"/>
      <c r="CF18" s="16"/>
      <c r="CG18" s="16"/>
      <c r="CH18" s="16"/>
      <c r="CI18" s="16"/>
      <c r="CJ18" s="16"/>
      <c r="CK18" s="16"/>
      <c r="CL18" s="16"/>
      <c r="CM18" s="16"/>
      <c r="CN18" s="16"/>
      <c r="CO18" s="16"/>
      <c r="CP18" s="16"/>
      <c r="CQ18" s="16"/>
      <c r="CR18" s="16"/>
      <c r="CS18" s="16"/>
      <c r="CT18" s="16"/>
      <c r="CU18" s="16"/>
      <c r="CV18" s="16"/>
      <c r="CW18" s="16"/>
      <c r="CX18" s="16" t="s">
        <v>105</v>
      </c>
      <c r="CY18" s="16"/>
      <c r="CZ18" s="16"/>
      <c r="DA18" s="16"/>
      <c r="DB18" s="16"/>
      <c r="DC18" s="16"/>
      <c r="DD18" s="16" t="s">
        <v>105</v>
      </c>
      <c r="DE18" s="16"/>
      <c r="DF18" s="16"/>
      <c r="DG18" s="16"/>
      <c r="DH18" s="16"/>
      <c r="DI18" s="16"/>
      <c r="DJ18" s="16" t="s">
        <v>105</v>
      </c>
      <c r="DK18" s="16"/>
      <c r="DL18" s="16"/>
      <c r="DM18" s="16"/>
      <c r="DN18" s="16"/>
      <c r="DO18" s="16"/>
      <c r="DP18" s="16" t="s">
        <v>105</v>
      </c>
      <c r="DQ18" s="16"/>
      <c r="DR18" s="16"/>
      <c r="DS18" s="16"/>
      <c r="DT18" s="16"/>
    </row>
    <row r="19" spans="3:124" ht="15" thickBot="1" x14ac:dyDescent="0.35">
      <c r="C19" s="30">
        <v>45495</v>
      </c>
      <c r="D19" s="11">
        <v>7.21</v>
      </c>
      <c r="E19" s="9" t="s">
        <v>100</v>
      </c>
      <c r="F19" s="11">
        <v>0</v>
      </c>
      <c r="G19" s="19" t="s">
        <v>242</v>
      </c>
      <c r="H19" s="16">
        <v>1.5</v>
      </c>
      <c r="I19" s="16">
        <v>1.4</v>
      </c>
      <c r="J19" s="16">
        <v>0.1</v>
      </c>
      <c r="K19" s="16">
        <v>129.6</v>
      </c>
      <c r="L19" s="16">
        <v>2</v>
      </c>
      <c r="M19" s="16">
        <v>1.4</v>
      </c>
      <c r="N19" s="16">
        <v>0.6</v>
      </c>
      <c r="O19" s="16">
        <v>119.6</v>
      </c>
      <c r="P19" s="16">
        <v>2.2000000000000002</v>
      </c>
      <c r="Q19" s="16">
        <v>1.2</v>
      </c>
      <c r="R19" s="16">
        <v>1</v>
      </c>
      <c r="S19" s="16">
        <v>85.26</v>
      </c>
      <c r="T19" s="16">
        <v>1.5</v>
      </c>
      <c r="U19" s="16">
        <v>1.2</v>
      </c>
      <c r="V19" s="16">
        <v>0.3</v>
      </c>
      <c r="W19" s="16">
        <v>76.790000000000006</v>
      </c>
      <c r="X19" s="16">
        <v>2.5</v>
      </c>
      <c r="Y19" s="16">
        <v>1.2</v>
      </c>
      <c r="Z19" s="16">
        <v>1.3</v>
      </c>
      <c r="AA19" s="16">
        <v>97.3</v>
      </c>
      <c r="AB19" s="16">
        <v>2.6</v>
      </c>
      <c r="AC19" s="16">
        <v>1.3</v>
      </c>
      <c r="AD19" s="16">
        <v>1.3</v>
      </c>
      <c r="AE19" s="16">
        <v>102.74</v>
      </c>
      <c r="AF19" s="16">
        <v>1.8</v>
      </c>
      <c r="AG19" s="16">
        <v>1.3</v>
      </c>
      <c r="AH19" s="16">
        <v>0.5</v>
      </c>
      <c r="AI19" s="16">
        <v>125.97</v>
      </c>
      <c r="AJ19" s="16">
        <v>1.9</v>
      </c>
      <c r="AK19" s="16">
        <v>1.3</v>
      </c>
      <c r="AL19" s="16">
        <v>0.6</v>
      </c>
      <c r="AM19" s="16">
        <v>128.37</v>
      </c>
      <c r="AN19" s="10" t="s">
        <v>95</v>
      </c>
      <c r="AO19" s="16" t="s">
        <v>108</v>
      </c>
      <c r="AP19" s="16" t="s">
        <v>108</v>
      </c>
      <c r="AQ19" s="16" t="s">
        <v>108</v>
      </c>
      <c r="AR19" s="16" t="s">
        <v>108</v>
      </c>
      <c r="AS19" s="16" t="s">
        <v>108</v>
      </c>
      <c r="AT19" s="16" t="s">
        <v>108</v>
      </c>
      <c r="AU19" s="16" t="s">
        <v>108</v>
      </c>
      <c r="AV19" s="16" t="s">
        <v>108</v>
      </c>
      <c r="AW19" s="16" t="s">
        <v>263</v>
      </c>
      <c r="AX19" s="17" t="s">
        <v>264</v>
      </c>
      <c r="AY19" s="16">
        <v>5</v>
      </c>
      <c r="AZ19" s="16">
        <v>30</v>
      </c>
      <c r="BA19" s="16">
        <v>4.5</v>
      </c>
      <c r="BB19" s="16">
        <v>30</v>
      </c>
      <c r="BC19" s="16">
        <v>4.7</v>
      </c>
      <c r="BD19" s="16">
        <v>30</v>
      </c>
      <c r="BE19" s="16" t="s">
        <v>108</v>
      </c>
      <c r="BF19" s="16" t="s">
        <v>108</v>
      </c>
      <c r="BG19" s="16">
        <v>40</v>
      </c>
      <c r="BH19" s="17" t="s">
        <v>299</v>
      </c>
      <c r="BI19" s="16" t="s">
        <v>29</v>
      </c>
      <c r="BJ19" s="16" t="s">
        <v>29</v>
      </c>
      <c r="BK19" s="16" t="s">
        <v>29</v>
      </c>
      <c r="BL19" s="16" t="s">
        <v>29</v>
      </c>
      <c r="BM19" s="16" t="s">
        <v>29</v>
      </c>
      <c r="BN19" s="16" t="s">
        <v>29</v>
      </c>
      <c r="BO19" s="16" t="s">
        <v>29</v>
      </c>
      <c r="BP19" s="16" t="s">
        <v>29</v>
      </c>
      <c r="BQ19" s="16" t="s">
        <v>29</v>
      </c>
      <c r="BR19" s="16" t="s">
        <v>29</v>
      </c>
      <c r="BS19" s="16" t="s">
        <v>29</v>
      </c>
      <c r="BT19" s="16" t="s">
        <v>29</v>
      </c>
      <c r="BU19" s="17" t="s">
        <v>84</v>
      </c>
      <c r="BV19" s="16" t="s">
        <v>108</v>
      </c>
      <c r="BW19" s="16" t="s">
        <v>108</v>
      </c>
      <c r="BX19" s="16">
        <v>4.5</v>
      </c>
      <c r="BY19" s="16">
        <v>40</v>
      </c>
      <c r="BZ19" s="16">
        <v>4.5999999999999996</v>
      </c>
      <c r="CA19" s="16">
        <v>40</v>
      </c>
      <c r="CB19" s="16" t="s">
        <v>108</v>
      </c>
      <c r="CC19" s="16" t="s">
        <v>108</v>
      </c>
      <c r="CD19" s="17" t="s">
        <v>248</v>
      </c>
      <c r="CE19" s="16">
        <v>11.7</v>
      </c>
      <c r="CF19" s="16">
        <v>5.78</v>
      </c>
      <c r="CG19" s="16">
        <v>0</v>
      </c>
      <c r="CH19" s="17" t="s">
        <v>242</v>
      </c>
      <c r="CI19" s="16">
        <v>4.5999999999999996</v>
      </c>
      <c r="CJ19" s="16">
        <v>2.4</v>
      </c>
      <c r="CK19" s="16">
        <v>2.2000000000000002</v>
      </c>
      <c r="CL19" s="16">
        <v>4.2</v>
      </c>
      <c r="CM19" s="16">
        <v>2.2999999999999998</v>
      </c>
      <c r="CN19" s="16">
        <v>1.9</v>
      </c>
      <c r="CO19" s="16">
        <v>4.4000000000000004</v>
      </c>
      <c r="CP19" s="16">
        <v>4</v>
      </c>
      <c r="CQ19" s="16">
        <v>0.4</v>
      </c>
      <c r="CR19" s="16" t="s">
        <v>108</v>
      </c>
      <c r="CS19" s="16" t="s">
        <v>108</v>
      </c>
      <c r="CT19" s="16" t="s">
        <v>108</v>
      </c>
      <c r="CU19" s="17" t="s">
        <v>277</v>
      </c>
      <c r="CV19" s="16">
        <v>614.6</v>
      </c>
      <c r="CW19" s="16">
        <v>5.98</v>
      </c>
      <c r="CX19" s="16" t="s">
        <v>105</v>
      </c>
      <c r="CY19" s="16">
        <v>76.66</v>
      </c>
      <c r="CZ19" s="16" t="s">
        <v>105</v>
      </c>
      <c r="DA19" s="16">
        <v>307.3</v>
      </c>
      <c r="DB19" s="16">
        <v>353.1</v>
      </c>
      <c r="DC19" s="16">
        <v>5.8</v>
      </c>
      <c r="DD19" s="16" t="s">
        <v>105</v>
      </c>
      <c r="DE19" s="16">
        <v>78.34</v>
      </c>
      <c r="DF19" s="16" t="s">
        <v>105</v>
      </c>
      <c r="DG19" s="17">
        <v>500.8</v>
      </c>
      <c r="DH19" s="17" t="s">
        <v>100</v>
      </c>
      <c r="DI19" s="16">
        <v>6.5</v>
      </c>
      <c r="DJ19" s="16" t="s">
        <v>105</v>
      </c>
      <c r="DK19" s="16">
        <v>68.77</v>
      </c>
      <c r="DL19" s="16" t="s">
        <v>105</v>
      </c>
      <c r="DM19" s="17">
        <v>757.9</v>
      </c>
      <c r="DN19" s="16">
        <v>5884.8</v>
      </c>
      <c r="DO19" s="16">
        <v>12.1</v>
      </c>
      <c r="DP19" s="16" t="s">
        <v>105</v>
      </c>
      <c r="DQ19" s="16" t="s">
        <v>266</v>
      </c>
      <c r="DR19" s="16" t="s">
        <v>105</v>
      </c>
      <c r="DS19" s="17">
        <v>-331.4</v>
      </c>
      <c r="DT19" s="31" t="s">
        <v>267</v>
      </c>
    </row>
    <row r="20" spans="3:124" ht="15" thickBot="1" x14ac:dyDescent="0.35">
      <c r="C20" s="30">
        <v>45496</v>
      </c>
      <c r="D20" s="11"/>
      <c r="E20" s="9"/>
      <c r="F20" s="11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0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6"/>
      <c r="BJ20" s="16"/>
      <c r="BK20" s="16"/>
      <c r="BL20" s="16"/>
      <c r="BM20" s="16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  <c r="CD20" s="16"/>
      <c r="CE20" s="16"/>
      <c r="CF20" s="16"/>
      <c r="CG20" s="16"/>
      <c r="CH20" s="16"/>
      <c r="CI20" s="16"/>
      <c r="CJ20" s="16"/>
      <c r="CK20" s="16"/>
      <c r="CL20" s="16"/>
      <c r="CM20" s="16"/>
      <c r="CN20" s="16"/>
      <c r="CO20" s="16"/>
      <c r="CP20" s="16"/>
      <c r="CQ20" s="16"/>
      <c r="CR20" s="16"/>
      <c r="CS20" s="16"/>
      <c r="CT20" s="16"/>
      <c r="CU20" s="16"/>
      <c r="CV20" s="16"/>
      <c r="CW20" s="16"/>
      <c r="CX20" s="16" t="s">
        <v>105</v>
      </c>
      <c r="CY20" s="16"/>
      <c r="CZ20" s="16"/>
      <c r="DA20" s="16"/>
      <c r="DB20" s="16"/>
      <c r="DC20" s="16"/>
      <c r="DD20" s="16" t="s">
        <v>105</v>
      </c>
      <c r="DE20" s="16"/>
      <c r="DF20" s="16"/>
      <c r="DG20" s="16"/>
      <c r="DH20" s="16"/>
      <c r="DI20" s="16"/>
      <c r="DJ20" s="16" t="s">
        <v>105</v>
      </c>
      <c r="DK20" s="16"/>
      <c r="DL20" s="16"/>
      <c r="DM20" s="16"/>
      <c r="DN20" s="16"/>
      <c r="DO20" s="16"/>
      <c r="DP20" s="16" t="s">
        <v>105</v>
      </c>
      <c r="DQ20" s="16"/>
      <c r="DR20" s="16"/>
      <c r="DS20" s="16"/>
      <c r="DT20" s="16"/>
    </row>
    <row r="21" spans="3:124" ht="15" thickBot="1" x14ac:dyDescent="0.35">
      <c r="C21" s="30">
        <v>45497</v>
      </c>
      <c r="D21" s="11">
        <v>7.3</v>
      </c>
      <c r="E21" s="9" t="s">
        <v>100</v>
      </c>
      <c r="F21" s="11">
        <v>0</v>
      </c>
      <c r="G21" s="19" t="s">
        <v>242</v>
      </c>
      <c r="H21" s="16">
        <v>1.7</v>
      </c>
      <c r="I21" s="16">
        <v>1.4</v>
      </c>
      <c r="J21" s="16">
        <v>0.3</v>
      </c>
      <c r="K21" s="16">
        <v>138.52000000000001</v>
      </c>
      <c r="L21" s="16">
        <v>2</v>
      </c>
      <c r="M21" s="16">
        <v>1.4</v>
      </c>
      <c r="N21" s="16">
        <v>0.6</v>
      </c>
      <c r="O21" s="16">
        <v>111.43</v>
      </c>
      <c r="P21" s="16">
        <v>2.6</v>
      </c>
      <c r="Q21" s="16">
        <v>1.3</v>
      </c>
      <c r="R21" s="16">
        <v>1.3</v>
      </c>
      <c r="S21" s="16">
        <v>110</v>
      </c>
      <c r="T21" s="16">
        <v>2.6</v>
      </c>
      <c r="U21" s="16">
        <v>1.2</v>
      </c>
      <c r="V21" s="16">
        <v>1.4</v>
      </c>
      <c r="W21" s="16">
        <v>102.88</v>
      </c>
      <c r="X21" s="16">
        <v>1.9</v>
      </c>
      <c r="Y21" s="16">
        <v>1.3</v>
      </c>
      <c r="Z21" s="16">
        <v>0.6</v>
      </c>
      <c r="AA21" s="16">
        <v>120.42</v>
      </c>
      <c r="AB21" s="16">
        <v>1.7</v>
      </c>
      <c r="AC21" s="16">
        <v>1.4</v>
      </c>
      <c r="AD21" s="16">
        <v>0.3</v>
      </c>
      <c r="AE21" s="16">
        <v>125.09</v>
      </c>
      <c r="AF21" s="16">
        <v>1.6</v>
      </c>
      <c r="AG21" s="16">
        <v>1.3</v>
      </c>
      <c r="AH21" s="16">
        <v>0.3</v>
      </c>
      <c r="AI21" s="16">
        <v>127.44</v>
      </c>
      <c r="AJ21" s="16">
        <v>1.9</v>
      </c>
      <c r="AK21" s="16">
        <v>1.3</v>
      </c>
      <c r="AL21" s="16">
        <v>0.6</v>
      </c>
      <c r="AM21" s="16">
        <v>134.77000000000001</v>
      </c>
      <c r="AN21" s="10" t="s">
        <v>95</v>
      </c>
      <c r="AO21" s="16" t="s">
        <v>108</v>
      </c>
      <c r="AP21" s="16">
        <v>80</v>
      </c>
      <c r="AQ21" s="16" t="s">
        <v>108</v>
      </c>
      <c r="AR21" s="16">
        <v>80</v>
      </c>
      <c r="AS21" s="16" t="s">
        <v>108</v>
      </c>
      <c r="AT21" s="16" t="s">
        <v>108</v>
      </c>
      <c r="AU21" s="16">
        <v>3.1</v>
      </c>
      <c r="AV21" s="16">
        <v>80</v>
      </c>
      <c r="AW21" s="16" t="s">
        <v>97</v>
      </c>
      <c r="AX21" s="17" t="s">
        <v>282</v>
      </c>
      <c r="AY21" s="16">
        <v>4.8</v>
      </c>
      <c r="AZ21" s="16">
        <v>30</v>
      </c>
      <c r="BA21" s="16">
        <v>4.2</v>
      </c>
      <c r="BB21" s="16">
        <v>30</v>
      </c>
      <c r="BC21" s="16">
        <v>4.4000000000000004</v>
      </c>
      <c r="BD21" s="16">
        <v>30</v>
      </c>
      <c r="BE21" s="16">
        <v>4.8</v>
      </c>
      <c r="BF21" s="16">
        <v>30</v>
      </c>
      <c r="BG21" s="16">
        <v>55</v>
      </c>
      <c r="BH21" s="16" t="s">
        <v>95</v>
      </c>
      <c r="BI21" s="16" t="s">
        <v>29</v>
      </c>
      <c r="BJ21" s="16" t="s">
        <v>29</v>
      </c>
      <c r="BK21" s="16" t="s">
        <v>29</v>
      </c>
      <c r="BL21" s="16" t="s">
        <v>29</v>
      </c>
      <c r="BM21" s="16" t="s">
        <v>29</v>
      </c>
      <c r="BN21" s="16" t="s">
        <v>29</v>
      </c>
      <c r="BO21" s="16" t="s">
        <v>29</v>
      </c>
      <c r="BP21" s="16" t="s">
        <v>29</v>
      </c>
      <c r="BQ21" s="16" t="s">
        <v>29</v>
      </c>
      <c r="BR21" s="16" t="s">
        <v>29</v>
      </c>
      <c r="BS21" s="16" t="s">
        <v>29</v>
      </c>
      <c r="BT21" s="16" t="s">
        <v>29</v>
      </c>
      <c r="BU21" s="17" t="s">
        <v>84</v>
      </c>
      <c r="BV21" s="16" t="s">
        <v>29</v>
      </c>
      <c r="BW21" s="16" t="s">
        <v>29</v>
      </c>
      <c r="BX21" s="16" t="s">
        <v>29</v>
      </c>
      <c r="BY21" s="16" t="s">
        <v>29</v>
      </c>
      <c r="BZ21" s="16" t="s">
        <v>29</v>
      </c>
      <c r="CA21" s="16" t="s">
        <v>29</v>
      </c>
      <c r="CB21" s="16" t="s">
        <v>29</v>
      </c>
      <c r="CC21" s="16" t="s">
        <v>29</v>
      </c>
      <c r="CD21" s="17" t="s">
        <v>284</v>
      </c>
      <c r="CE21" s="16">
        <v>3.7</v>
      </c>
      <c r="CF21" s="16">
        <v>2.78</v>
      </c>
      <c r="CG21" s="16">
        <v>0</v>
      </c>
      <c r="CH21" s="17" t="s">
        <v>242</v>
      </c>
      <c r="CI21" s="16">
        <v>4.4000000000000004</v>
      </c>
      <c r="CJ21" s="16">
        <v>4.2</v>
      </c>
      <c r="CK21" s="16">
        <v>0.2</v>
      </c>
      <c r="CL21" s="16">
        <v>4.3</v>
      </c>
      <c r="CM21" s="16">
        <v>4.0999999999999996</v>
      </c>
      <c r="CN21" s="16">
        <v>0.2</v>
      </c>
      <c r="CO21" s="16">
        <v>4.7</v>
      </c>
      <c r="CP21" s="16">
        <v>3.6</v>
      </c>
      <c r="CQ21" s="16">
        <v>1.1000000000000001</v>
      </c>
      <c r="CR21" s="16">
        <v>4.5999999999999996</v>
      </c>
      <c r="CS21" s="16">
        <v>4.3</v>
      </c>
      <c r="CT21" s="16">
        <v>0.3</v>
      </c>
      <c r="CU21" s="16" t="s">
        <v>95</v>
      </c>
      <c r="CV21" s="16">
        <v>1709.7</v>
      </c>
      <c r="CW21" s="16">
        <v>6.56</v>
      </c>
      <c r="CX21" s="16" t="s">
        <v>105</v>
      </c>
      <c r="CY21" s="16">
        <v>80.44</v>
      </c>
      <c r="CZ21" s="16" t="s">
        <v>105</v>
      </c>
      <c r="DA21" s="16">
        <v>269</v>
      </c>
      <c r="DB21" s="16">
        <v>1088.5999999999999</v>
      </c>
      <c r="DC21" s="16">
        <v>6.4</v>
      </c>
      <c r="DD21" s="16" t="s">
        <v>105</v>
      </c>
      <c r="DE21" s="16">
        <v>79.3</v>
      </c>
      <c r="DF21" s="16" t="s">
        <v>105</v>
      </c>
      <c r="DG21" s="17">
        <v>566.29999999999995</v>
      </c>
      <c r="DH21" s="17" t="s">
        <v>100</v>
      </c>
      <c r="DI21" s="16">
        <v>6.7</v>
      </c>
      <c r="DJ21" s="16" t="s">
        <v>105</v>
      </c>
      <c r="DK21" s="16">
        <v>72.150000000000006</v>
      </c>
      <c r="DL21" s="16" t="s">
        <v>105</v>
      </c>
      <c r="DM21" s="17">
        <v>707.8</v>
      </c>
      <c r="DN21" s="16">
        <v>4872.8999999999996</v>
      </c>
      <c r="DO21" s="16">
        <v>6.7</v>
      </c>
      <c r="DP21" s="16" t="s">
        <v>105</v>
      </c>
      <c r="DQ21" s="16">
        <v>95.23</v>
      </c>
      <c r="DR21" s="16" t="s">
        <v>105</v>
      </c>
      <c r="DS21" s="17">
        <v>313.5</v>
      </c>
      <c r="DT21" s="31" t="s">
        <v>236</v>
      </c>
    </row>
    <row r="22" spans="3:124" ht="15" thickBot="1" x14ac:dyDescent="0.35">
      <c r="C22" s="30">
        <v>45498</v>
      </c>
      <c r="D22" s="11">
        <v>7.51</v>
      </c>
      <c r="E22" s="9" t="s">
        <v>100</v>
      </c>
      <c r="F22" s="11">
        <v>0</v>
      </c>
      <c r="G22" s="19" t="s">
        <v>242</v>
      </c>
      <c r="H22" s="16">
        <v>1.2</v>
      </c>
      <c r="I22" s="16">
        <v>1.2</v>
      </c>
      <c r="J22" s="16">
        <v>0</v>
      </c>
      <c r="K22" s="16">
        <v>112.5</v>
      </c>
      <c r="L22" s="16">
        <v>1.8</v>
      </c>
      <c r="M22" s="16">
        <v>1.4</v>
      </c>
      <c r="N22" s="16">
        <v>0.4</v>
      </c>
      <c r="O22" s="16">
        <v>120.19</v>
      </c>
      <c r="P22" s="16">
        <v>2.2000000000000002</v>
      </c>
      <c r="Q22" s="16">
        <v>1.3</v>
      </c>
      <c r="R22" s="16">
        <v>0.9</v>
      </c>
      <c r="S22" s="16">
        <v>115.22</v>
      </c>
      <c r="T22" s="16">
        <v>2.1</v>
      </c>
      <c r="U22" s="16">
        <v>1.3</v>
      </c>
      <c r="V22" s="16">
        <v>0.8</v>
      </c>
      <c r="W22" s="16">
        <v>124.49</v>
      </c>
      <c r="X22" s="16">
        <v>2</v>
      </c>
      <c r="Y22" s="16">
        <v>1.2</v>
      </c>
      <c r="Z22" s="16">
        <v>0.8</v>
      </c>
      <c r="AA22" s="16">
        <v>111.4</v>
      </c>
      <c r="AB22" s="16">
        <v>2</v>
      </c>
      <c r="AC22" s="16">
        <v>1.4</v>
      </c>
      <c r="AD22" s="16">
        <v>0.6</v>
      </c>
      <c r="AE22" s="16">
        <v>127.73</v>
      </c>
      <c r="AF22" s="16">
        <v>1.6</v>
      </c>
      <c r="AG22" s="16">
        <v>1.3</v>
      </c>
      <c r="AH22" s="16">
        <v>0.3</v>
      </c>
      <c r="AI22" s="16">
        <v>127.37</v>
      </c>
      <c r="AJ22" s="16">
        <v>1.8</v>
      </c>
      <c r="AK22" s="16">
        <v>1.3</v>
      </c>
      <c r="AL22" s="16">
        <v>0.5</v>
      </c>
      <c r="AM22" s="16">
        <v>131.93</v>
      </c>
      <c r="AN22" s="10" t="s">
        <v>95</v>
      </c>
      <c r="AO22" s="16">
        <v>2.7</v>
      </c>
      <c r="AP22" s="16">
        <v>80</v>
      </c>
      <c r="AQ22" s="16">
        <v>2.6</v>
      </c>
      <c r="AR22" s="16">
        <v>80</v>
      </c>
      <c r="AS22" s="16" t="s">
        <v>108</v>
      </c>
      <c r="AT22" s="16" t="s">
        <v>108</v>
      </c>
      <c r="AU22" s="16">
        <v>2.7</v>
      </c>
      <c r="AV22" s="16">
        <v>80</v>
      </c>
      <c r="AW22" s="16" t="s">
        <v>97</v>
      </c>
      <c r="AX22" s="17" t="s">
        <v>293</v>
      </c>
      <c r="AY22" s="16">
        <v>4.8</v>
      </c>
      <c r="AZ22" s="16">
        <v>30</v>
      </c>
      <c r="BA22" s="16" t="s">
        <v>108</v>
      </c>
      <c r="BB22" s="16" t="s">
        <v>108</v>
      </c>
      <c r="BC22" s="16">
        <v>4.8</v>
      </c>
      <c r="BD22" s="16">
        <v>30</v>
      </c>
      <c r="BE22" s="16">
        <v>4.8</v>
      </c>
      <c r="BF22" s="16">
        <v>30</v>
      </c>
      <c r="BG22" s="16">
        <v>50</v>
      </c>
      <c r="BH22" s="17" t="s">
        <v>298</v>
      </c>
      <c r="BI22" s="16" t="s">
        <v>29</v>
      </c>
      <c r="BJ22" s="16" t="s">
        <v>29</v>
      </c>
      <c r="BK22" s="16" t="s">
        <v>29</v>
      </c>
      <c r="BL22" s="16" t="s">
        <v>29</v>
      </c>
      <c r="BM22" s="16" t="s">
        <v>29</v>
      </c>
      <c r="BN22" s="16" t="s">
        <v>29</v>
      </c>
      <c r="BO22" s="16" t="s">
        <v>29</v>
      </c>
      <c r="BP22" s="16" t="s">
        <v>29</v>
      </c>
      <c r="BQ22" s="16" t="s">
        <v>29</v>
      </c>
      <c r="BR22" s="16" t="s">
        <v>29</v>
      </c>
      <c r="BS22" s="16" t="s">
        <v>29</v>
      </c>
      <c r="BT22" s="16" t="s">
        <v>29</v>
      </c>
      <c r="BU22" s="17" t="s">
        <v>84</v>
      </c>
      <c r="BV22" s="16" t="s">
        <v>29</v>
      </c>
      <c r="BW22" s="16" t="s">
        <v>29</v>
      </c>
      <c r="BX22" s="16" t="s">
        <v>29</v>
      </c>
      <c r="BY22" s="16" t="s">
        <v>29</v>
      </c>
      <c r="BZ22" s="16" t="s">
        <v>29</v>
      </c>
      <c r="CA22" s="16" t="s">
        <v>29</v>
      </c>
      <c r="CB22" s="16" t="s">
        <v>29</v>
      </c>
      <c r="CC22" s="16" t="s">
        <v>29</v>
      </c>
      <c r="CD22" s="17" t="s">
        <v>284</v>
      </c>
      <c r="CE22" s="16">
        <v>4.43</v>
      </c>
      <c r="CF22" s="16">
        <v>3.8</v>
      </c>
      <c r="CG22" s="16">
        <v>0</v>
      </c>
      <c r="CH22" s="17" t="s">
        <v>242</v>
      </c>
      <c r="CI22" s="16">
        <v>4.2</v>
      </c>
      <c r="CJ22" s="16">
        <v>3.8</v>
      </c>
      <c r="CK22" s="16">
        <v>0.4</v>
      </c>
      <c r="CL22" s="16" t="s">
        <v>108</v>
      </c>
      <c r="CM22" s="16" t="s">
        <v>108</v>
      </c>
      <c r="CN22" s="16" t="s">
        <v>108</v>
      </c>
      <c r="CO22" s="16">
        <v>4.5999999999999996</v>
      </c>
      <c r="CP22" s="16">
        <v>2.6</v>
      </c>
      <c r="CQ22" s="16">
        <v>2</v>
      </c>
      <c r="CR22" s="16">
        <v>4</v>
      </c>
      <c r="CS22" s="16">
        <v>3.7</v>
      </c>
      <c r="CT22" s="16">
        <v>0.3</v>
      </c>
      <c r="CU22" s="17" t="s">
        <v>294</v>
      </c>
      <c r="CV22" s="16">
        <v>907.4</v>
      </c>
      <c r="CW22" s="16">
        <v>6.32</v>
      </c>
      <c r="CX22" s="16" t="s">
        <v>105</v>
      </c>
      <c r="CY22" s="16">
        <v>79.66</v>
      </c>
      <c r="CZ22" s="16" t="s">
        <v>105</v>
      </c>
      <c r="DA22" s="16">
        <v>260.89999999999998</v>
      </c>
      <c r="DB22" s="16">
        <v>439.4</v>
      </c>
      <c r="DC22" s="16">
        <v>6</v>
      </c>
      <c r="DD22" s="16" t="s">
        <v>105</v>
      </c>
      <c r="DE22" s="16">
        <v>78.34</v>
      </c>
      <c r="DF22" s="16" t="s">
        <v>105</v>
      </c>
      <c r="DG22" s="17">
        <v>610</v>
      </c>
      <c r="DH22" s="17" t="s">
        <v>100</v>
      </c>
      <c r="DI22" s="16">
        <v>6.8</v>
      </c>
      <c r="DJ22" s="16" t="s">
        <v>105</v>
      </c>
      <c r="DK22" s="16">
        <v>60.77</v>
      </c>
      <c r="DL22" s="16" t="s">
        <v>105</v>
      </c>
      <c r="DM22" s="17">
        <v>684.8</v>
      </c>
      <c r="DN22" s="16">
        <v>1587.5</v>
      </c>
      <c r="DO22" s="16">
        <v>6.2</v>
      </c>
      <c r="DP22" s="16" t="s">
        <v>105</v>
      </c>
      <c r="DQ22" s="16">
        <v>94.77</v>
      </c>
      <c r="DR22" s="16" t="s">
        <v>105</v>
      </c>
      <c r="DS22" s="16">
        <v>200.3</v>
      </c>
      <c r="DT22" s="31" t="s">
        <v>236</v>
      </c>
    </row>
    <row r="23" spans="3:124" x14ac:dyDescent="0.3">
      <c r="C23" s="30">
        <v>45499</v>
      </c>
      <c r="D23" s="11"/>
      <c r="E23" s="9"/>
      <c r="F23" s="11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0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6"/>
      <c r="BF23" s="16"/>
      <c r="BG23" s="16"/>
      <c r="BH23" s="16"/>
      <c r="BI23" s="16"/>
      <c r="BJ23" s="16"/>
      <c r="BK23" s="16"/>
      <c r="BL23" s="16"/>
      <c r="BM23" s="16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  <c r="CD23" s="16"/>
      <c r="CE23" s="16"/>
      <c r="CF23" s="16"/>
      <c r="CG23" s="16"/>
      <c r="CH23" s="16"/>
      <c r="CI23" s="16"/>
      <c r="CJ23" s="16"/>
      <c r="CK23" s="16"/>
      <c r="CL23" s="16"/>
      <c r="CM23" s="16"/>
      <c r="CN23" s="16"/>
      <c r="CO23" s="16"/>
      <c r="CP23" s="16"/>
      <c r="CQ23" s="16"/>
      <c r="CR23" s="16"/>
      <c r="CS23" s="16"/>
      <c r="CT23" s="16"/>
      <c r="CU23" s="16"/>
      <c r="CV23" s="16"/>
      <c r="CW23" s="16"/>
      <c r="CX23" s="16" t="s">
        <v>105</v>
      </c>
      <c r="CY23" s="16"/>
      <c r="CZ23" s="16"/>
      <c r="DA23" s="16"/>
      <c r="DB23" s="16"/>
      <c r="DC23" s="16"/>
      <c r="DD23" s="16" t="s">
        <v>105</v>
      </c>
      <c r="DE23" s="16"/>
      <c r="DF23" s="16"/>
      <c r="DG23" s="16"/>
      <c r="DH23" s="16"/>
      <c r="DI23" s="16"/>
      <c r="DJ23" s="16" t="s">
        <v>105</v>
      </c>
      <c r="DK23" s="16"/>
      <c r="DL23" s="16"/>
      <c r="DM23" s="16"/>
      <c r="DN23" s="16"/>
      <c r="DO23" s="16"/>
      <c r="DP23" s="16" t="s">
        <v>105</v>
      </c>
      <c r="DQ23" s="16"/>
      <c r="DR23" s="16"/>
      <c r="DS23" s="16"/>
      <c r="DT23" s="16"/>
    </row>
    <row r="24" spans="3:124" x14ac:dyDescent="0.3">
      <c r="C24" s="30">
        <v>45500</v>
      </c>
      <c r="D24" s="11"/>
      <c r="E24" s="9"/>
      <c r="F24" s="11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0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6"/>
      <c r="BD24" s="16"/>
      <c r="BE24" s="16"/>
      <c r="BF24" s="16"/>
      <c r="BG24" s="16"/>
      <c r="BH24" s="16"/>
      <c r="BI24" s="16"/>
      <c r="BJ24" s="16"/>
      <c r="BK24" s="16"/>
      <c r="BL24" s="16"/>
      <c r="BM24" s="16"/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BZ24" s="16"/>
      <c r="CA24" s="16"/>
      <c r="CB24" s="16"/>
      <c r="CC24" s="16"/>
      <c r="CD24" s="16"/>
      <c r="CE24" s="16"/>
      <c r="CF24" s="16"/>
      <c r="CG24" s="16"/>
      <c r="CH24" s="16"/>
      <c r="CI24" s="16"/>
      <c r="CJ24" s="16"/>
      <c r="CK24" s="16"/>
      <c r="CL24" s="16"/>
      <c r="CM24" s="16"/>
      <c r="CN24" s="16"/>
      <c r="CO24" s="16"/>
      <c r="CP24" s="16"/>
      <c r="CQ24" s="16"/>
      <c r="CR24" s="16"/>
      <c r="CS24" s="16"/>
      <c r="CT24" s="16"/>
      <c r="CU24" s="16"/>
      <c r="CV24" s="16"/>
      <c r="CW24" s="16"/>
      <c r="CX24" s="16" t="s">
        <v>105</v>
      </c>
      <c r="CY24" s="16"/>
      <c r="CZ24" s="16"/>
      <c r="DA24" s="16"/>
      <c r="DB24" s="16"/>
      <c r="DC24" s="16"/>
      <c r="DD24" s="16" t="s">
        <v>105</v>
      </c>
      <c r="DE24" s="16"/>
      <c r="DF24" s="16"/>
      <c r="DG24" s="16"/>
      <c r="DH24" s="16"/>
      <c r="DI24" s="16"/>
      <c r="DJ24" s="16" t="s">
        <v>105</v>
      </c>
      <c r="DK24" s="16"/>
      <c r="DL24" s="16"/>
      <c r="DM24" s="16"/>
      <c r="DN24" s="16"/>
      <c r="DO24" s="16"/>
      <c r="DP24" s="16" t="s">
        <v>105</v>
      </c>
      <c r="DQ24" s="16"/>
      <c r="DR24" s="16"/>
      <c r="DS24" s="16"/>
      <c r="DT24" s="16"/>
    </row>
    <row r="25" spans="3:124" ht="15" thickBot="1" x14ac:dyDescent="0.35">
      <c r="C25" s="30">
        <v>45501</v>
      </c>
      <c r="D25" s="11"/>
      <c r="E25" s="9"/>
      <c r="F25" s="11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0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16"/>
      <c r="BF25" s="16"/>
      <c r="BG25" s="16"/>
      <c r="BH25" s="16"/>
      <c r="BI25" s="16"/>
      <c r="BJ25" s="16"/>
      <c r="BK25" s="16"/>
      <c r="BL25" s="16"/>
      <c r="BM25" s="16"/>
      <c r="BN25" s="16"/>
      <c r="BO25" s="16"/>
      <c r="BP25" s="16"/>
      <c r="BQ25" s="16"/>
      <c r="BR25" s="16"/>
      <c r="BS25" s="16"/>
      <c r="BT25" s="16"/>
      <c r="BU25" s="16"/>
      <c r="BV25" s="16"/>
      <c r="BW25" s="16"/>
      <c r="BX25" s="16"/>
      <c r="BY25" s="16"/>
      <c r="BZ25" s="16"/>
      <c r="CA25" s="16"/>
      <c r="CB25" s="16"/>
      <c r="CC25" s="16"/>
      <c r="CD25" s="16"/>
      <c r="CE25" s="16"/>
      <c r="CF25" s="16"/>
      <c r="CG25" s="16"/>
      <c r="CH25" s="16"/>
      <c r="CI25" s="16"/>
      <c r="CJ25" s="16"/>
      <c r="CK25" s="16"/>
      <c r="CL25" s="16"/>
      <c r="CM25" s="16"/>
      <c r="CN25" s="16"/>
      <c r="CO25" s="16"/>
      <c r="CP25" s="16"/>
      <c r="CQ25" s="16"/>
      <c r="CR25" s="16"/>
      <c r="CS25" s="16"/>
      <c r="CT25" s="16"/>
      <c r="CU25" s="16"/>
      <c r="CV25" s="16"/>
      <c r="CW25" s="16"/>
      <c r="CX25" s="16" t="s">
        <v>105</v>
      </c>
      <c r="CY25" s="16"/>
      <c r="CZ25" s="16"/>
      <c r="DA25" s="16"/>
      <c r="DB25" s="16"/>
      <c r="DC25" s="16"/>
      <c r="DD25" s="16" t="s">
        <v>105</v>
      </c>
      <c r="DE25" s="16"/>
      <c r="DF25" s="16"/>
      <c r="DG25" s="16"/>
      <c r="DH25" s="16"/>
      <c r="DI25" s="16"/>
      <c r="DJ25" s="16" t="s">
        <v>105</v>
      </c>
      <c r="DK25" s="16"/>
      <c r="DL25" s="16"/>
      <c r="DM25" s="16"/>
      <c r="DN25" s="16"/>
      <c r="DO25" s="16"/>
      <c r="DP25" s="16" t="s">
        <v>105</v>
      </c>
      <c r="DQ25" s="16"/>
      <c r="DR25" s="16"/>
      <c r="DS25" s="16"/>
      <c r="DT25" s="16"/>
    </row>
    <row r="26" spans="3:124" ht="15" thickBot="1" x14ac:dyDescent="0.35">
      <c r="C26" s="30">
        <v>45502</v>
      </c>
      <c r="D26" s="11">
        <v>7.44</v>
      </c>
      <c r="E26" s="9" t="s">
        <v>100</v>
      </c>
      <c r="F26" s="11">
        <v>0</v>
      </c>
      <c r="G26" s="19" t="s">
        <v>242</v>
      </c>
      <c r="H26" s="16">
        <v>2</v>
      </c>
      <c r="I26" s="16">
        <v>1.4</v>
      </c>
      <c r="J26" s="16">
        <v>0.6</v>
      </c>
      <c r="K26" s="16">
        <v>111.53</v>
      </c>
      <c r="L26" s="16">
        <v>2.1</v>
      </c>
      <c r="M26" s="16">
        <v>1.3</v>
      </c>
      <c r="N26" s="16">
        <v>0.8</v>
      </c>
      <c r="O26" s="16">
        <v>105.41</v>
      </c>
      <c r="P26" s="16">
        <v>2.4</v>
      </c>
      <c r="Q26" s="16">
        <v>1.3</v>
      </c>
      <c r="R26" s="16">
        <v>1.1000000000000001</v>
      </c>
      <c r="S26" s="16">
        <v>117.62</v>
      </c>
      <c r="T26" s="16">
        <v>2.2999999999999998</v>
      </c>
      <c r="U26" s="16">
        <v>1.3</v>
      </c>
      <c r="V26" s="16">
        <v>1</v>
      </c>
      <c r="W26" s="16">
        <v>110.36</v>
      </c>
      <c r="X26" s="16">
        <v>2.2000000000000002</v>
      </c>
      <c r="Y26" s="16">
        <v>1.2</v>
      </c>
      <c r="Z26" s="16">
        <v>1</v>
      </c>
      <c r="AA26" s="16">
        <v>110.27</v>
      </c>
      <c r="AB26" s="16">
        <v>2.1</v>
      </c>
      <c r="AC26" s="16">
        <v>1.3</v>
      </c>
      <c r="AD26" s="16">
        <v>0.8</v>
      </c>
      <c r="AE26" s="16">
        <v>112.61</v>
      </c>
      <c r="AF26" s="16">
        <v>1.8</v>
      </c>
      <c r="AG26" s="16">
        <v>1.2</v>
      </c>
      <c r="AH26" s="16">
        <v>0.6</v>
      </c>
      <c r="AI26" s="16">
        <v>125.33</v>
      </c>
      <c r="AJ26" s="16">
        <v>2.2000000000000002</v>
      </c>
      <c r="AK26" s="16">
        <v>1.3</v>
      </c>
      <c r="AL26" s="16">
        <v>0.9</v>
      </c>
      <c r="AM26" s="16">
        <v>121.85</v>
      </c>
      <c r="AN26" s="10" t="s">
        <v>95</v>
      </c>
      <c r="AO26" s="16">
        <v>2.6</v>
      </c>
      <c r="AP26" s="16">
        <v>80</v>
      </c>
      <c r="AQ26" s="16">
        <v>2.9</v>
      </c>
      <c r="AR26" s="16">
        <v>80</v>
      </c>
      <c r="AS26" s="16">
        <v>2.7</v>
      </c>
      <c r="AT26" s="16">
        <v>80</v>
      </c>
      <c r="AU26" s="16">
        <v>3.2</v>
      </c>
      <c r="AV26" s="16">
        <v>80</v>
      </c>
      <c r="AW26" s="16" t="s">
        <v>97</v>
      </c>
      <c r="AX26" s="17" t="s">
        <v>300</v>
      </c>
      <c r="AY26" s="16">
        <v>4.5999999999999996</v>
      </c>
      <c r="AZ26" s="16">
        <v>30</v>
      </c>
      <c r="BA26" s="16">
        <v>4.4000000000000004</v>
      </c>
      <c r="BB26" s="16">
        <v>30</v>
      </c>
      <c r="BC26" s="16">
        <v>4.3</v>
      </c>
      <c r="BD26" s="16">
        <v>30</v>
      </c>
      <c r="BE26" s="16">
        <v>4.8</v>
      </c>
      <c r="BF26" s="16">
        <v>30</v>
      </c>
      <c r="BG26" s="16">
        <v>60</v>
      </c>
      <c r="BH26" s="16" t="s">
        <v>95</v>
      </c>
      <c r="BI26" s="16" t="s">
        <v>29</v>
      </c>
      <c r="BJ26" s="16" t="s">
        <v>29</v>
      </c>
      <c r="BK26" s="16" t="s">
        <v>29</v>
      </c>
      <c r="BL26" s="16" t="s">
        <v>29</v>
      </c>
      <c r="BM26" s="16" t="s">
        <v>29</v>
      </c>
      <c r="BN26" s="16" t="s">
        <v>29</v>
      </c>
      <c r="BO26" s="16" t="s">
        <v>29</v>
      </c>
      <c r="BP26" s="16" t="s">
        <v>29</v>
      </c>
      <c r="BQ26" s="16" t="s">
        <v>29</v>
      </c>
      <c r="BR26" s="16" t="s">
        <v>29</v>
      </c>
      <c r="BS26" s="16" t="s">
        <v>29</v>
      </c>
      <c r="BT26" s="16" t="s">
        <v>29</v>
      </c>
      <c r="BU26" s="17" t="s">
        <v>84</v>
      </c>
      <c r="BV26" s="16" t="s">
        <v>29</v>
      </c>
      <c r="BW26" s="16" t="s">
        <v>29</v>
      </c>
      <c r="BX26" s="16" t="s">
        <v>29</v>
      </c>
      <c r="BY26" s="16" t="s">
        <v>29</v>
      </c>
      <c r="BZ26" s="16" t="s">
        <v>29</v>
      </c>
      <c r="CA26" s="16" t="s">
        <v>29</v>
      </c>
      <c r="CB26" s="16" t="s">
        <v>29</v>
      </c>
      <c r="CC26" s="16" t="s">
        <v>29</v>
      </c>
      <c r="CD26" s="17" t="s">
        <v>284</v>
      </c>
      <c r="CE26" s="16">
        <v>10.9</v>
      </c>
      <c r="CF26" s="16">
        <v>41.6</v>
      </c>
      <c r="CG26" s="16">
        <v>0</v>
      </c>
      <c r="CH26" s="17" t="s">
        <v>242</v>
      </c>
      <c r="CI26" s="16">
        <v>4</v>
      </c>
      <c r="CJ26" s="16">
        <v>3.8</v>
      </c>
      <c r="CK26" s="16">
        <v>0.2</v>
      </c>
      <c r="CL26" s="16">
        <v>4.2</v>
      </c>
      <c r="CM26" s="16">
        <v>2.7</v>
      </c>
      <c r="CN26" s="16">
        <v>1.5</v>
      </c>
      <c r="CO26" s="16">
        <v>4.2</v>
      </c>
      <c r="CP26" s="16">
        <v>3.4</v>
      </c>
      <c r="CQ26" s="16">
        <v>0.8</v>
      </c>
      <c r="CR26" s="16">
        <v>4.3</v>
      </c>
      <c r="CS26" s="16">
        <v>2.6</v>
      </c>
      <c r="CT26" s="16">
        <v>1.7</v>
      </c>
      <c r="CU26" s="16" t="s">
        <v>95</v>
      </c>
      <c r="CV26" s="16">
        <v>725.3</v>
      </c>
      <c r="CW26" s="16">
        <v>6.21</v>
      </c>
      <c r="CX26" s="16" t="s">
        <v>105</v>
      </c>
      <c r="CY26" s="16">
        <v>68.86</v>
      </c>
      <c r="CZ26" s="16" t="s">
        <v>105</v>
      </c>
      <c r="DA26" s="16">
        <v>313</v>
      </c>
      <c r="DB26" s="16">
        <v>399.6</v>
      </c>
      <c r="DC26" s="16">
        <v>6.1</v>
      </c>
      <c r="DD26" s="16" t="s">
        <v>105</v>
      </c>
      <c r="DE26" s="16">
        <v>73.459999999999994</v>
      </c>
      <c r="DF26" s="16" t="s">
        <v>105</v>
      </c>
      <c r="DG26" s="17">
        <v>532.20000000000005</v>
      </c>
      <c r="DH26" s="17" t="s">
        <v>100</v>
      </c>
      <c r="DI26" s="16">
        <v>7</v>
      </c>
      <c r="DJ26" s="16" t="s">
        <v>105</v>
      </c>
      <c r="DK26" s="16">
        <v>89.64</v>
      </c>
      <c r="DL26" s="16" t="s">
        <v>105</v>
      </c>
      <c r="DM26" s="17">
        <v>577.9</v>
      </c>
      <c r="DN26" s="16">
        <v>1451</v>
      </c>
      <c r="DO26" s="16">
        <v>6.1</v>
      </c>
      <c r="DP26" s="16" t="s">
        <v>105</v>
      </c>
      <c r="DQ26" s="16">
        <v>82.45</v>
      </c>
      <c r="DR26" s="16" t="s">
        <v>105</v>
      </c>
      <c r="DS26" s="17">
        <v>328.5</v>
      </c>
      <c r="DT26" s="31" t="s">
        <v>101</v>
      </c>
    </row>
    <row r="27" spans="3:124" ht="15" thickBot="1" x14ac:dyDescent="0.35">
      <c r="C27" s="30">
        <v>45503</v>
      </c>
      <c r="D27" s="11"/>
      <c r="E27" s="9"/>
      <c r="F27" s="11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0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  <c r="BE27" s="16"/>
      <c r="BF27" s="16"/>
      <c r="BG27" s="16"/>
      <c r="BH27" s="16"/>
      <c r="BI27" s="16"/>
      <c r="BJ27" s="16"/>
      <c r="BK27" s="16"/>
      <c r="BL27" s="16"/>
      <c r="BM27" s="16"/>
      <c r="BN27" s="16"/>
      <c r="BO27" s="16"/>
      <c r="BP27" s="16"/>
      <c r="BQ27" s="16"/>
      <c r="BR27" s="16"/>
      <c r="BS27" s="16"/>
      <c r="BT27" s="16"/>
      <c r="BU27" s="16"/>
      <c r="BV27" s="16"/>
      <c r="BW27" s="16"/>
      <c r="BX27" s="16"/>
      <c r="BY27" s="16"/>
      <c r="BZ27" s="16"/>
      <c r="CA27" s="16"/>
      <c r="CB27" s="16"/>
      <c r="CC27" s="16"/>
      <c r="CD27" s="16"/>
      <c r="CE27" s="16"/>
      <c r="CF27" s="16"/>
      <c r="CG27" s="16"/>
      <c r="CH27" s="16"/>
      <c r="CI27" s="16"/>
      <c r="CJ27" s="16"/>
      <c r="CK27" s="16"/>
      <c r="CL27" s="16"/>
      <c r="CM27" s="16"/>
      <c r="CN27" s="16"/>
      <c r="CO27" s="16"/>
      <c r="CP27" s="16"/>
      <c r="CQ27" s="16"/>
      <c r="CR27" s="16"/>
      <c r="CS27" s="16"/>
      <c r="CT27" s="16"/>
      <c r="CU27" s="16"/>
      <c r="CV27" s="16"/>
      <c r="CW27" s="16"/>
      <c r="CX27" s="16" t="s">
        <v>105</v>
      </c>
      <c r="CY27" s="16"/>
      <c r="CZ27" s="16"/>
      <c r="DA27" s="16"/>
      <c r="DB27" s="16"/>
      <c r="DC27" s="16"/>
      <c r="DD27" s="16" t="s">
        <v>105</v>
      </c>
      <c r="DE27" s="16"/>
      <c r="DF27" s="16"/>
      <c r="DG27" s="16"/>
      <c r="DH27" s="16"/>
      <c r="DI27" s="16"/>
      <c r="DJ27" s="16" t="s">
        <v>105</v>
      </c>
      <c r="DK27" s="16"/>
      <c r="DL27" s="16"/>
      <c r="DM27" s="16"/>
      <c r="DN27" s="16"/>
      <c r="DO27" s="16"/>
      <c r="DP27" s="16" t="s">
        <v>105</v>
      </c>
      <c r="DQ27" s="16"/>
      <c r="DR27" s="16"/>
      <c r="DS27" s="16"/>
      <c r="DT27" s="16"/>
    </row>
    <row r="28" spans="3:124" ht="15" thickBot="1" x14ac:dyDescent="0.35">
      <c r="C28" s="30">
        <v>45504</v>
      </c>
      <c r="D28" s="11">
        <v>7.46</v>
      </c>
      <c r="E28" s="9" t="s">
        <v>100</v>
      </c>
      <c r="F28" s="11">
        <v>0</v>
      </c>
      <c r="G28" s="19" t="s">
        <v>242</v>
      </c>
      <c r="H28" s="16">
        <v>1.2</v>
      </c>
      <c r="I28" s="16">
        <v>1.4</v>
      </c>
      <c r="J28" s="16">
        <v>-0.2</v>
      </c>
      <c r="K28" s="16">
        <v>124.88</v>
      </c>
      <c r="L28" s="16">
        <v>1.9</v>
      </c>
      <c r="M28" s="16">
        <v>1.38</v>
      </c>
      <c r="N28" s="16">
        <v>0.52</v>
      </c>
      <c r="O28" s="16">
        <v>114.44</v>
      </c>
      <c r="P28" s="16">
        <v>2</v>
      </c>
      <c r="Q28" s="16">
        <v>1.2</v>
      </c>
      <c r="R28" s="16">
        <v>0.8</v>
      </c>
      <c r="S28" s="16">
        <v>108.88</v>
      </c>
      <c r="T28" s="16">
        <v>2</v>
      </c>
      <c r="U28" s="16">
        <v>1.2</v>
      </c>
      <c r="V28" s="16">
        <v>0.8</v>
      </c>
      <c r="W28" s="16">
        <v>117.01</v>
      </c>
      <c r="X28" s="16">
        <v>1.9</v>
      </c>
      <c r="Y28" s="16">
        <v>1.4</v>
      </c>
      <c r="Z28" s="16">
        <v>0.5</v>
      </c>
      <c r="AA28" s="16">
        <v>115.91</v>
      </c>
      <c r="AB28" s="16">
        <v>1.7</v>
      </c>
      <c r="AC28" s="16">
        <v>1.4</v>
      </c>
      <c r="AD28" s="16">
        <v>0.3</v>
      </c>
      <c r="AE28" s="16">
        <v>125.55</v>
      </c>
      <c r="AF28" s="16">
        <v>1.6</v>
      </c>
      <c r="AG28" s="16">
        <v>1.4</v>
      </c>
      <c r="AH28" s="16">
        <v>0.2</v>
      </c>
      <c r="AI28" s="16">
        <v>124.67</v>
      </c>
      <c r="AJ28" s="16">
        <v>1.8</v>
      </c>
      <c r="AK28" s="16">
        <v>1.3</v>
      </c>
      <c r="AL28" s="16">
        <v>0.5</v>
      </c>
      <c r="AM28" s="16">
        <v>125.4</v>
      </c>
      <c r="AN28" s="18" t="s">
        <v>315</v>
      </c>
      <c r="AO28" s="16">
        <v>2.8</v>
      </c>
      <c r="AP28" s="16">
        <v>80</v>
      </c>
      <c r="AQ28" s="16">
        <v>2.4</v>
      </c>
      <c r="AR28" s="16">
        <v>80</v>
      </c>
      <c r="AS28" s="16">
        <v>2.7</v>
      </c>
      <c r="AT28" s="16">
        <v>80</v>
      </c>
      <c r="AU28" s="16">
        <v>3</v>
      </c>
      <c r="AV28" s="16">
        <v>80</v>
      </c>
      <c r="AW28" s="16" t="s">
        <v>97</v>
      </c>
      <c r="AX28" s="16" t="s">
        <v>95</v>
      </c>
      <c r="AY28" s="16" t="s">
        <v>108</v>
      </c>
      <c r="AZ28" s="16" t="s">
        <v>108</v>
      </c>
      <c r="BA28" s="16" t="s">
        <v>108</v>
      </c>
      <c r="BB28" s="16" t="s">
        <v>108</v>
      </c>
      <c r="BC28" s="16">
        <v>4.5999999999999996</v>
      </c>
      <c r="BD28" s="16">
        <v>30</v>
      </c>
      <c r="BE28" s="16">
        <v>4.9000000000000004</v>
      </c>
      <c r="BF28" s="16">
        <v>30</v>
      </c>
      <c r="BG28" s="16">
        <v>55</v>
      </c>
      <c r="BH28" s="17" t="s">
        <v>309</v>
      </c>
      <c r="BI28" s="16" t="s">
        <v>29</v>
      </c>
      <c r="BJ28" s="16" t="s">
        <v>29</v>
      </c>
      <c r="BK28" s="16" t="s">
        <v>29</v>
      </c>
      <c r="BL28" s="16" t="s">
        <v>29</v>
      </c>
      <c r="BM28" s="16" t="s">
        <v>29</v>
      </c>
      <c r="BN28" s="16" t="s">
        <v>29</v>
      </c>
      <c r="BO28" s="16" t="s">
        <v>29</v>
      </c>
      <c r="BP28" s="16" t="s">
        <v>29</v>
      </c>
      <c r="BQ28" s="16" t="s">
        <v>29</v>
      </c>
      <c r="BR28" s="16" t="s">
        <v>29</v>
      </c>
      <c r="BS28" s="16" t="s">
        <v>29</v>
      </c>
      <c r="BT28" s="16" t="s">
        <v>29</v>
      </c>
      <c r="BU28" s="17" t="s">
        <v>84</v>
      </c>
      <c r="BV28" s="16" t="s">
        <v>29</v>
      </c>
      <c r="BW28" s="16" t="s">
        <v>29</v>
      </c>
      <c r="BX28" s="16" t="s">
        <v>29</v>
      </c>
      <c r="BY28" s="16" t="s">
        <v>29</v>
      </c>
      <c r="BZ28" s="16" t="s">
        <v>29</v>
      </c>
      <c r="CA28" s="16" t="s">
        <v>29</v>
      </c>
      <c r="CB28" s="16" t="s">
        <v>29</v>
      </c>
      <c r="CC28" s="16" t="s">
        <v>29</v>
      </c>
      <c r="CD28" s="17" t="s">
        <v>284</v>
      </c>
      <c r="CE28" s="16">
        <v>10.6</v>
      </c>
      <c r="CF28" s="16" t="s">
        <v>100</v>
      </c>
      <c r="CG28" s="16">
        <v>0</v>
      </c>
      <c r="CH28" s="17" t="s">
        <v>242</v>
      </c>
      <c r="CI28" s="16" t="s">
        <v>108</v>
      </c>
      <c r="CJ28" s="16" t="s">
        <v>108</v>
      </c>
      <c r="CK28" s="16" t="s">
        <v>108</v>
      </c>
      <c r="CL28" s="16">
        <v>4.4000000000000004</v>
      </c>
      <c r="CM28" s="16">
        <v>3.8</v>
      </c>
      <c r="CN28" s="16">
        <v>0.6</v>
      </c>
      <c r="CO28" s="16">
        <v>4.5</v>
      </c>
      <c r="CP28" s="16">
        <v>2.9</v>
      </c>
      <c r="CQ28" s="16">
        <v>1.6</v>
      </c>
      <c r="CR28" s="16">
        <v>4.0999999999999996</v>
      </c>
      <c r="CS28" s="16">
        <v>3.4</v>
      </c>
      <c r="CT28" s="16">
        <v>0.7</v>
      </c>
      <c r="CU28" s="17" t="s">
        <v>310</v>
      </c>
      <c r="CV28" s="16">
        <v>769.8</v>
      </c>
      <c r="CW28" s="16">
        <v>6.04</v>
      </c>
      <c r="CX28" s="16" t="s">
        <v>105</v>
      </c>
      <c r="CY28" s="16">
        <v>70.66</v>
      </c>
      <c r="CZ28" s="16" t="s">
        <v>105</v>
      </c>
      <c r="DA28" s="16">
        <v>131.19999999999999</v>
      </c>
      <c r="DB28" s="16">
        <v>3361.3</v>
      </c>
      <c r="DC28" s="16">
        <v>6.7</v>
      </c>
      <c r="DD28" s="16" t="s">
        <v>105</v>
      </c>
      <c r="DE28" s="16">
        <v>74.34</v>
      </c>
      <c r="DF28" s="16" t="s">
        <v>105</v>
      </c>
      <c r="DG28" s="17">
        <v>551</v>
      </c>
      <c r="DH28" s="16">
        <v>834.4</v>
      </c>
      <c r="DI28" s="16">
        <v>6.7</v>
      </c>
      <c r="DJ28" s="16" t="s">
        <v>105</v>
      </c>
      <c r="DK28" s="16">
        <v>88.77</v>
      </c>
      <c r="DL28" s="16" t="s">
        <v>105</v>
      </c>
      <c r="DM28" s="17">
        <v>656.4</v>
      </c>
      <c r="DN28" s="16">
        <v>1680</v>
      </c>
      <c r="DO28" s="16">
        <v>6.1</v>
      </c>
      <c r="DP28" s="16" t="s">
        <v>105</v>
      </c>
      <c r="DQ28" s="16">
        <v>91.57</v>
      </c>
      <c r="DR28" s="16" t="s">
        <v>105</v>
      </c>
      <c r="DS28" s="16">
        <v>190.4</v>
      </c>
      <c r="DT28" s="31" t="s">
        <v>311</v>
      </c>
    </row>
    <row r="29" spans="3:124" ht="15" thickBot="1" x14ac:dyDescent="0.35">
      <c r="C29" s="30">
        <v>45505</v>
      </c>
      <c r="D29" s="11">
        <v>7.25</v>
      </c>
      <c r="E29" s="9" t="s">
        <v>100</v>
      </c>
      <c r="F29" s="11">
        <v>0</v>
      </c>
      <c r="G29" s="19" t="s">
        <v>242</v>
      </c>
      <c r="H29" s="16">
        <v>1.9</v>
      </c>
      <c r="I29" s="16">
        <v>1.4</v>
      </c>
      <c r="J29" s="16">
        <v>0.5</v>
      </c>
      <c r="K29" s="16">
        <v>131.22999999999999</v>
      </c>
      <c r="L29" s="16">
        <v>1.9</v>
      </c>
      <c r="M29" s="16">
        <v>1.4</v>
      </c>
      <c r="N29" s="16">
        <v>0.5</v>
      </c>
      <c r="O29" s="16">
        <v>114.04</v>
      </c>
      <c r="P29" s="16">
        <v>2.1</v>
      </c>
      <c r="Q29" s="16">
        <v>1.3</v>
      </c>
      <c r="R29" s="16">
        <v>0.8</v>
      </c>
      <c r="S29" s="16">
        <v>124.13</v>
      </c>
      <c r="T29" s="16">
        <v>2</v>
      </c>
      <c r="U29" s="16">
        <v>1.4</v>
      </c>
      <c r="V29" s="16">
        <v>0.6</v>
      </c>
      <c r="W29" s="16">
        <v>127.75</v>
      </c>
      <c r="X29" s="16">
        <v>1.9</v>
      </c>
      <c r="Y29" s="16">
        <v>1.3</v>
      </c>
      <c r="Z29" s="16">
        <v>0.6</v>
      </c>
      <c r="AA29" s="16">
        <v>117.18</v>
      </c>
      <c r="AB29" s="16">
        <v>1.8</v>
      </c>
      <c r="AC29" s="16">
        <v>1.3</v>
      </c>
      <c r="AD29" s="16">
        <v>0.5</v>
      </c>
      <c r="AE29" s="16">
        <v>109.18</v>
      </c>
      <c r="AF29" s="16">
        <v>1.5</v>
      </c>
      <c r="AG29" s="16">
        <v>1.3</v>
      </c>
      <c r="AH29" s="16">
        <v>0.2</v>
      </c>
      <c r="AI29" s="16">
        <v>121</v>
      </c>
      <c r="AJ29" s="16">
        <v>1.9</v>
      </c>
      <c r="AK29" s="16">
        <v>1.4</v>
      </c>
      <c r="AL29" s="16">
        <v>0.5</v>
      </c>
      <c r="AM29" s="16">
        <v>122.3</v>
      </c>
      <c r="AN29" s="10" t="s">
        <v>95</v>
      </c>
      <c r="AO29" s="16">
        <v>2.7</v>
      </c>
      <c r="AP29" s="16">
        <v>80</v>
      </c>
      <c r="AQ29" s="16">
        <v>2.6</v>
      </c>
      <c r="AR29" s="16">
        <v>80</v>
      </c>
      <c r="AS29" s="16">
        <v>2.7</v>
      </c>
      <c r="AT29" s="16">
        <v>80</v>
      </c>
      <c r="AU29" s="16">
        <v>3</v>
      </c>
      <c r="AV29" s="16">
        <v>80</v>
      </c>
      <c r="AW29" s="16" t="s">
        <v>97</v>
      </c>
      <c r="AX29" s="17" t="s">
        <v>317</v>
      </c>
      <c r="AY29" s="16">
        <v>5</v>
      </c>
      <c r="AZ29" s="16">
        <v>30</v>
      </c>
      <c r="BA29" s="16">
        <v>4.5999999999999996</v>
      </c>
      <c r="BB29" s="16">
        <v>30</v>
      </c>
      <c r="BC29" s="16">
        <v>4.8</v>
      </c>
      <c r="BD29" s="16">
        <v>30</v>
      </c>
      <c r="BE29" s="16" t="s">
        <v>108</v>
      </c>
      <c r="BF29" s="16" t="s">
        <v>108</v>
      </c>
      <c r="BG29" s="16">
        <v>65</v>
      </c>
      <c r="BH29" s="17" t="s">
        <v>321</v>
      </c>
      <c r="BI29" s="16" t="s">
        <v>29</v>
      </c>
      <c r="BJ29" s="16" t="s">
        <v>29</v>
      </c>
      <c r="BK29" s="16" t="s">
        <v>29</v>
      </c>
      <c r="BL29" s="16" t="s">
        <v>29</v>
      </c>
      <c r="BM29" s="16" t="s">
        <v>29</v>
      </c>
      <c r="BN29" s="16" t="s">
        <v>29</v>
      </c>
      <c r="BO29" s="16" t="s">
        <v>29</v>
      </c>
      <c r="BP29" s="16" t="s">
        <v>29</v>
      </c>
      <c r="BQ29" s="16" t="s">
        <v>29</v>
      </c>
      <c r="BR29" s="16" t="s">
        <v>29</v>
      </c>
      <c r="BS29" s="16" t="s">
        <v>29</v>
      </c>
      <c r="BT29" s="16" t="s">
        <v>29</v>
      </c>
      <c r="BU29" s="17" t="s">
        <v>84</v>
      </c>
      <c r="BV29" s="16" t="s">
        <v>29</v>
      </c>
      <c r="BW29" s="16" t="s">
        <v>29</v>
      </c>
      <c r="BX29" s="16" t="s">
        <v>29</v>
      </c>
      <c r="BY29" s="16" t="s">
        <v>29</v>
      </c>
      <c r="BZ29" s="16" t="s">
        <v>29</v>
      </c>
      <c r="CA29" s="16" t="s">
        <v>29</v>
      </c>
      <c r="CB29" s="16" t="s">
        <v>29</v>
      </c>
      <c r="CC29" s="16" t="s">
        <v>29</v>
      </c>
      <c r="CD29" s="17" t="s">
        <v>284</v>
      </c>
      <c r="CE29" s="16">
        <v>10.5</v>
      </c>
      <c r="CF29" s="16" t="s">
        <v>100</v>
      </c>
      <c r="CG29" s="16">
        <v>0</v>
      </c>
      <c r="CH29" s="17" t="s">
        <v>242</v>
      </c>
      <c r="CI29" s="16">
        <v>4.4000000000000004</v>
      </c>
      <c r="CJ29" s="16">
        <v>3</v>
      </c>
      <c r="CK29" s="16">
        <v>1.1000000000000001</v>
      </c>
      <c r="CL29" s="16">
        <v>4.4000000000000004</v>
      </c>
      <c r="CM29" s="16">
        <v>2.4</v>
      </c>
      <c r="CN29" s="16">
        <v>2</v>
      </c>
      <c r="CO29" s="16">
        <v>4.5999999999999996</v>
      </c>
      <c r="CP29" s="16">
        <v>2.2000000000000002</v>
      </c>
      <c r="CQ29" s="16">
        <v>2.4</v>
      </c>
      <c r="CR29" s="16" t="s">
        <v>108</v>
      </c>
      <c r="CS29" s="16" t="s">
        <v>108</v>
      </c>
      <c r="CT29" s="16" t="s">
        <v>108</v>
      </c>
      <c r="CU29" s="17" t="s">
        <v>316</v>
      </c>
      <c r="CV29" s="16">
        <v>790.5</v>
      </c>
      <c r="CW29" s="16">
        <v>6</v>
      </c>
      <c r="CX29" s="16" t="s">
        <v>105</v>
      </c>
      <c r="CY29" s="16">
        <v>69.900000000000006</v>
      </c>
      <c r="CZ29" s="16" t="s">
        <v>105</v>
      </c>
      <c r="DA29" s="16">
        <v>283.8</v>
      </c>
      <c r="DB29" s="16">
        <v>748.2</v>
      </c>
      <c r="DC29" s="16">
        <v>6.1</v>
      </c>
      <c r="DD29" s="16" t="s">
        <v>105</v>
      </c>
      <c r="DE29" s="16">
        <v>73.260000000000005</v>
      </c>
      <c r="DF29" s="16" t="s">
        <v>105</v>
      </c>
      <c r="DG29" s="17">
        <v>543.70000000000005</v>
      </c>
      <c r="DH29" s="16">
        <v>821.3</v>
      </c>
      <c r="DI29" s="16">
        <v>6.5</v>
      </c>
      <c r="DJ29" s="16" t="s">
        <v>105</v>
      </c>
      <c r="DK29" s="16">
        <v>81.819999999999993</v>
      </c>
      <c r="DL29" s="16" t="s">
        <v>105</v>
      </c>
      <c r="DM29" s="17">
        <v>703.4</v>
      </c>
      <c r="DN29" s="16">
        <v>1903</v>
      </c>
      <c r="DO29" s="16">
        <v>6.2</v>
      </c>
      <c r="DP29" s="16" t="s">
        <v>105</v>
      </c>
      <c r="DQ29" s="16">
        <v>91.61</v>
      </c>
      <c r="DR29" s="16" t="s">
        <v>105</v>
      </c>
      <c r="DS29" s="16">
        <v>137.1</v>
      </c>
      <c r="DT29" s="31" t="s">
        <v>311</v>
      </c>
    </row>
    <row r="30" spans="3:124" ht="15" thickBot="1" x14ac:dyDescent="0.35">
      <c r="C30" s="30">
        <v>45506</v>
      </c>
      <c r="D30" s="11">
        <v>7.02</v>
      </c>
      <c r="E30" s="9" t="s">
        <v>100</v>
      </c>
      <c r="F30" s="11">
        <v>0</v>
      </c>
      <c r="G30" s="19" t="s">
        <v>242</v>
      </c>
      <c r="H30" s="16">
        <v>0.41</v>
      </c>
      <c r="I30" s="16">
        <v>4</v>
      </c>
      <c r="J30" s="16">
        <v>0</v>
      </c>
      <c r="K30" s="16">
        <v>-0.1</v>
      </c>
      <c r="L30" s="16">
        <v>1.8</v>
      </c>
      <c r="M30" s="16">
        <v>1.2</v>
      </c>
      <c r="N30" s="16">
        <v>0.6</v>
      </c>
      <c r="O30" s="16">
        <v>91.82</v>
      </c>
      <c r="P30" s="16">
        <v>2.2999999999999998</v>
      </c>
      <c r="Q30" s="16">
        <v>1.3</v>
      </c>
      <c r="R30" s="16">
        <v>1</v>
      </c>
      <c r="S30" s="16">
        <v>119.74</v>
      </c>
      <c r="T30" s="16">
        <v>1.7</v>
      </c>
      <c r="U30" s="16">
        <v>1.3</v>
      </c>
      <c r="V30" s="16">
        <v>0.4</v>
      </c>
      <c r="W30" s="16">
        <v>118.5</v>
      </c>
      <c r="X30" s="16">
        <v>2</v>
      </c>
      <c r="Y30" s="16">
        <v>1.2</v>
      </c>
      <c r="Z30" s="16">
        <v>0.8</v>
      </c>
      <c r="AA30" s="16">
        <v>116.88</v>
      </c>
      <c r="AB30" s="16">
        <v>1.9</v>
      </c>
      <c r="AC30" s="16">
        <v>1.4</v>
      </c>
      <c r="AD30" s="16">
        <v>0.5</v>
      </c>
      <c r="AE30" s="16">
        <v>123.76</v>
      </c>
      <c r="AF30" s="16">
        <v>1.7</v>
      </c>
      <c r="AG30" s="16">
        <v>1.3</v>
      </c>
      <c r="AH30" s="16">
        <v>0.4</v>
      </c>
      <c r="AI30" s="16">
        <v>127.34</v>
      </c>
      <c r="AJ30" s="16">
        <v>2</v>
      </c>
      <c r="AK30" s="16">
        <v>1.3</v>
      </c>
      <c r="AL30" s="16">
        <v>0.7</v>
      </c>
      <c r="AM30" s="16">
        <v>126.72</v>
      </c>
      <c r="AN30" s="18" t="s">
        <v>319</v>
      </c>
      <c r="AO30" s="16">
        <v>2.5</v>
      </c>
      <c r="AP30" s="16">
        <v>80</v>
      </c>
      <c r="AQ30" s="16">
        <v>2.7</v>
      </c>
      <c r="AR30" s="16">
        <v>80</v>
      </c>
      <c r="AS30" s="16">
        <v>2.6</v>
      </c>
      <c r="AT30" s="16">
        <v>80</v>
      </c>
      <c r="AU30" s="16">
        <v>3.1</v>
      </c>
      <c r="AV30" s="16">
        <v>80</v>
      </c>
      <c r="AW30" s="16" t="s">
        <v>97</v>
      </c>
      <c r="AX30" s="17" t="s">
        <v>317</v>
      </c>
      <c r="AY30" s="16" t="s">
        <v>108</v>
      </c>
      <c r="AZ30" s="16" t="s">
        <v>108</v>
      </c>
      <c r="BA30" s="16">
        <v>4.5999999999999996</v>
      </c>
      <c r="BB30" s="16">
        <v>30</v>
      </c>
      <c r="BC30" s="16">
        <v>4.5999999999999996</v>
      </c>
      <c r="BD30" s="16">
        <v>30</v>
      </c>
      <c r="BE30" s="16">
        <v>5</v>
      </c>
      <c r="BF30" s="16">
        <v>30</v>
      </c>
      <c r="BG30" s="16">
        <v>60</v>
      </c>
      <c r="BH30" s="17" t="s">
        <v>320</v>
      </c>
      <c r="BI30" s="16" t="s">
        <v>29</v>
      </c>
      <c r="BJ30" s="16" t="s">
        <v>29</v>
      </c>
      <c r="BK30" s="16" t="s">
        <v>29</v>
      </c>
      <c r="BL30" s="16" t="s">
        <v>29</v>
      </c>
      <c r="BM30" s="16" t="s">
        <v>29</v>
      </c>
      <c r="BN30" s="16" t="s">
        <v>29</v>
      </c>
      <c r="BO30" s="16" t="s">
        <v>29</v>
      </c>
      <c r="BP30" s="16" t="s">
        <v>29</v>
      </c>
      <c r="BQ30" s="16" t="s">
        <v>29</v>
      </c>
      <c r="BR30" s="16" t="s">
        <v>29</v>
      </c>
      <c r="BS30" s="16" t="s">
        <v>29</v>
      </c>
      <c r="BT30" s="16" t="s">
        <v>29</v>
      </c>
      <c r="BU30" s="17" t="s">
        <v>84</v>
      </c>
      <c r="BV30" s="16" t="s">
        <v>29</v>
      </c>
      <c r="BW30" s="16" t="s">
        <v>29</v>
      </c>
      <c r="BX30" s="16" t="s">
        <v>29</v>
      </c>
      <c r="BY30" s="16" t="s">
        <v>29</v>
      </c>
      <c r="BZ30" s="16" t="s">
        <v>29</v>
      </c>
      <c r="CA30" s="16" t="s">
        <v>29</v>
      </c>
      <c r="CB30" s="16" t="s">
        <v>29</v>
      </c>
      <c r="CC30" s="16" t="s">
        <v>29</v>
      </c>
      <c r="CD30" s="17" t="s">
        <v>284</v>
      </c>
      <c r="CE30" s="16">
        <v>10.4</v>
      </c>
      <c r="CF30" s="16">
        <v>108</v>
      </c>
      <c r="CG30" s="16">
        <v>0</v>
      </c>
      <c r="CH30" s="17" t="s">
        <v>242</v>
      </c>
      <c r="CI30" s="16">
        <v>4.5</v>
      </c>
      <c r="CJ30" s="16">
        <v>4</v>
      </c>
      <c r="CK30" s="16">
        <v>0.5</v>
      </c>
      <c r="CL30" s="16" t="s">
        <v>108</v>
      </c>
      <c r="CM30" s="16" t="s">
        <v>108</v>
      </c>
      <c r="CN30" s="16" t="s">
        <v>108</v>
      </c>
      <c r="CO30" s="16">
        <v>4.5999999999999996</v>
      </c>
      <c r="CP30" s="16">
        <v>2.8</v>
      </c>
      <c r="CQ30" s="16">
        <v>1.8</v>
      </c>
      <c r="CR30" s="16">
        <v>4.2</v>
      </c>
      <c r="CS30" s="16">
        <v>3</v>
      </c>
      <c r="CT30" s="16">
        <v>1.2</v>
      </c>
      <c r="CU30" s="17" t="s">
        <v>322</v>
      </c>
      <c r="CV30" s="16">
        <v>284.8</v>
      </c>
      <c r="CW30" s="16">
        <v>6.04</v>
      </c>
      <c r="CX30" s="16" t="s">
        <v>105</v>
      </c>
      <c r="CY30" s="16">
        <v>69.86</v>
      </c>
      <c r="CZ30" s="16" t="s">
        <v>105</v>
      </c>
      <c r="DA30" s="16">
        <v>187.4</v>
      </c>
      <c r="DB30" s="16">
        <v>760</v>
      </c>
      <c r="DC30" s="16">
        <v>6.1</v>
      </c>
      <c r="DD30" s="16" t="s">
        <v>105</v>
      </c>
      <c r="DE30" s="16">
        <v>75.040000000000006</v>
      </c>
      <c r="DF30" s="16" t="s">
        <v>105</v>
      </c>
      <c r="DG30" s="17">
        <v>545.4</v>
      </c>
      <c r="DH30" s="16">
        <v>817.7</v>
      </c>
      <c r="DI30" s="16">
        <v>6.3</v>
      </c>
      <c r="DJ30" s="16" t="s">
        <v>105</v>
      </c>
      <c r="DK30" s="16">
        <v>87.7</v>
      </c>
      <c r="DL30" s="16" t="s">
        <v>105</v>
      </c>
      <c r="DM30" s="17">
        <v>706.3</v>
      </c>
      <c r="DN30" s="16">
        <v>2109.8000000000002</v>
      </c>
      <c r="DO30" s="16">
        <v>6</v>
      </c>
      <c r="DP30" s="16" t="s">
        <v>105</v>
      </c>
      <c r="DQ30" s="16">
        <v>86.63</v>
      </c>
      <c r="DR30" s="16" t="s">
        <v>105</v>
      </c>
      <c r="DS30" s="16">
        <v>192.4</v>
      </c>
      <c r="DT30" s="31" t="s">
        <v>311</v>
      </c>
    </row>
    <row r="31" spans="3:124" x14ac:dyDescent="0.3">
      <c r="C31" s="30">
        <v>45507</v>
      </c>
      <c r="D31" s="11"/>
      <c r="E31" s="9"/>
      <c r="F31" s="11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0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6"/>
      <c r="BA31" s="16"/>
      <c r="BB31" s="16"/>
      <c r="BC31" s="16"/>
      <c r="BD31" s="16"/>
      <c r="BE31" s="16"/>
      <c r="BF31" s="16"/>
      <c r="BG31" s="16"/>
      <c r="BH31" s="16"/>
      <c r="BI31" s="16"/>
      <c r="BJ31" s="16"/>
      <c r="BK31" s="16"/>
      <c r="BL31" s="16"/>
      <c r="BM31" s="16"/>
      <c r="BN31" s="16"/>
      <c r="BO31" s="16"/>
      <c r="BP31" s="16"/>
      <c r="BQ31" s="16"/>
      <c r="BR31" s="16"/>
      <c r="BS31" s="16"/>
      <c r="BT31" s="16"/>
      <c r="BU31" s="16"/>
      <c r="BV31" s="16"/>
      <c r="BW31" s="16"/>
      <c r="BX31" s="16"/>
      <c r="BY31" s="16"/>
      <c r="BZ31" s="16"/>
      <c r="CA31" s="16"/>
      <c r="CB31" s="16"/>
      <c r="CC31" s="16"/>
      <c r="CD31" s="16"/>
      <c r="CE31" s="16"/>
      <c r="CF31" s="16"/>
      <c r="CG31" s="16"/>
      <c r="CH31" s="16"/>
      <c r="CI31" s="16"/>
      <c r="CJ31" s="16"/>
      <c r="CK31" s="16"/>
      <c r="CL31" s="16"/>
      <c r="CM31" s="16"/>
      <c r="CN31" s="16"/>
      <c r="CO31" s="16"/>
      <c r="CP31" s="16"/>
      <c r="CQ31" s="16"/>
      <c r="CR31" s="16"/>
      <c r="CS31" s="16"/>
      <c r="CT31" s="16"/>
      <c r="CU31" s="16"/>
      <c r="CV31" s="16"/>
      <c r="CW31" s="16"/>
      <c r="CX31" s="16" t="s">
        <v>105</v>
      </c>
      <c r="CY31" s="16"/>
      <c r="CZ31" s="16"/>
      <c r="DA31" s="16"/>
      <c r="DB31" s="16"/>
      <c r="DC31" s="16"/>
      <c r="DD31" s="16" t="s">
        <v>105</v>
      </c>
      <c r="DE31" s="16"/>
      <c r="DF31" s="16"/>
      <c r="DG31" s="16"/>
      <c r="DH31" s="16"/>
      <c r="DI31" s="16"/>
      <c r="DJ31" s="16" t="s">
        <v>105</v>
      </c>
      <c r="DK31" s="16"/>
      <c r="DL31" s="16"/>
      <c r="DM31" s="16"/>
      <c r="DN31" s="16"/>
      <c r="DO31" s="16"/>
      <c r="DP31" s="16" t="s">
        <v>105</v>
      </c>
      <c r="DQ31" s="16"/>
      <c r="DR31" s="16"/>
      <c r="DS31" s="16"/>
      <c r="DT31" s="16"/>
    </row>
    <row r="32" spans="3:124" ht="15" thickBot="1" x14ac:dyDescent="0.35">
      <c r="C32" s="30">
        <v>45508</v>
      </c>
      <c r="D32" s="11"/>
      <c r="E32" s="9"/>
      <c r="F32" s="11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0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6"/>
      <c r="BC32" s="16"/>
      <c r="BD32" s="16"/>
      <c r="BE32" s="16"/>
      <c r="BF32" s="16"/>
      <c r="BG32" s="16"/>
      <c r="BH32" s="16"/>
      <c r="BI32" s="16"/>
      <c r="BJ32" s="16"/>
      <c r="BK32" s="16"/>
      <c r="BL32" s="16"/>
      <c r="BM32" s="16"/>
      <c r="BN32" s="16"/>
      <c r="BO32" s="16"/>
      <c r="BP32" s="16"/>
      <c r="BQ32" s="16"/>
      <c r="BR32" s="16"/>
      <c r="BS32" s="16"/>
      <c r="BT32" s="16"/>
      <c r="BU32" s="16"/>
      <c r="BV32" s="16"/>
      <c r="BW32" s="16"/>
      <c r="BX32" s="16"/>
      <c r="BY32" s="16"/>
      <c r="BZ32" s="16"/>
      <c r="CA32" s="16"/>
      <c r="CB32" s="16"/>
      <c r="CC32" s="16"/>
      <c r="CD32" s="16"/>
      <c r="CE32" s="16"/>
      <c r="CF32" s="16"/>
      <c r="CG32" s="16"/>
      <c r="CH32" s="16"/>
      <c r="CI32" s="16"/>
      <c r="CJ32" s="16"/>
      <c r="CK32" s="16"/>
      <c r="CL32" s="16"/>
      <c r="CM32" s="16"/>
      <c r="CN32" s="16"/>
      <c r="CO32" s="16"/>
      <c r="CP32" s="16"/>
      <c r="CQ32" s="16"/>
      <c r="CR32" s="16"/>
      <c r="CS32" s="16"/>
      <c r="CT32" s="16"/>
      <c r="CU32" s="16"/>
      <c r="CV32" s="16"/>
      <c r="CW32" s="16"/>
      <c r="CX32" s="16" t="s">
        <v>105</v>
      </c>
      <c r="CY32" s="16"/>
      <c r="CZ32" s="16"/>
      <c r="DA32" s="16"/>
      <c r="DB32" s="16"/>
      <c r="DC32" s="16"/>
      <c r="DD32" s="16" t="s">
        <v>105</v>
      </c>
      <c r="DE32" s="16"/>
      <c r="DF32" s="16"/>
      <c r="DG32" s="16"/>
      <c r="DH32" s="16"/>
      <c r="DI32" s="16"/>
      <c r="DJ32" s="16" t="s">
        <v>105</v>
      </c>
      <c r="DK32" s="16"/>
      <c r="DL32" s="16"/>
      <c r="DM32" s="16"/>
      <c r="DN32" s="16"/>
      <c r="DO32" s="16"/>
      <c r="DP32" s="16" t="s">
        <v>105</v>
      </c>
      <c r="DQ32" s="16"/>
      <c r="DR32" s="16"/>
      <c r="DS32" s="16"/>
      <c r="DT32" s="16"/>
    </row>
    <row r="33" spans="3:124" ht="15" thickBot="1" x14ac:dyDescent="0.35">
      <c r="C33" s="30">
        <v>45509</v>
      </c>
      <c r="D33" s="11">
        <v>7.27</v>
      </c>
      <c r="E33" s="9" t="s">
        <v>100</v>
      </c>
      <c r="F33" s="11">
        <v>0</v>
      </c>
      <c r="G33" s="19" t="s">
        <v>242</v>
      </c>
      <c r="H33" s="16">
        <v>2</v>
      </c>
      <c r="I33" s="16">
        <v>1.4</v>
      </c>
      <c r="J33" s="16">
        <v>0.6</v>
      </c>
      <c r="K33" s="16">
        <v>120.12</v>
      </c>
      <c r="L33" s="16">
        <v>2</v>
      </c>
      <c r="M33" s="16">
        <v>1.4</v>
      </c>
      <c r="N33" s="16">
        <v>0.6</v>
      </c>
      <c r="O33" s="16">
        <v>119.08</v>
      </c>
      <c r="P33" s="16">
        <v>2.2000000000000002</v>
      </c>
      <c r="Q33" s="16">
        <v>1.3</v>
      </c>
      <c r="R33" s="16">
        <v>0.9</v>
      </c>
      <c r="S33" s="16">
        <v>118.54</v>
      </c>
      <c r="T33" s="16">
        <v>2</v>
      </c>
      <c r="U33" s="16">
        <v>1.4</v>
      </c>
      <c r="V33" s="16">
        <v>0.6</v>
      </c>
      <c r="W33" s="16">
        <v>125.77</v>
      </c>
      <c r="X33" s="16">
        <v>1.8</v>
      </c>
      <c r="Y33" s="16">
        <v>1.2</v>
      </c>
      <c r="Z33" s="16">
        <v>0.6</v>
      </c>
      <c r="AA33" s="16">
        <v>114.98</v>
      </c>
      <c r="AB33" s="16">
        <v>1.8</v>
      </c>
      <c r="AC33" s="16">
        <v>1.4</v>
      </c>
      <c r="AD33" s="16">
        <v>0.4</v>
      </c>
      <c r="AE33" s="16">
        <v>116.37</v>
      </c>
      <c r="AF33" s="16">
        <v>1.7</v>
      </c>
      <c r="AG33" s="16">
        <v>1.3</v>
      </c>
      <c r="AH33" s="16">
        <v>0.4</v>
      </c>
      <c r="AI33" s="16">
        <v>127.81</v>
      </c>
      <c r="AJ33" s="16">
        <v>2</v>
      </c>
      <c r="AK33" s="16">
        <v>1.4</v>
      </c>
      <c r="AL33" s="16">
        <v>0.6</v>
      </c>
      <c r="AM33" s="16">
        <v>131.11000000000001</v>
      </c>
      <c r="AN33" s="10" t="s">
        <v>95</v>
      </c>
      <c r="AO33" s="16">
        <v>2.8</v>
      </c>
      <c r="AP33" s="16">
        <v>30</v>
      </c>
      <c r="AQ33" s="16">
        <v>2.6</v>
      </c>
      <c r="AR33" s="16">
        <v>30</v>
      </c>
      <c r="AS33" s="16">
        <v>2.5</v>
      </c>
      <c r="AT33" s="16">
        <v>30</v>
      </c>
      <c r="AU33" s="16">
        <v>2.9</v>
      </c>
      <c r="AV33" s="16">
        <v>30</v>
      </c>
      <c r="AW33" s="16">
        <v>50</v>
      </c>
      <c r="AX33" s="16" t="s">
        <v>328</v>
      </c>
      <c r="AY33" s="16">
        <v>5.2</v>
      </c>
      <c r="AZ33" s="16">
        <v>30</v>
      </c>
      <c r="BA33" s="16">
        <v>4.5999999999999996</v>
      </c>
      <c r="BB33" s="16">
        <v>30</v>
      </c>
      <c r="BC33" s="16">
        <v>4.5999999999999996</v>
      </c>
      <c r="BD33" s="16">
        <v>30</v>
      </c>
      <c r="BE33" s="16">
        <v>4.9000000000000004</v>
      </c>
      <c r="BF33" s="16">
        <v>30</v>
      </c>
      <c r="BG33" s="16">
        <v>45</v>
      </c>
      <c r="BH33" s="16" t="s">
        <v>95</v>
      </c>
      <c r="BI33" s="16">
        <v>0</v>
      </c>
      <c r="BJ33" s="16">
        <v>12</v>
      </c>
      <c r="BK33" s="16">
        <v>0</v>
      </c>
      <c r="BL33" s="16">
        <v>12</v>
      </c>
      <c r="BM33" s="16">
        <v>0</v>
      </c>
      <c r="BN33" s="16">
        <v>12</v>
      </c>
      <c r="BO33" s="16">
        <v>0</v>
      </c>
      <c r="BP33" s="16">
        <v>12</v>
      </c>
      <c r="BQ33" s="16" t="s">
        <v>29</v>
      </c>
      <c r="BR33" s="16" t="s">
        <v>29</v>
      </c>
      <c r="BS33" s="16" t="s">
        <v>29</v>
      </c>
      <c r="BT33" s="16" t="s">
        <v>29</v>
      </c>
      <c r="BU33" s="17" t="s">
        <v>329</v>
      </c>
      <c r="BV33" s="16">
        <v>4.4000000000000004</v>
      </c>
      <c r="BW33" s="16">
        <v>40</v>
      </c>
      <c r="BX33" s="16">
        <v>5.0999999999999996</v>
      </c>
      <c r="BY33" s="16">
        <v>40</v>
      </c>
      <c r="BZ33" s="16">
        <v>4.5999999999999996</v>
      </c>
      <c r="CA33" s="16">
        <v>40</v>
      </c>
      <c r="CB33" s="16">
        <v>5</v>
      </c>
      <c r="CC33" s="16">
        <v>40</v>
      </c>
      <c r="CD33" s="16" t="s">
        <v>95</v>
      </c>
      <c r="CE33" s="16">
        <v>5.8</v>
      </c>
      <c r="CF33" s="16">
        <v>38.1</v>
      </c>
      <c r="CG33" s="16">
        <v>0</v>
      </c>
      <c r="CH33" s="17" t="s">
        <v>242</v>
      </c>
      <c r="CI33" s="16">
        <v>4.2</v>
      </c>
      <c r="CJ33" s="16">
        <v>2.9</v>
      </c>
      <c r="CK33" s="16">
        <v>1.3</v>
      </c>
      <c r="CL33" s="16">
        <v>4.2</v>
      </c>
      <c r="CM33" s="16">
        <v>3.2</v>
      </c>
      <c r="CN33" s="16">
        <v>1</v>
      </c>
      <c r="CO33" s="16">
        <v>4.4000000000000004</v>
      </c>
      <c r="CP33" s="16">
        <v>3</v>
      </c>
      <c r="CQ33" s="16">
        <v>1.4</v>
      </c>
      <c r="CR33" s="16">
        <v>4</v>
      </c>
      <c r="CS33" s="16">
        <v>3.8</v>
      </c>
      <c r="CT33" s="16">
        <v>0.2</v>
      </c>
      <c r="CU33" s="17" t="s">
        <v>331</v>
      </c>
      <c r="CV33" s="16">
        <v>780.6</v>
      </c>
      <c r="CW33" s="16">
        <v>6.12</v>
      </c>
      <c r="CX33" s="16" t="s">
        <v>105</v>
      </c>
      <c r="CY33" s="16">
        <v>68.069999999999993</v>
      </c>
      <c r="CZ33" s="16" t="s">
        <v>105</v>
      </c>
      <c r="DA33" s="16">
        <v>305</v>
      </c>
      <c r="DB33" s="16">
        <v>436.5</v>
      </c>
      <c r="DC33" s="16">
        <v>6</v>
      </c>
      <c r="DD33" s="16" t="s">
        <v>105</v>
      </c>
      <c r="DE33" s="16">
        <v>71.959999999999994</v>
      </c>
      <c r="DF33" s="16" t="s">
        <v>105</v>
      </c>
      <c r="DG33" s="17">
        <v>539.5</v>
      </c>
      <c r="DH33" s="16">
        <v>822.2</v>
      </c>
      <c r="DI33" s="16">
        <v>6.6</v>
      </c>
      <c r="DJ33" s="16" t="s">
        <v>105</v>
      </c>
      <c r="DK33" s="16">
        <v>84.85</v>
      </c>
      <c r="DL33" s="16" t="s">
        <v>105</v>
      </c>
      <c r="DM33" s="17">
        <v>729.1</v>
      </c>
      <c r="DN33" s="16">
        <v>1368.6</v>
      </c>
      <c r="DO33" s="16">
        <v>6</v>
      </c>
      <c r="DP33" s="16" t="s">
        <v>105</v>
      </c>
      <c r="DQ33" s="16">
        <v>90.71</v>
      </c>
      <c r="DR33" s="16" t="s">
        <v>105</v>
      </c>
      <c r="DS33" s="16">
        <v>290.7</v>
      </c>
      <c r="DT33" s="31" t="s">
        <v>330</v>
      </c>
    </row>
    <row r="34" spans="3:124" ht="15" thickBot="1" x14ac:dyDescent="0.35">
      <c r="C34" s="30">
        <v>45510</v>
      </c>
      <c r="D34" s="11">
        <v>7.11</v>
      </c>
      <c r="E34" s="9">
        <v>0.92100000000000004</v>
      </c>
      <c r="F34" s="11">
        <v>0</v>
      </c>
      <c r="G34" s="19" t="s">
        <v>242</v>
      </c>
      <c r="H34" s="16">
        <v>2</v>
      </c>
      <c r="I34" s="16">
        <v>1.4</v>
      </c>
      <c r="J34" s="16">
        <v>0.6</v>
      </c>
      <c r="K34" s="16">
        <v>121.3</v>
      </c>
      <c r="L34" s="16">
        <v>2</v>
      </c>
      <c r="M34" s="16">
        <v>1.4</v>
      </c>
      <c r="N34" s="16">
        <v>0.6</v>
      </c>
      <c r="O34" s="16">
        <v>119.1</v>
      </c>
      <c r="P34" s="16">
        <v>1.97</v>
      </c>
      <c r="Q34" s="16">
        <v>1.23</v>
      </c>
      <c r="R34" s="16">
        <v>0.74</v>
      </c>
      <c r="S34" s="16">
        <v>103</v>
      </c>
      <c r="T34" s="16">
        <v>2</v>
      </c>
      <c r="U34" s="16">
        <v>1.4</v>
      </c>
      <c r="V34" s="16">
        <v>0.6</v>
      </c>
      <c r="W34" s="16">
        <v>129.91999999999999</v>
      </c>
      <c r="X34" s="16">
        <v>1.9</v>
      </c>
      <c r="Y34" s="16">
        <v>1.2</v>
      </c>
      <c r="Z34" s="16">
        <v>0.7</v>
      </c>
      <c r="AA34" s="16">
        <v>113.27</v>
      </c>
      <c r="AB34" s="16">
        <v>1.8</v>
      </c>
      <c r="AC34" s="16">
        <v>1.4</v>
      </c>
      <c r="AD34" s="16">
        <v>0.4</v>
      </c>
      <c r="AE34" s="16">
        <v>126.13</v>
      </c>
      <c r="AF34" s="16">
        <v>1.4</v>
      </c>
      <c r="AG34" s="16">
        <v>1.1000000000000001</v>
      </c>
      <c r="AH34" s="16">
        <v>0.3</v>
      </c>
      <c r="AI34" s="16">
        <v>115.5</v>
      </c>
      <c r="AJ34" s="16">
        <v>1.8</v>
      </c>
      <c r="AK34" s="16">
        <v>1.3</v>
      </c>
      <c r="AL34" s="16">
        <v>0.5</v>
      </c>
      <c r="AM34" s="16">
        <v>118.74</v>
      </c>
      <c r="AN34" s="10" t="s">
        <v>95</v>
      </c>
      <c r="AO34" s="16">
        <v>2.7</v>
      </c>
      <c r="AP34" s="16">
        <v>30</v>
      </c>
      <c r="AQ34" s="16">
        <v>2.7</v>
      </c>
      <c r="AR34" s="16">
        <v>30</v>
      </c>
      <c r="AS34" s="16">
        <v>2.6</v>
      </c>
      <c r="AT34" s="16">
        <v>30</v>
      </c>
      <c r="AU34" s="16">
        <v>3</v>
      </c>
      <c r="AV34" s="16">
        <v>30</v>
      </c>
      <c r="AW34" s="16">
        <v>60</v>
      </c>
      <c r="AX34" s="16" t="s">
        <v>328</v>
      </c>
      <c r="AY34" s="16">
        <v>5.0999999999999996</v>
      </c>
      <c r="AZ34" s="16">
        <v>30</v>
      </c>
      <c r="BA34" s="16">
        <v>4.7</v>
      </c>
      <c r="BB34" s="16">
        <v>30</v>
      </c>
      <c r="BC34" s="16">
        <v>4.5</v>
      </c>
      <c r="BD34" s="16">
        <v>30</v>
      </c>
      <c r="BE34" s="16">
        <v>4.8</v>
      </c>
      <c r="BF34" s="16">
        <v>30</v>
      </c>
      <c r="BG34" s="16">
        <v>65</v>
      </c>
      <c r="BH34" s="16" t="s">
        <v>95</v>
      </c>
      <c r="BI34" s="16">
        <v>0</v>
      </c>
      <c r="BJ34" s="16">
        <v>12</v>
      </c>
      <c r="BK34" s="16">
        <v>0</v>
      </c>
      <c r="BL34" s="16">
        <v>12</v>
      </c>
      <c r="BM34" s="16">
        <v>0</v>
      </c>
      <c r="BN34" s="16">
        <v>12</v>
      </c>
      <c r="BO34" s="16">
        <v>0</v>
      </c>
      <c r="BP34" s="16">
        <v>12</v>
      </c>
      <c r="BQ34" s="16" t="s">
        <v>29</v>
      </c>
      <c r="BR34" s="16" t="s">
        <v>29</v>
      </c>
      <c r="BS34" s="16" t="s">
        <v>29</v>
      </c>
      <c r="BT34" s="16" t="s">
        <v>29</v>
      </c>
      <c r="BU34" s="17" t="s">
        <v>332</v>
      </c>
      <c r="BV34" s="16">
        <v>4.5</v>
      </c>
      <c r="BW34" s="16">
        <v>40</v>
      </c>
      <c r="BX34" s="16">
        <v>5</v>
      </c>
      <c r="BY34" s="16">
        <v>40</v>
      </c>
      <c r="BZ34" s="16">
        <v>4.8</v>
      </c>
      <c r="CA34" s="16">
        <v>40</v>
      </c>
      <c r="CB34" s="16">
        <v>5</v>
      </c>
      <c r="CC34" s="16">
        <v>40</v>
      </c>
      <c r="CD34" s="16" t="s">
        <v>95</v>
      </c>
      <c r="CE34" s="16">
        <v>12.1</v>
      </c>
      <c r="CF34" s="16">
        <v>40.5</v>
      </c>
      <c r="CG34" s="16">
        <v>0</v>
      </c>
      <c r="CH34" s="17" t="s">
        <v>242</v>
      </c>
      <c r="CI34" s="16" t="s">
        <v>108</v>
      </c>
      <c r="CJ34" s="16" t="s">
        <v>108</v>
      </c>
      <c r="CK34" s="16" t="s">
        <v>108</v>
      </c>
      <c r="CL34" s="16">
        <v>4.4000000000000004</v>
      </c>
      <c r="CM34" s="16">
        <v>2.7</v>
      </c>
      <c r="CN34" s="16">
        <v>1.7</v>
      </c>
      <c r="CO34" s="16">
        <v>4.7</v>
      </c>
      <c r="CP34" s="16">
        <v>2.2999999999999998</v>
      </c>
      <c r="CQ34" s="16">
        <v>2.4</v>
      </c>
      <c r="CR34" s="16">
        <v>4.0999999999999996</v>
      </c>
      <c r="CS34" s="16">
        <v>3.5</v>
      </c>
      <c r="CT34" s="16">
        <v>0.6</v>
      </c>
      <c r="CU34" s="17" t="s">
        <v>333</v>
      </c>
      <c r="CV34" s="16">
        <v>1081.8</v>
      </c>
      <c r="CW34" s="16">
        <v>6.24</v>
      </c>
      <c r="CX34" s="16" t="s">
        <v>105</v>
      </c>
      <c r="CY34" s="16">
        <v>0</v>
      </c>
      <c r="CZ34" s="16" t="s">
        <v>266</v>
      </c>
      <c r="DA34" s="16">
        <v>-170.3</v>
      </c>
      <c r="DB34" s="16">
        <v>575.6</v>
      </c>
      <c r="DC34" s="16">
        <v>6.1</v>
      </c>
      <c r="DD34" s="16" t="s">
        <v>105</v>
      </c>
      <c r="DE34" s="16">
        <v>71.92</v>
      </c>
      <c r="DF34" s="16">
        <v>2.33</v>
      </c>
      <c r="DG34" s="17">
        <v>575.6</v>
      </c>
      <c r="DH34" s="16">
        <v>835.9</v>
      </c>
      <c r="DI34" s="16">
        <v>6.6</v>
      </c>
      <c r="DJ34" s="16" t="s">
        <v>105</v>
      </c>
      <c r="DK34" s="16">
        <v>81.709999999999994</v>
      </c>
      <c r="DL34" s="16">
        <v>2.09</v>
      </c>
      <c r="DM34" s="17">
        <v>733.8</v>
      </c>
      <c r="DN34" s="16">
        <v>1529.9</v>
      </c>
      <c r="DO34" s="16">
        <v>6</v>
      </c>
      <c r="DP34" s="16" t="s">
        <v>105</v>
      </c>
      <c r="DQ34" s="16">
        <v>90.49</v>
      </c>
      <c r="DR34" s="16">
        <v>1.93</v>
      </c>
      <c r="DS34" s="17">
        <v>308.89999999999998</v>
      </c>
      <c r="DT34" s="31" t="s">
        <v>334</v>
      </c>
    </row>
    <row r="35" spans="3:124" ht="15" thickBot="1" x14ac:dyDescent="0.35">
      <c r="C35" s="30">
        <v>45511</v>
      </c>
      <c r="D35" s="11">
        <v>7.39</v>
      </c>
      <c r="E35" s="9">
        <v>0.82599999999999996</v>
      </c>
      <c r="F35" s="11">
        <v>0</v>
      </c>
      <c r="G35" s="19" t="s">
        <v>242</v>
      </c>
      <c r="H35" s="16">
        <v>2</v>
      </c>
      <c r="I35" s="16">
        <v>1.4</v>
      </c>
      <c r="J35" s="16">
        <v>0.6</v>
      </c>
      <c r="K35" s="16">
        <v>120.92</v>
      </c>
      <c r="L35" s="16">
        <v>2</v>
      </c>
      <c r="M35" s="16">
        <v>1.4</v>
      </c>
      <c r="N35" s="16">
        <v>0.6</v>
      </c>
      <c r="O35" s="16">
        <v>115.09</v>
      </c>
      <c r="P35" s="16">
        <v>2.2000000000000002</v>
      </c>
      <c r="Q35" s="16">
        <v>1.3</v>
      </c>
      <c r="R35" s="16">
        <v>0.9</v>
      </c>
      <c r="S35" s="16">
        <v>119.17</v>
      </c>
      <c r="T35" s="16">
        <v>2.2000000000000002</v>
      </c>
      <c r="U35" s="16">
        <v>1.4</v>
      </c>
      <c r="V35" s="16">
        <v>0.8</v>
      </c>
      <c r="W35" s="16">
        <v>125.2</v>
      </c>
      <c r="X35" s="16">
        <v>1.9</v>
      </c>
      <c r="Y35" s="16">
        <v>1.3</v>
      </c>
      <c r="Z35" s="16">
        <v>0.5</v>
      </c>
      <c r="AA35" s="16">
        <v>117.6</v>
      </c>
      <c r="AB35" s="16">
        <v>2</v>
      </c>
      <c r="AC35" s="16">
        <v>1.4</v>
      </c>
      <c r="AD35" s="16">
        <v>0.6</v>
      </c>
      <c r="AE35" s="16">
        <v>124.59</v>
      </c>
      <c r="AF35" s="16">
        <v>1.6</v>
      </c>
      <c r="AG35" s="16">
        <v>1.3</v>
      </c>
      <c r="AH35" s="16">
        <v>0.3</v>
      </c>
      <c r="AI35" s="16">
        <v>115.4</v>
      </c>
      <c r="AJ35" s="16">
        <v>1.8</v>
      </c>
      <c r="AK35" s="16">
        <v>1.3</v>
      </c>
      <c r="AL35" s="16">
        <v>0.5</v>
      </c>
      <c r="AM35" s="16">
        <v>117.6</v>
      </c>
      <c r="AN35" s="10" t="s">
        <v>95</v>
      </c>
      <c r="AO35" s="16">
        <v>2.6</v>
      </c>
      <c r="AP35" s="16">
        <v>30</v>
      </c>
      <c r="AQ35" s="16">
        <v>2.8</v>
      </c>
      <c r="AR35" s="16">
        <v>30</v>
      </c>
      <c r="AS35" s="16">
        <v>2.7</v>
      </c>
      <c r="AT35" s="16">
        <v>30</v>
      </c>
      <c r="AU35" s="16">
        <v>3.1</v>
      </c>
      <c r="AV35" s="16">
        <v>3</v>
      </c>
      <c r="AW35" s="16">
        <v>75</v>
      </c>
      <c r="AX35" s="16" t="s">
        <v>328</v>
      </c>
      <c r="AY35" s="16">
        <v>5</v>
      </c>
      <c r="AZ35" s="16">
        <v>30</v>
      </c>
      <c r="BA35" s="16">
        <v>4.8</v>
      </c>
      <c r="BB35" s="16">
        <v>30</v>
      </c>
      <c r="BC35" s="16">
        <v>4.5999999999999996</v>
      </c>
      <c r="BD35" s="16">
        <v>30</v>
      </c>
      <c r="BE35" s="16">
        <v>4.9000000000000004</v>
      </c>
      <c r="BF35" s="16">
        <v>30</v>
      </c>
      <c r="BG35" s="16">
        <v>65</v>
      </c>
      <c r="BH35" s="16" t="s">
        <v>95</v>
      </c>
      <c r="BI35" s="16">
        <v>2.2000000000000002</v>
      </c>
      <c r="BJ35" s="16">
        <v>12</v>
      </c>
      <c r="BK35" s="16">
        <v>3.5</v>
      </c>
      <c r="BL35" s="16">
        <v>12</v>
      </c>
      <c r="BM35" s="16">
        <v>0</v>
      </c>
      <c r="BN35" s="16">
        <v>12</v>
      </c>
      <c r="BO35" s="16">
        <v>0</v>
      </c>
      <c r="BP35" s="16">
        <v>12</v>
      </c>
      <c r="BQ35" s="16" t="s">
        <v>29</v>
      </c>
      <c r="BR35" s="16" t="s">
        <v>29</v>
      </c>
      <c r="BS35" s="16" t="s">
        <v>29</v>
      </c>
      <c r="BT35" s="16" t="s">
        <v>29</v>
      </c>
      <c r="BU35" s="17" t="s">
        <v>338</v>
      </c>
      <c r="BV35" s="16">
        <v>4.5999999999999996</v>
      </c>
      <c r="BW35" s="16">
        <v>40</v>
      </c>
      <c r="BX35" s="16">
        <v>5</v>
      </c>
      <c r="BY35" s="16">
        <v>40</v>
      </c>
      <c r="BZ35" s="16">
        <v>4.9000000000000004</v>
      </c>
      <c r="CA35" s="16">
        <v>40</v>
      </c>
      <c r="CB35" s="16">
        <v>5</v>
      </c>
      <c r="CC35" s="16">
        <v>40</v>
      </c>
      <c r="CD35" s="16" t="s">
        <v>95</v>
      </c>
      <c r="CE35" s="16">
        <v>1.6</v>
      </c>
      <c r="CF35" s="16">
        <v>42.1</v>
      </c>
      <c r="CG35" s="16">
        <v>0</v>
      </c>
      <c r="CH35" s="17" t="s">
        <v>242</v>
      </c>
      <c r="CI35" s="16">
        <v>4.2</v>
      </c>
      <c r="CJ35" s="16">
        <v>2.9</v>
      </c>
      <c r="CK35" s="16">
        <v>1.3</v>
      </c>
      <c r="CL35" s="16">
        <v>4.0999999999999996</v>
      </c>
      <c r="CM35" s="16">
        <v>3.8</v>
      </c>
      <c r="CN35" s="16">
        <v>0.3</v>
      </c>
      <c r="CO35" s="16">
        <v>4.2</v>
      </c>
      <c r="CP35" s="16">
        <v>3.8</v>
      </c>
      <c r="CQ35" s="16">
        <v>0.4</v>
      </c>
      <c r="CR35" s="16">
        <v>4.2</v>
      </c>
      <c r="CS35" s="16">
        <v>3.2</v>
      </c>
      <c r="CT35" s="16">
        <v>1</v>
      </c>
      <c r="CU35" s="16" t="s">
        <v>95</v>
      </c>
      <c r="CV35" s="16">
        <v>4277.7</v>
      </c>
      <c r="CW35" s="16">
        <v>7.28</v>
      </c>
      <c r="CX35" s="16" t="s">
        <v>105</v>
      </c>
      <c r="CY35" s="16">
        <v>93.46</v>
      </c>
      <c r="CZ35" s="16">
        <v>1.9</v>
      </c>
      <c r="DA35" s="16">
        <v>96.7</v>
      </c>
      <c r="DB35" s="16">
        <v>613.9</v>
      </c>
      <c r="DC35" s="16">
        <v>6.3</v>
      </c>
      <c r="DD35" s="16" t="s">
        <v>105</v>
      </c>
      <c r="DE35" s="16">
        <v>73.33</v>
      </c>
      <c r="DF35" s="16">
        <v>2.2999999999999998</v>
      </c>
      <c r="DG35" s="17">
        <v>531.9</v>
      </c>
      <c r="DH35" s="16">
        <v>845.1</v>
      </c>
      <c r="DI35" s="16">
        <v>6.8</v>
      </c>
      <c r="DJ35" s="16" t="s">
        <v>105</v>
      </c>
      <c r="DK35" s="16">
        <v>85.04</v>
      </c>
      <c r="DL35" s="16">
        <v>2.0499999999999998</v>
      </c>
      <c r="DM35" s="17">
        <v>732.2</v>
      </c>
      <c r="DN35" s="16">
        <v>1535.8</v>
      </c>
      <c r="DO35" s="16">
        <v>6.2</v>
      </c>
      <c r="DP35" s="16" t="s">
        <v>105</v>
      </c>
      <c r="DQ35" s="16">
        <v>86.35</v>
      </c>
      <c r="DR35" s="16">
        <v>1.94</v>
      </c>
      <c r="DS35" s="17">
        <v>318.89999999999998</v>
      </c>
      <c r="DT35" s="31" t="s">
        <v>236</v>
      </c>
    </row>
    <row r="36" spans="3:124" ht="15" thickBot="1" x14ac:dyDescent="0.35">
      <c r="C36" s="30">
        <v>45512</v>
      </c>
      <c r="D36" s="11">
        <v>7.4</v>
      </c>
      <c r="E36" s="9">
        <v>1.01</v>
      </c>
      <c r="F36" s="11">
        <v>0</v>
      </c>
      <c r="G36" s="19" t="s">
        <v>242</v>
      </c>
      <c r="H36" s="16">
        <v>2.1</v>
      </c>
      <c r="I36" s="16">
        <v>1.4</v>
      </c>
      <c r="J36" s="16">
        <v>0.7</v>
      </c>
      <c r="K36" s="16">
        <v>123.09</v>
      </c>
      <c r="L36" s="16">
        <v>2</v>
      </c>
      <c r="M36" s="16">
        <v>1.4</v>
      </c>
      <c r="N36" s="16">
        <v>0.6</v>
      </c>
      <c r="O36" s="16">
        <v>119.01</v>
      </c>
      <c r="P36" s="16">
        <v>2.2000000000000002</v>
      </c>
      <c r="Q36" s="16">
        <v>1.4</v>
      </c>
      <c r="R36" s="16">
        <v>0.8</v>
      </c>
      <c r="S36" s="16">
        <v>0</v>
      </c>
      <c r="T36" s="16">
        <v>2</v>
      </c>
      <c r="U36" s="16">
        <v>1.4</v>
      </c>
      <c r="V36" s="16">
        <v>0.6</v>
      </c>
      <c r="W36" s="16">
        <v>0</v>
      </c>
      <c r="X36" s="16">
        <v>2</v>
      </c>
      <c r="Y36" s="16">
        <v>1.2</v>
      </c>
      <c r="Z36" s="16">
        <v>0.8</v>
      </c>
      <c r="AA36" s="16">
        <v>116.12</v>
      </c>
      <c r="AB36" s="16">
        <v>2</v>
      </c>
      <c r="AC36" s="16">
        <v>1.4</v>
      </c>
      <c r="AD36" s="16">
        <v>0.6</v>
      </c>
      <c r="AE36" s="16">
        <v>124.3</v>
      </c>
      <c r="AF36" s="16">
        <v>1.6</v>
      </c>
      <c r="AG36" s="16">
        <v>1.3</v>
      </c>
      <c r="AH36" s="16">
        <v>0.3</v>
      </c>
      <c r="AI36" s="16">
        <v>117.9</v>
      </c>
      <c r="AJ36" s="16">
        <v>1.8</v>
      </c>
      <c r="AK36" s="16">
        <v>1.3</v>
      </c>
      <c r="AL36" s="16">
        <v>0.5</v>
      </c>
      <c r="AM36" s="16">
        <v>109.5</v>
      </c>
      <c r="AN36" s="18" t="s">
        <v>348</v>
      </c>
      <c r="AO36" s="16">
        <v>2.9</v>
      </c>
      <c r="AP36" s="16">
        <v>30</v>
      </c>
      <c r="AQ36" s="16">
        <v>2.7</v>
      </c>
      <c r="AR36" s="16">
        <v>30</v>
      </c>
      <c r="AS36" s="16">
        <v>2.2000000000000002</v>
      </c>
      <c r="AT36" s="16">
        <v>30</v>
      </c>
      <c r="AU36" s="16">
        <v>2.6</v>
      </c>
      <c r="AV36" s="16">
        <v>30</v>
      </c>
      <c r="AW36" s="16">
        <v>70</v>
      </c>
      <c r="AX36" s="16" t="s">
        <v>328</v>
      </c>
      <c r="AY36" s="16">
        <v>5</v>
      </c>
      <c r="AZ36" s="16">
        <v>30</v>
      </c>
      <c r="BA36" s="16">
        <v>2.2999999999999998</v>
      </c>
      <c r="BB36" s="16">
        <v>30</v>
      </c>
      <c r="BC36" s="16">
        <v>4.7</v>
      </c>
      <c r="BD36" s="16">
        <v>30</v>
      </c>
      <c r="BE36" s="16">
        <v>5</v>
      </c>
      <c r="BF36" s="16">
        <v>30</v>
      </c>
      <c r="BG36" s="16">
        <v>60</v>
      </c>
      <c r="BH36" s="16" t="s">
        <v>95</v>
      </c>
      <c r="BI36" s="16">
        <v>1.2</v>
      </c>
      <c r="BJ36" s="16">
        <v>12</v>
      </c>
      <c r="BK36" s="16">
        <v>1.9</v>
      </c>
      <c r="BL36" s="16">
        <v>12</v>
      </c>
      <c r="BM36" s="16">
        <v>0</v>
      </c>
      <c r="BN36" s="16">
        <v>12</v>
      </c>
      <c r="BO36" s="16">
        <v>0</v>
      </c>
      <c r="BP36" s="16">
        <v>12</v>
      </c>
      <c r="BQ36" s="16" t="s">
        <v>29</v>
      </c>
      <c r="BR36" s="16" t="s">
        <v>29</v>
      </c>
      <c r="BS36" s="16" t="s">
        <v>29</v>
      </c>
      <c r="BT36" s="16" t="s">
        <v>29</v>
      </c>
      <c r="BU36" s="17" t="s">
        <v>338</v>
      </c>
      <c r="BV36" s="16">
        <v>2.2000000000000002</v>
      </c>
      <c r="BW36" s="16">
        <v>40</v>
      </c>
      <c r="BX36" s="16" t="s">
        <v>108</v>
      </c>
      <c r="BY36" s="16" t="s">
        <v>108</v>
      </c>
      <c r="BZ36" s="16">
        <v>4.8</v>
      </c>
      <c r="CA36" s="16">
        <v>40</v>
      </c>
      <c r="CB36" s="16">
        <v>5.2</v>
      </c>
      <c r="CC36" s="16">
        <v>40</v>
      </c>
      <c r="CD36" s="17" t="s">
        <v>345</v>
      </c>
      <c r="CE36" s="16">
        <v>12.4</v>
      </c>
      <c r="CF36" s="16">
        <v>44.4</v>
      </c>
      <c r="CG36" s="16">
        <v>0</v>
      </c>
      <c r="CH36" s="17" t="s">
        <v>242</v>
      </c>
      <c r="CI36" s="16">
        <v>4.3</v>
      </c>
      <c r="CJ36" s="16">
        <v>2.7</v>
      </c>
      <c r="CK36" s="16">
        <v>1.6</v>
      </c>
      <c r="CL36" s="16">
        <v>2.1</v>
      </c>
      <c r="CM36" s="16">
        <v>2</v>
      </c>
      <c r="CN36" s="16">
        <v>0.1</v>
      </c>
      <c r="CO36" s="16">
        <v>4.3</v>
      </c>
      <c r="CP36" s="16">
        <v>3.3</v>
      </c>
      <c r="CQ36" s="16">
        <v>1</v>
      </c>
      <c r="CR36" s="16">
        <v>4.3</v>
      </c>
      <c r="CS36" s="16">
        <v>3</v>
      </c>
      <c r="CT36" s="16">
        <v>1.3</v>
      </c>
      <c r="CU36" s="16" t="s">
        <v>95</v>
      </c>
      <c r="CV36" s="16">
        <v>1122</v>
      </c>
      <c r="CW36" s="16">
        <v>6.6</v>
      </c>
      <c r="CX36" s="16" t="s">
        <v>105</v>
      </c>
      <c r="CY36" s="16">
        <v>92.1</v>
      </c>
      <c r="CZ36" s="16">
        <v>1.86</v>
      </c>
      <c r="DA36" s="16">
        <v>147.19999999999999</v>
      </c>
      <c r="DB36" s="16">
        <v>524.6</v>
      </c>
      <c r="DC36" s="16">
        <v>6</v>
      </c>
      <c r="DD36" s="16" t="s">
        <v>105</v>
      </c>
      <c r="DE36" s="16" t="s">
        <v>266</v>
      </c>
      <c r="DF36" s="16">
        <v>0</v>
      </c>
      <c r="DG36" s="16">
        <v>42.3</v>
      </c>
      <c r="DH36" s="16">
        <v>866.7</v>
      </c>
      <c r="DI36" s="16">
        <v>6.7</v>
      </c>
      <c r="DJ36" s="16" t="s">
        <v>105</v>
      </c>
      <c r="DK36" s="16">
        <v>85.3</v>
      </c>
      <c r="DL36" s="16">
        <v>2.11</v>
      </c>
      <c r="DM36" s="17">
        <v>755.1</v>
      </c>
      <c r="DN36" s="16">
        <v>3120.1</v>
      </c>
      <c r="DO36" s="16">
        <v>6.6</v>
      </c>
      <c r="DP36" s="16" t="s">
        <v>105</v>
      </c>
      <c r="DQ36" s="16">
        <v>87.36</v>
      </c>
      <c r="DR36" s="16">
        <v>1.95</v>
      </c>
      <c r="DS36" s="17">
        <v>340.8</v>
      </c>
      <c r="DT36" s="31" t="s">
        <v>311</v>
      </c>
    </row>
    <row r="37" spans="3:124" ht="15" thickBot="1" x14ac:dyDescent="0.35">
      <c r="C37" s="30">
        <v>45513</v>
      </c>
      <c r="D37" s="11">
        <v>7.24</v>
      </c>
      <c r="E37" s="9">
        <v>0.97499999999999998</v>
      </c>
      <c r="F37" s="11">
        <v>0</v>
      </c>
      <c r="G37" s="19" t="s">
        <v>242</v>
      </c>
      <c r="H37" s="16" t="s">
        <v>347</v>
      </c>
      <c r="I37" s="16"/>
      <c r="J37" s="16"/>
      <c r="K37" s="16"/>
      <c r="L37" s="16">
        <v>1.6</v>
      </c>
      <c r="M37" s="16">
        <v>1.4</v>
      </c>
      <c r="N37" s="16">
        <v>0.2</v>
      </c>
      <c r="O37" s="16">
        <v>98.69</v>
      </c>
      <c r="P37" s="16">
        <v>2.2000000000000002</v>
      </c>
      <c r="Q37" s="16">
        <v>1.3</v>
      </c>
      <c r="R37" s="16">
        <v>0.9</v>
      </c>
      <c r="S37" s="16">
        <v>121.06</v>
      </c>
      <c r="T37" s="16" t="s">
        <v>347</v>
      </c>
      <c r="U37" s="16"/>
      <c r="V37" s="16"/>
      <c r="W37" s="16"/>
      <c r="X37" s="16">
        <v>2</v>
      </c>
      <c r="Y37" s="16">
        <v>1.2</v>
      </c>
      <c r="Z37" s="16">
        <v>0.8</v>
      </c>
      <c r="AA37" s="16">
        <v>108.2</v>
      </c>
      <c r="AB37" s="16">
        <v>1.8</v>
      </c>
      <c r="AC37" s="16">
        <v>1.4</v>
      </c>
      <c r="AD37" s="16">
        <v>0.4</v>
      </c>
      <c r="AE37" s="16">
        <v>125.13</v>
      </c>
      <c r="AF37" s="16">
        <v>1.6</v>
      </c>
      <c r="AG37" s="16">
        <v>1.3</v>
      </c>
      <c r="AH37" s="16">
        <v>0.3</v>
      </c>
      <c r="AI37" s="16">
        <v>116.75</v>
      </c>
      <c r="AJ37" s="16">
        <v>1.7</v>
      </c>
      <c r="AK37" s="16">
        <v>1.2</v>
      </c>
      <c r="AL37" s="16">
        <v>0.5</v>
      </c>
      <c r="AM37" s="16">
        <v>112.3</v>
      </c>
      <c r="AN37" s="10" t="s">
        <v>95</v>
      </c>
      <c r="AO37" s="16">
        <v>2.8</v>
      </c>
      <c r="AP37" s="16">
        <v>30</v>
      </c>
      <c r="AQ37" s="16">
        <v>2.6</v>
      </c>
      <c r="AR37" s="16">
        <v>30</v>
      </c>
      <c r="AS37" s="16">
        <v>2.4</v>
      </c>
      <c r="AT37" s="16">
        <v>30</v>
      </c>
      <c r="AU37" s="16">
        <v>2.5</v>
      </c>
      <c r="AV37" s="16">
        <v>30</v>
      </c>
      <c r="AW37" s="16">
        <v>80</v>
      </c>
      <c r="AX37" s="16" t="s">
        <v>328</v>
      </c>
      <c r="AY37" s="16">
        <v>5</v>
      </c>
      <c r="AZ37" s="16">
        <v>30</v>
      </c>
      <c r="BA37" s="16">
        <v>2.5</v>
      </c>
      <c r="BB37" s="16">
        <v>30</v>
      </c>
      <c r="BC37" s="16">
        <v>4.8</v>
      </c>
      <c r="BD37" s="16">
        <v>30</v>
      </c>
      <c r="BE37" s="16">
        <v>4.9000000000000004</v>
      </c>
      <c r="BF37" s="16">
        <v>30</v>
      </c>
      <c r="BG37" s="16">
        <v>60</v>
      </c>
      <c r="BH37" s="16" t="s">
        <v>95</v>
      </c>
      <c r="BI37" s="16">
        <v>1.5</v>
      </c>
      <c r="BJ37" s="16">
        <v>12</v>
      </c>
      <c r="BK37" s="16">
        <v>2</v>
      </c>
      <c r="BL37" s="16">
        <v>12</v>
      </c>
      <c r="BM37" s="16">
        <v>0</v>
      </c>
      <c r="BN37" s="16">
        <v>12</v>
      </c>
      <c r="BO37" s="16">
        <v>0</v>
      </c>
      <c r="BP37" s="16">
        <v>12</v>
      </c>
      <c r="BQ37" s="16" t="s">
        <v>29</v>
      </c>
      <c r="BR37" s="16" t="s">
        <v>29</v>
      </c>
      <c r="BS37" s="16" t="s">
        <v>29</v>
      </c>
      <c r="BT37" s="16" t="s">
        <v>29</v>
      </c>
      <c r="BU37" s="17" t="s">
        <v>338</v>
      </c>
      <c r="BV37" s="16">
        <v>4.0999999999999996</v>
      </c>
      <c r="BW37" s="16">
        <v>40</v>
      </c>
      <c r="BX37" s="16">
        <v>5</v>
      </c>
      <c r="BY37" s="16">
        <v>40</v>
      </c>
      <c r="BZ37" s="16">
        <v>4.9000000000000004</v>
      </c>
      <c r="CA37" s="16">
        <v>40</v>
      </c>
      <c r="CB37" s="16">
        <v>5</v>
      </c>
      <c r="CC37" s="16">
        <v>40</v>
      </c>
      <c r="CD37" s="16" t="s">
        <v>95</v>
      </c>
      <c r="CE37" s="16">
        <v>1.8</v>
      </c>
      <c r="CF37" s="16">
        <v>47.7</v>
      </c>
      <c r="CG37" s="16">
        <v>0</v>
      </c>
      <c r="CH37" s="17" t="s">
        <v>242</v>
      </c>
      <c r="CI37" s="16">
        <v>4.5999999999999996</v>
      </c>
      <c r="CJ37" s="16">
        <v>3.8</v>
      </c>
      <c r="CK37" s="16">
        <v>2.8</v>
      </c>
      <c r="CL37" s="16">
        <v>4</v>
      </c>
      <c r="CM37" s="16">
        <v>3.3</v>
      </c>
      <c r="CN37" s="16">
        <v>0.7</v>
      </c>
      <c r="CO37" s="16">
        <v>4.5</v>
      </c>
      <c r="CP37" s="16">
        <v>3</v>
      </c>
      <c r="CQ37" s="16">
        <v>1.5</v>
      </c>
      <c r="CR37" s="16">
        <v>4.2</v>
      </c>
      <c r="CS37" s="16">
        <v>3.3</v>
      </c>
      <c r="CT37" s="16">
        <v>0.9</v>
      </c>
      <c r="CU37" s="16" t="s">
        <v>95</v>
      </c>
      <c r="CV37" s="16">
        <v>2590.1999999999998</v>
      </c>
      <c r="CW37" s="16">
        <v>6.77</v>
      </c>
      <c r="CX37" s="16" t="s">
        <v>105</v>
      </c>
      <c r="CY37" s="16">
        <v>99</v>
      </c>
      <c r="CZ37" s="16">
        <v>1.43</v>
      </c>
      <c r="DA37" s="16">
        <v>131.69999999999999</v>
      </c>
      <c r="DB37" s="16">
        <v>2842.3</v>
      </c>
      <c r="DC37" s="16">
        <v>7</v>
      </c>
      <c r="DD37" s="16" t="s">
        <v>105</v>
      </c>
      <c r="DE37" s="16">
        <v>103.72</v>
      </c>
      <c r="DF37" s="16">
        <v>1.97</v>
      </c>
      <c r="DG37" s="17">
        <v>349.7</v>
      </c>
      <c r="DH37" s="16">
        <v>870</v>
      </c>
      <c r="DI37" s="16">
        <v>6.6</v>
      </c>
      <c r="DJ37" s="16" t="s">
        <v>105</v>
      </c>
      <c r="DK37" s="16">
        <v>85.81</v>
      </c>
      <c r="DL37" s="16">
        <v>2.13</v>
      </c>
      <c r="DM37" s="17">
        <v>738.7</v>
      </c>
      <c r="DN37" s="16">
        <v>2002.4</v>
      </c>
      <c r="DO37" s="16">
        <v>6.2</v>
      </c>
      <c r="DP37" s="16" t="s">
        <v>105</v>
      </c>
      <c r="DQ37" s="16">
        <v>89.28</v>
      </c>
      <c r="DR37" s="16">
        <v>1.93</v>
      </c>
      <c r="DS37" s="16">
        <v>290.2</v>
      </c>
      <c r="DT37" s="31" t="s">
        <v>311</v>
      </c>
    </row>
    <row r="38" spans="3:124" x14ac:dyDescent="0.3">
      <c r="C38" s="30">
        <v>45514</v>
      </c>
      <c r="D38" s="11"/>
      <c r="E38" s="9"/>
      <c r="F38" s="11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0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6"/>
      <c r="AZ38" s="16"/>
      <c r="BA38" s="16"/>
      <c r="BB38" s="16"/>
      <c r="BC38" s="16"/>
      <c r="BD38" s="16"/>
      <c r="BE38" s="16"/>
      <c r="BF38" s="16"/>
      <c r="BG38" s="16"/>
      <c r="BH38" s="16"/>
      <c r="BI38" s="16"/>
      <c r="BJ38" s="16"/>
      <c r="BK38" s="16"/>
      <c r="BL38" s="16"/>
      <c r="BM38" s="16"/>
      <c r="BN38" s="16"/>
      <c r="BO38" s="16"/>
      <c r="BP38" s="16"/>
      <c r="BQ38" s="16"/>
      <c r="BR38" s="16"/>
      <c r="BS38" s="16"/>
      <c r="BT38" s="16"/>
      <c r="BU38" s="16"/>
      <c r="BV38" s="16"/>
      <c r="BW38" s="16"/>
      <c r="BX38" s="16"/>
      <c r="BY38" s="16"/>
      <c r="BZ38" s="16"/>
      <c r="CA38" s="16"/>
      <c r="CB38" s="16"/>
      <c r="CC38" s="16"/>
      <c r="CD38" s="16"/>
      <c r="CE38" s="16"/>
      <c r="CF38" s="16"/>
      <c r="CG38" s="16"/>
      <c r="CH38" s="16"/>
      <c r="CI38" s="16"/>
      <c r="CJ38" s="16"/>
      <c r="CK38" s="16"/>
      <c r="CL38" s="16"/>
      <c r="CM38" s="16"/>
      <c r="CN38" s="16"/>
      <c r="CO38" s="16"/>
      <c r="CP38" s="16"/>
      <c r="CQ38" s="16"/>
      <c r="CR38" s="16"/>
      <c r="CS38" s="16"/>
      <c r="CT38" s="16"/>
      <c r="CU38" s="16"/>
      <c r="CV38" s="16"/>
      <c r="CW38" s="16"/>
      <c r="CX38" s="16" t="s">
        <v>105</v>
      </c>
      <c r="CY38" s="16"/>
      <c r="CZ38" s="16"/>
      <c r="DA38" s="16"/>
      <c r="DB38" s="16"/>
      <c r="DC38" s="16"/>
      <c r="DD38" s="16" t="s">
        <v>105</v>
      </c>
      <c r="DE38" s="16"/>
      <c r="DF38" s="16"/>
      <c r="DG38" s="16"/>
      <c r="DH38" s="16"/>
      <c r="DI38" s="16"/>
      <c r="DJ38" s="16" t="s">
        <v>105</v>
      </c>
      <c r="DK38" s="16"/>
      <c r="DL38" s="16"/>
      <c r="DM38" s="16"/>
      <c r="DN38" s="16"/>
      <c r="DO38" s="16"/>
      <c r="DP38" s="16" t="s">
        <v>105</v>
      </c>
      <c r="DQ38" s="16"/>
      <c r="DR38" s="16"/>
      <c r="DS38" s="16"/>
      <c r="DT38" s="16"/>
    </row>
    <row r="39" spans="3:124" ht="15" thickBot="1" x14ac:dyDescent="0.35">
      <c r="C39" s="30">
        <v>45515</v>
      </c>
      <c r="D39" s="11"/>
      <c r="E39" s="9"/>
      <c r="F39" s="11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0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6"/>
      <c r="BB39" s="16"/>
      <c r="BC39" s="16"/>
      <c r="BD39" s="16"/>
      <c r="BE39" s="16"/>
      <c r="BF39" s="16"/>
      <c r="BG39" s="16"/>
      <c r="BH39" s="16"/>
      <c r="BI39" s="16"/>
      <c r="BJ39" s="16"/>
      <c r="BK39" s="16"/>
      <c r="BL39" s="16"/>
      <c r="BM39" s="16"/>
      <c r="BN39" s="16"/>
      <c r="BO39" s="16"/>
      <c r="BP39" s="16"/>
      <c r="BQ39" s="16"/>
      <c r="BR39" s="16"/>
      <c r="BS39" s="16"/>
      <c r="BT39" s="16"/>
      <c r="BU39" s="16"/>
      <c r="BV39" s="16"/>
      <c r="BW39" s="16"/>
      <c r="BX39" s="16"/>
      <c r="BY39" s="16"/>
      <c r="BZ39" s="16"/>
      <c r="CA39" s="16"/>
      <c r="CB39" s="16"/>
      <c r="CC39" s="16"/>
      <c r="CD39" s="16"/>
      <c r="CE39" s="16"/>
      <c r="CF39" s="16"/>
      <c r="CG39" s="16"/>
      <c r="CH39" s="16"/>
      <c r="CI39" s="16"/>
      <c r="CJ39" s="16"/>
      <c r="CK39" s="16"/>
      <c r="CL39" s="16"/>
      <c r="CM39" s="16"/>
      <c r="CN39" s="16"/>
      <c r="CO39" s="16"/>
      <c r="CP39" s="16"/>
      <c r="CQ39" s="16"/>
      <c r="CR39" s="16"/>
      <c r="CS39" s="16"/>
      <c r="CT39" s="16"/>
      <c r="CU39" s="16"/>
      <c r="CV39" s="16"/>
      <c r="CW39" s="16"/>
      <c r="CX39" s="16" t="s">
        <v>105</v>
      </c>
      <c r="CY39" s="16"/>
      <c r="CZ39" s="16"/>
      <c r="DA39" s="16"/>
      <c r="DB39" s="16"/>
      <c r="DC39" s="16"/>
      <c r="DD39" s="16" t="s">
        <v>105</v>
      </c>
      <c r="DE39" s="16"/>
      <c r="DF39" s="16"/>
      <c r="DG39" s="16"/>
      <c r="DH39" s="16"/>
      <c r="DI39" s="16"/>
      <c r="DJ39" s="16" t="s">
        <v>105</v>
      </c>
      <c r="DK39" s="16"/>
      <c r="DL39" s="16"/>
      <c r="DM39" s="16"/>
      <c r="DN39" s="16"/>
      <c r="DO39" s="16"/>
      <c r="DP39" s="16" t="s">
        <v>105</v>
      </c>
      <c r="DQ39" s="16"/>
      <c r="DR39" s="16"/>
      <c r="DS39" s="16"/>
      <c r="DT39" s="16"/>
    </row>
    <row r="40" spans="3:124" ht="15" thickBot="1" x14ac:dyDescent="0.35">
      <c r="C40" s="30">
        <v>45516</v>
      </c>
      <c r="D40" s="11">
        <v>7.15</v>
      </c>
      <c r="E40" s="9">
        <v>0.77500000000000002</v>
      </c>
      <c r="F40" s="11">
        <v>0</v>
      </c>
      <c r="G40" s="19" t="s">
        <v>242</v>
      </c>
      <c r="H40" s="16">
        <v>2.2000000000000002</v>
      </c>
      <c r="I40" s="16">
        <v>1.4</v>
      </c>
      <c r="J40" s="16">
        <v>0.8</v>
      </c>
      <c r="K40" s="16">
        <v>123.4</v>
      </c>
      <c r="L40" s="16">
        <v>2.1</v>
      </c>
      <c r="M40" s="16">
        <v>1.4</v>
      </c>
      <c r="N40" s="16">
        <v>0.7</v>
      </c>
      <c r="O40" s="16">
        <v>117.9</v>
      </c>
      <c r="P40" s="16">
        <v>2.4</v>
      </c>
      <c r="Q40" s="16">
        <v>1.3</v>
      </c>
      <c r="R40" s="16">
        <v>1.1000000000000001</v>
      </c>
      <c r="S40" s="16">
        <v>119.85</v>
      </c>
      <c r="T40" s="16">
        <v>2.2000000000000002</v>
      </c>
      <c r="U40" s="16">
        <v>1.3</v>
      </c>
      <c r="V40" s="16">
        <v>0.9</v>
      </c>
      <c r="W40" s="16">
        <v>125.05</v>
      </c>
      <c r="X40" s="16">
        <v>2</v>
      </c>
      <c r="Y40" s="16">
        <v>1.2</v>
      </c>
      <c r="Z40" s="16">
        <v>0.8</v>
      </c>
      <c r="AA40" s="16">
        <v>117.52</v>
      </c>
      <c r="AB40" s="16">
        <v>2</v>
      </c>
      <c r="AC40" s="16">
        <v>1.4</v>
      </c>
      <c r="AD40" s="16">
        <v>0.6</v>
      </c>
      <c r="AE40" s="16">
        <v>124.92</v>
      </c>
      <c r="AF40" s="16">
        <v>1.8</v>
      </c>
      <c r="AG40" s="16">
        <v>1.3</v>
      </c>
      <c r="AH40" s="16">
        <v>0.5</v>
      </c>
      <c r="AI40" s="16">
        <v>116.43</v>
      </c>
      <c r="AJ40" s="16">
        <v>1.9</v>
      </c>
      <c r="AK40" s="16">
        <v>1.1000000000000001</v>
      </c>
      <c r="AL40" s="16">
        <v>0.8</v>
      </c>
      <c r="AM40" s="16">
        <v>119.74</v>
      </c>
      <c r="AN40" s="10" t="s">
        <v>95</v>
      </c>
      <c r="AO40" s="16">
        <v>2.4</v>
      </c>
      <c r="AP40" s="16">
        <v>30</v>
      </c>
      <c r="AQ40" s="16">
        <v>2.7</v>
      </c>
      <c r="AR40" s="16">
        <v>30</v>
      </c>
      <c r="AS40" s="16">
        <v>2.4</v>
      </c>
      <c r="AT40" s="16">
        <v>30</v>
      </c>
      <c r="AU40" s="16">
        <v>2.6</v>
      </c>
      <c r="AV40" s="16">
        <v>30</v>
      </c>
      <c r="AW40" s="16">
        <v>48</v>
      </c>
      <c r="AX40" s="16" t="s">
        <v>328</v>
      </c>
      <c r="AY40" s="16">
        <v>4.9000000000000004</v>
      </c>
      <c r="AZ40" s="16">
        <v>30</v>
      </c>
      <c r="BA40" s="16">
        <v>4.5</v>
      </c>
      <c r="BB40" s="16">
        <v>30</v>
      </c>
      <c r="BC40" s="16">
        <v>4.5999999999999996</v>
      </c>
      <c r="BD40" s="16">
        <v>30</v>
      </c>
      <c r="BE40" s="16">
        <v>4.8</v>
      </c>
      <c r="BF40" s="16">
        <v>30</v>
      </c>
      <c r="BG40" s="16">
        <v>60</v>
      </c>
      <c r="BH40" s="16" t="s">
        <v>95</v>
      </c>
      <c r="BI40" s="16">
        <v>1.5</v>
      </c>
      <c r="BJ40" s="16">
        <v>12</v>
      </c>
      <c r="BK40" s="16">
        <v>2.1</v>
      </c>
      <c r="BL40" s="16">
        <v>12</v>
      </c>
      <c r="BM40" s="16">
        <v>0</v>
      </c>
      <c r="BN40" s="16">
        <v>12</v>
      </c>
      <c r="BO40" s="16">
        <v>0</v>
      </c>
      <c r="BP40" s="16">
        <v>12</v>
      </c>
      <c r="BQ40" s="16" t="s">
        <v>29</v>
      </c>
      <c r="BR40" s="16" t="s">
        <v>29</v>
      </c>
      <c r="BS40" s="16" t="s">
        <v>29</v>
      </c>
      <c r="BT40" s="16" t="s">
        <v>29</v>
      </c>
      <c r="BU40" s="17" t="s">
        <v>338</v>
      </c>
      <c r="BV40" s="16">
        <v>4.3</v>
      </c>
      <c r="BW40" s="16">
        <v>40</v>
      </c>
      <c r="BX40" s="16">
        <v>4.9000000000000004</v>
      </c>
      <c r="BY40" s="16">
        <v>40</v>
      </c>
      <c r="BZ40" s="16">
        <v>4.7</v>
      </c>
      <c r="CA40" s="16">
        <v>40</v>
      </c>
      <c r="CB40" s="16">
        <v>5</v>
      </c>
      <c r="CC40" s="16">
        <v>40</v>
      </c>
      <c r="CD40" s="16" t="s">
        <v>95</v>
      </c>
      <c r="CE40" s="16">
        <v>2.1</v>
      </c>
      <c r="CF40" s="16">
        <v>50.3</v>
      </c>
      <c r="CG40" s="16">
        <v>0</v>
      </c>
      <c r="CH40" s="17" t="s">
        <v>242</v>
      </c>
      <c r="CI40" s="16">
        <v>4.3</v>
      </c>
      <c r="CJ40" s="16">
        <v>2.6</v>
      </c>
      <c r="CK40" s="16">
        <v>1.7</v>
      </c>
      <c r="CL40" s="16">
        <v>4.2</v>
      </c>
      <c r="CM40" s="16">
        <v>2.6</v>
      </c>
      <c r="CN40" s="16">
        <v>1.6</v>
      </c>
      <c r="CO40" s="16">
        <v>4.0999999999999996</v>
      </c>
      <c r="CP40" s="16">
        <v>3.9</v>
      </c>
      <c r="CQ40" s="16">
        <v>0.2</v>
      </c>
      <c r="CR40" s="16">
        <v>4.2</v>
      </c>
      <c r="CS40" s="16">
        <v>3.3</v>
      </c>
      <c r="CT40" s="16">
        <v>0.9</v>
      </c>
      <c r="CU40" s="16" t="s">
        <v>95</v>
      </c>
      <c r="CV40" s="16">
        <v>3015.4</v>
      </c>
      <c r="CW40" s="16">
        <v>6.8</v>
      </c>
      <c r="CX40" s="16" t="s">
        <v>105</v>
      </c>
      <c r="CY40" s="16">
        <v>90.97</v>
      </c>
      <c r="CZ40" s="16">
        <v>1.85</v>
      </c>
      <c r="DA40" s="16">
        <v>139.9</v>
      </c>
      <c r="DB40" s="16">
        <v>1278.7</v>
      </c>
      <c r="DC40" s="16">
        <v>6.5</v>
      </c>
      <c r="DD40" s="16" t="s">
        <v>105</v>
      </c>
      <c r="DE40" s="16">
        <v>91.82</v>
      </c>
      <c r="DF40" s="16">
        <v>1.88</v>
      </c>
      <c r="DG40" s="17">
        <v>589.6</v>
      </c>
      <c r="DH40" s="16">
        <v>1012.7</v>
      </c>
      <c r="DI40" s="16">
        <v>6.7</v>
      </c>
      <c r="DJ40" s="16" t="s">
        <v>105</v>
      </c>
      <c r="DK40" s="16">
        <v>85.94</v>
      </c>
      <c r="DL40" s="16">
        <v>2.13</v>
      </c>
      <c r="DM40" s="17">
        <v>736.2</v>
      </c>
      <c r="DN40" s="16" t="s">
        <v>108</v>
      </c>
      <c r="DO40" s="16">
        <v>6.3</v>
      </c>
      <c r="DP40" s="16" t="s">
        <v>105</v>
      </c>
      <c r="DQ40" s="16">
        <v>88.84</v>
      </c>
      <c r="DR40" s="16">
        <v>1.95</v>
      </c>
      <c r="DS40" s="16">
        <v>299.60000000000002</v>
      </c>
      <c r="DT40" s="31" t="s">
        <v>311</v>
      </c>
    </row>
    <row r="41" spans="3:124" ht="15" thickBot="1" x14ac:dyDescent="0.35">
      <c r="C41" s="30">
        <v>45517</v>
      </c>
      <c r="D41" s="11">
        <v>7.11</v>
      </c>
      <c r="E41" s="9">
        <v>0.78700000000000003</v>
      </c>
      <c r="F41" s="11">
        <v>0</v>
      </c>
      <c r="G41" s="19" t="s">
        <v>242</v>
      </c>
      <c r="H41" s="16">
        <v>2.1</v>
      </c>
      <c r="I41" s="16">
        <v>1.2</v>
      </c>
      <c r="J41" s="16">
        <v>0.9</v>
      </c>
      <c r="K41" s="16">
        <v>122.6</v>
      </c>
      <c r="L41" s="16">
        <v>2.2000000000000002</v>
      </c>
      <c r="M41" s="16">
        <v>1.4</v>
      </c>
      <c r="N41" s="16">
        <v>0.8</v>
      </c>
      <c r="O41" s="16">
        <v>114.76</v>
      </c>
      <c r="P41" s="16">
        <v>2.4</v>
      </c>
      <c r="Q41" s="16">
        <v>1.4</v>
      </c>
      <c r="R41" s="16">
        <v>1</v>
      </c>
      <c r="S41" s="16">
        <v>117.3</v>
      </c>
      <c r="T41" s="16">
        <v>2.2999999999999998</v>
      </c>
      <c r="U41" s="16">
        <v>1.4</v>
      </c>
      <c r="V41" s="16">
        <v>0.9</v>
      </c>
      <c r="W41" s="16">
        <v>121.93</v>
      </c>
      <c r="X41" s="16">
        <v>2</v>
      </c>
      <c r="Y41" s="16">
        <v>1.2</v>
      </c>
      <c r="Z41" s="16">
        <v>0.8</v>
      </c>
      <c r="AA41" s="16">
        <v>116.49</v>
      </c>
      <c r="AB41" s="16">
        <v>2</v>
      </c>
      <c r="AC41" s="16">
        <v>1.4</v>
      </c>
      <c r="AD41" s="16">
        <v>0.6</v>
      </c>
      <c r="AE41" s="16">
        <v>124.82</v>
      </c>
      <c r="AF41" s="16">
        <v>1.7</v>
      </c>
      <c r="AG41" s="16">
        <v>1.3</v>
      </c>
      <c r="AH41" s="16">
        <v>0.4</v>
      </c>
      <c r="AI41" s="16">
        <v>116.13</v>
      </c>
      <c r="AJ41" s="16" t="s">
        <v>108</v>
      </c>
      <c r="AK41" s="16" t="s">
        <v>108</v>
      </c>
      <c r="AL41" s="16" t="s">
        <v>108</v>
      </c>
      <c r="AM41" s="16">
        <v>119.4</v>
      </c>
      <c r="AN41" s="18" t="s">
        <v>468</v>
      </c>
      <c r="AO41" s="16">
        <v>2.5</v>
      </c>
      <c r="AP41" s="16">
        <v>30</v>
      </c>
      <c r="AQ41" s="16">
        <v>2.8</v>
      </c>
      <c r="AR41" s="16">
        <v>30</v>
      </c>
      <c r="AS41" s="16">
        <v>2.2999999999999998</v>
      </c>
      <c r="AT41" s="16">
        <v>30</v>
      </c>
      <c r="AU41" s="16">
        <v>2.6</v>
      </c>
      <c r="AV41" s="16">
        <v>30</v>
      </c>
      <c r="AW41" s="16">
        <v>30</v>
      </c>
      <c r="AX41" s="16" t="s">
        <v>328</v>
      </c>
      <c r="AY41" s="16">
        <v>4.8</v>
      </c>
      <c r="AZ41" s="16">
        <v>30</v>
      </c>
      <c r="BA41" s="16">
        <v>4.5999999999999996</v>
      </c>
      <c r="BB41" s="16">
        <v>30</v>
      </c>
      <c r="BC41" s="16">
        <v>4.5</v>
      </c>
      <c r="BD41" s="16">
        <v>30</v>
      </c>
      <c r="BE41" s="16">
        <v>4.7</v>
      </c>
      <c r="BF41" s="16">
        <v>30</v>
      </c>
      <c r="BG41" s="16">
        <v>40</v>
      </c>
      <c r="BH41" s="16" t="s">
        <v>95</v>
      </c>
      <c r="BI41" s="16">
        <v>1.6</v>
      </c>
      <c r="BJ41" s="16">
        <v>12</v>
      </c>
      <c r="BK41" s="16">
        <v>2</v>
      </c>
      <c r="BL41" s="16">
        <v>12</v>
      </c>
      <c r="BM41" s="16">
        <v>0</v>
      </c>
      <c r="BN41" s="16">
        <v>12</v>
      </c>
      <c r="BO41" s="16">
        <v>0</v>
      </c>
      <c r="BP41" s="16">
        <v>12</v>
      </c>
      <c r="BQ41" s="16" t="s">
        <v>29</v>
      </c>
      <c r="BR41" s="16" t="s">
        <v>29</v>
      </c>
      <c r="BS41" s="16" t="s">
        <v>29</v>
      </c>
      <c r="BT41" s="16" t="s">
        <v>29</v>
      </c>
      <c r="BU41" s="17" t="s">
        <v>338</v>
      </c>
      <c r="BV41" s="16">
        <v>4.2</v>
      </c>
      <c r="BW41" s="16">
        <v>40</v>
      </c>
      <c r="BX41" s="16">
        <v>4.8</v>
      </c>
      <c r="BY41" s="16">
        <v>40</v>
      </c>
      <c r="BZ41" s="16">
        <v>4.9000000000000004</v>
      </c>
      <c r="CA41" s="16">
        <v>40</v>
      </c>
      <c r="CB41" s="16">
        <v>5</v>
      </c>
      <c r="CC41" s="16">
        <v>40</v>
      </c>
      <c r="CD41" s="16" t="s">
        <v>95</v>
      </c>
      <c r="CE41" s="16">
        <v>2.1</v>
      </c>
      <c r="CF41" s="16">
        <v>50.8</v>
      </c>
      <c r="CG41" s="16">
        <v>0</v>
      </c>
      <c r="CH41" s="17" t="s">
        <v>242</v>
      </c>
      <c r="CI41" s="16">
        <v>4.4000000000000004</v>
      </c>
      <c r="CJ41" s="16">
        <v>2.5</v>
      </c>
      <c r="CK41" s="16">
        <v>1.9</v>
      </c>
      <c r="CL41" s="16">
        <v>3.8</v>
      </c>
      <c r="CM41" s="16">
        <v>3.6</v>
      </c>
      <c r="CN41" s="16">
        <v>0.2</v>
      </c>
      <c r="CO41" s="16">
        <v>4.0999999999999996</v>
      </c>
      <c r="CP41" s="16">
        <v>3.8</v>
      </c>
      <c r="CQ41" s="16">
        <v>0.3</v>
      </c>
      <c r="CR41" s="16">
        <v>4.2</v>
      </c>
      <c r="CS41" s="16">
        <v>2.8</v>
      </c>
      <c r="CT41" s="16">
        <v>1.4</v>
      </c>
      <c r="CU41" s="16" t="s">
        <v>95</v>
      </c>
      <c r="CV41" s="16">
        <v>1327.3</v>
      </c>
      <c r="CW41" s="16">
        <v>6.39</v>
      </c>
      <c r="CX41" s="16" t="s">
        <v>105</v>
      </c>
      <c r="CY41" s="16">
        <v>88.2</v>
      </c>
      <c r="CZ41" s="16">
        <v>1.89</v>
      </c>
      <c r="DA41" s="16">
        <v>143.30000000000001</v>
      </c>
      <c r="DB41" s="16">
        <v>1194.5999999999999</v>
      </c>
      <c r="DC41" s="16">
        <v>6.5</v>
      </c>
      <c r="DD41" s="16" t="s">
        <v>105</v>
      </c>
      <c r="DE41" s="16">
        <v>95.4</v>
      </c>
      <c r="DF41" s="16">
        <v>1.86</v>
      </c>
      <c r="DG41" s="17">
        <v>606.79999999999995</v>
      </c>
      <c r="DH41" s="16">
        <v>819.4</v>
      </c>
      <c r="DI41" s="16">
        <v>6.5</v>
      </c>
      <c r="DJ41" s="16" t="s">
        <v>105</v>
      </c>
      <c r="DK41" s="16">
        <v>83.13</v>
      </c>
      <c r="DL41" s="16">
        <v>2.16</v>
      </c>
      <c r="DM41" s="17">
        <v>739.9</v>
      </c>
      <c r="DN41" s="16">
        <v>929.7</v>
      </c>
      <c r="DO41" s="16">
        <v>6.1</v>
      </c>
      <c r="DP41" s="16" t="s">
        <v>105</v>
      </c>
      <c r="DQ41" s="16">
        <v>83.7</v>
      </c>
      <c r="DR41" s="16">
        <v>1.99</v>
      </c>
      <c r="DS41" s="17">
        <v>308</v>
      </c>
      <c r="DT41" s="31" t="s">
        <v>236</v>
      </c>
    </row>
    <row r="42" spans="3:124" ht="15" thickBot="1" x14ac:dyDescent="0.35">
      <c r="C42" s="30">
        <v>45518</v>
      </c>
      <c r="D42" s="11"/>
      <c r="E42" s="9"/>
      <c r="F42" s="11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0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6"/>
      <c r="AZ42" s="16"/>
      <c r="BA42" s="16"/>
      <c r="BB42" s="16"/>
      <c r="BC42" s="16"/>
      <c r="BD42" s="16"/>
      <c r="BE42" s="16"/>
      <c r="BF42" s="16"/>
      <c r="BG42" s="16"/>
      <c r="BH42" s="16"/>
      <c r="BI42" s="16"/>
      <c r="BJ42" s="16"/>
      <c r="BK42" s="16"/>
      <c r="BL42" s="16"/>
      <c r="BM42" s="16"/>
      <c r="BN42" s="16"/>
      <c r="BO42" s="16"/>
      <c r="BP42" s="16"/>
      <c r="BQ42" s="16"/>
      <c r="BR42" s="16"/>
      <c r="BS42" s="16"/>
      <c r="BT42" s="16"/>
      <c r="BU42" s="16"/>
      <c r="BV42" s="16"/>
      <c r="BW42" s="16"/>
      <c r="BX42" s="16"/>
      <c r="BY42" s="16"/>
      <c r="BZ42" s="16"/>
      <c r="CA42" s="16"/>
      <c r="CB42" s="16"/>
      <c r="CC42" s="16"/>
      <c r="CD42" s="16"/>
      <c r="CE42" s="16"/>
      <c r="CF42" s="16"/>
      <c r="CG42" s="16"/>
      <c r="CH42" s="16"/>
      <c r="CI42" s="16"/>
      <c r="CJ42" s="16"/>
      <c r="CK42" s="16"/>
      <c r="CL42" s="16"/>
      <c r="CM42" s="16"/>
      <c r="CN42" s="16"/>
      <c r="CO42" s="16"/>
      <c r="CP42" s="16"/>
      <c r="CQ42" s="16"/>
      <c r="CR42" s="16"/>
      <c r="CS42" s="16"/>
      <c r="CT42" s="16"/>
      <c r="CU42" s="16"/>
      <c r="CV42" s="16"/>
      <c r="CW42" s="16"/>
      <c r="CX42" s="16" t="s">
        <v>105</v>
      </c>
      <c r="CY42" s="16"/>
      <c r="CZ42" s="16"/>
      <c r="DA42" s="16"/>
      <c r="DB42" s="16"/>
      <c r="DC42" s="16"/>
      <c r="DD42" s="16" t="s">
        <v>105</v>
      </c>
      <c r="DE42" s="16"/>
      <c r="DF42" s="16"/>
      <c r="DG42" s="16"/>
      <c r="DH42" s="16"/>
      <c r="DI42" s="16"/>
      <c r="DJ42" s="16" t="s">
        <v>105</v>
      </c>
      <c r="DK42" s="16"/>
      <c r="DL42" s="16"/>
      <c r="DM42" s="16"/>
      <c r="DN42" s="16"/>
      <c r="DO42" s="16"/>
      <c r="DP42" s="16" t="s">
        <v>105</v>
      </c>
      <c r="DQ42" s="16"/>
      <c r="DR42" s="16"/>
      <c r="DS42" s="16"/>
      <c r="DT42" s="16"/>
    </row>
    <row r="43" spans="3:124" ht="15" thickBot="1" x14ac:dyDescent="0.35">
      <c r="C43" s="30">
        <v>45519</v>
      </c>
      <c r="D43" s="11">
        <v>6.83</v>
      </c>
      <c r="E43" s="9">
        <v>8.09</v>
      </c>
      <c r="F43" s="11">
        <v>0</v>
      </c>
      <c r="G43" s="19" t="s">
        <v>242</v>
      </c>
      <c r="H43" s="16">
        <v>2.2000000000000002</v>
      </c>
      <c r="I43" s="16">
        <v>1.4</v>
      </c>
      <c r="J43" s="16">
        <v>0.8</v>
      </c>
      <c r="K43" s="16">
        <v>125.8</v>
      </c>
      <c r="L43" s="16">
        <v>2.2000000000000002</v>
      </c>
      <c r="M43" s="16">
        <v>1.4</v>
      </c>
      <c r="N43" s="16">
        <v>0.8</v>
      </c>
      <c r="O43" s="16">
        <v>114.82</v>
      </c>
      <c r="P43" s="16">
        <v>2.4</v>
      </c>
      <c r="Q43" s="16">
        <v>1.4</v>
      </c>
      <c r="R43" s="16">
        <v>1</v>
      </c>
      <c r="S43" s="16">
        <v>117.58</v>
      </c>
      <c r="T43" s="16">
        <v>2.4</v>
      </c>
      <c r="U43" s="16">
        <v>1.4</v>
      </c>
      <c r="V43" s="16">
        <v>1</v>
      </c>
      <c r="W43" s="16">
        <v>122.52</v>
      </c>
      <c r="X43" s="16">
        <v>2</v>
      </c>
      <c r="Y43" s="16">
        <v>1.4</v>
      </c>
      <c r="Z43" s="16">
        <v>0.6</v>
      </c>
      <c r="AA43" s="16">
        <v>124.21</v>
      </c>
      <c r="AB43" s="16">
        <v>2.1</v>
      </c>
      <c r="AC43" s="16">
        <v>1.2</v>
      </c>
      <c r="AD43" s="16">
        <v>0.9</v>
      </c>
      <c r="AE43" s="16">
        <v>117.81</v>
      </c>
      <c r="AF43" s="16">
        <v>1.7</v>
      </c>
      <c r="AG43" s="16">
        <v>1.3</v>
      </c>
      <c r="AH43" s="16">
        <v>0.4</v>
      </c>
      <c r="AI43" s="16">
        <v>118.19</v>
      </c>
      <c r="AJ43" s="16">
        <v>1.8</v>
      </c>
      <c r="AK43" s="16">
        <v>1.3</v>
      </c>
      <c r="AL43" s="16">
        <v>0.5</v>
      </c>
      <c r="AM43" s="16">
        <v>120.71</v>
      </c>
      <c r="AN43" s="10" t="s">
        <v>95</v>
      </c>
      <c r="AO43" s="16">
        <v>2.6</v>
      </c>
      <c r="AP43" s="16">
        <v>30</v>
      </c>
      <c r="AQ43" s="16">
        <v>2.9</v>
      </c>
      <c r="AR43" s="16">
        <v>30</v>
      </c>
      <c r="AS43" s="16">
        <v>2.4</v>
      </c>
      <c r="AT43" s="16">
        <v>30</v>
      </c>
      <c r="AU43" s="16">
        <v>2.5</v>
      </c>
      <c r="AV43" s="16">
        <v>30</v>
      </c>
      <c r="AW43" s="16">
        <v>25</v>
      </c>
      <c r="AX43" s="16" t="s">
        <v>328</v>
      </c>
      <c r="AY43" s="16">
        <v>4.8</v>
      </c>
      <c r="AZ43" s="16">
        <v>30</v>
      </c>
      <c r="BA43" s="16">
        <v>4.7</v>
      </c>
      <c r="BB43" s="16">
        <v>30</v>
      </c>
      <c r="BC43" s="16">
        <v>4.5999999999999996</v>
      </c>
      <c r="BD43" s="16">
        <v>30</v>
      </c>
      <c r="BE43" s="16">
        <v>4.9000000000000004</v>
      </c>
      <c r="BF43" s="16">
        <v>30</v>
      </c>
      <c r="BG43" s="16">
        <v>40</v>
      </c>
      <c r="BH43" s="16" t="s">
        <v>95</v>
      </c>
      <c r="BI43" s="16">
        <v>1.7</v>
      </c>
      <c r="BJ43" s="16">
        <v>12</v>
      </c>
      <c r="BK43" s="16">
        <v>2</v>
      </c>
      <c r="BL43" s="16">
        <v>12</v>
      </c>
      <c r="BM43" s="16">
        <v>0</v>
      </c>
      <c r="BN43" s="16">
        <v>12</v>
      </c>
      <c r="BO43" s="16">
        <v>0</v>
      </c>
      <c r="BP43" s="16">
        <v>12</v>
      </c>
      <c r="BQ43" s="16" t="s">
        <v>29</v>
      </c>
      <c r="BR43" s="16" t="s">
        <v>29</v>
      </c>
      <c r="BS43" s="16" t="s">
        <v>29</v>
      </c>
      <c r="BT43" s="16" t="s">
        <v>29</v>
      </c>
      <c r="BU43" s="17" t="s">
        <v>338</v>
      </c>
      <c r="BV43" s="16">
        <v>4.3</v>
      </c>
      <c r="BW43" s="16">
        <v>40</v>
      </c>
      <c r="BX43" s="16">
        <v>4.7</v>
      </c>
      <c r="BY43" s="16">
        <v>40</v>
      </c>
      <c r="BZ43" s="16">
        <v>4.9000000000000004</v>
      </c>
      <c r="CA43" s="16">
        <v>40</v>
      </c>
      <c r="CB43" s="16">
        <v>5.0999999999999996</v>
      </c>
      <c r="CC43" s="16">
        <v>40</v>
      </c>
      <c r="CD43" s="16" t="s">
        <v>95</v>
      </c>
      <c r="CE43" s="16">
        <v>2.1</v>
      </c>
      <c r="CF43" s="16">
        <v>52.2</v>
      </c>
      <c r="CG43" s="16">
        <v>0</v>
      </c>
      <c r="CH43" s="17" t="s">
        <v>242</v>
      </c>
      <c r="CI43" s="16">
        <v>4.4000000000000004</v>
      </c>
      <c r="CJ43" s="16">
        <v>2.6</v>
      </c>
      <c r="CK43" s="16">
        <v>1.6</v>
      </c>
      <c r="CL43" s="16">
        <v>3.9</v>
      </c>
      <c r="CM43" s="16">
        <v>3.6</v>
      </c>
      <c r="CN43" s="16">
        <v>0.3</v>
      </c>
      <c r="CO43" s="16">
        <v>4.2</v>
      </c>
      <c r="CP43" s="16">
        <v>3.9</v>
      </c>
      <c r="CQ43" s="16">
        <v>0.3</v>
      </c>
      <c r="CR43" s="16">
        <v>3.9</v>
      </c>
      <c r="CS43" s="16">
        <v>3.8</v>
      </c>
      <c r="CT43" s="16">
        <v>0.1</v>
      </c>
      <c r="CU43" s="16" t="s">
        <v>95</v>
      </c>
      <c r="CV43" s="16">
        <v>1235.0999999999999</v>
      </c>
      <c r="CW43" s="16">
        <v>6.23</v>
      </c>
      <c r="CX43" s="16" t="s">
        <v>105</v>
      </c>
      <c r="CY43" s="16">
        <v>88.33</v>
      </c>
      <c r="CZ43" s="16">
        <v>1.91</v>
      </c>
      <c r="DA43" s="16">
        <v>173.3</v>
      </c>
      <c r="DB43" s="16">
        <v>766.6</v>
      </c>
      <c r="DC43" s="16">
        <v>6.2</v>
      </c>
      <c r="DD43" s="16" t="s">
        <v>105</v>
      </c>
      <c r="DE43" s="16">
        <v>94.06</v>
      </c>
      <c r="DF43" s="16">
        <v>1.87</v>
      </c>
      <c r="DG43" s="17">
        <v>647.79999999999995</v>
      </c>
      <c r="DH43" s="16">
        <v>812.5</v>
      </c>
      <c r="DI43" s="16">
        <v>6.4</v>
      </c>
      <c r="DJ43" s="16" t="s">
        <v>105</v>
      </c>
      <c r="DK43" s="16">
        <v>80.540000000000006</v>
      </c>
      <c r="DL43" s="16">
        <v>2.17</v>
      </c>
      <c r="DM43" s="17">
        <v>786</v>
      </c>
      <c r="DN43" s="16">
        <v>1166.5999999999999</v>
      </c>
      <c r="DO43" s="16">
        <v>6.2</v>
      </c>
      <c r="DP43" s="16" t="s">
        <v>105</v>
      </c>
      <c r="DQ43" s="16">
        <v>84.53</v>
      </c>
      <c r="DR43" s="16">
        <v>1.97</v>
      </c>
      <c r="DS43" s="17">
        <v>376.3</v>
      </c>
      <c r="DT43" s="31" t="s">
        <v>236</v>
      </c>
    </row>
    <row r="44" spans="3:124" ht="15" thickBot="1" x14ac:dyDescent="0.35">
      <c r="C44" s="30">
        <v>45520</v>
      </c>
      <c r="D44" s="11">
        <v>7.07</v>
      </c>
      <c r="E44" s="9">
        <v>2.17</v>
      </c>
      <c r="F44" s="11">
        <v>0</v>
      </c>
      <c r="G44" s="19" t="s">
        <v>242</v>
      </c>
      <c r="H44" s="16">
        <v>2.4</v>
      </c>
      <c r="I44" s="16">
        <v>1.4</v>
      </c>
      <c r="J44" s="16">
        <v>1</v>
      </c>
      <c r="K44" s="16">
        <v>123.3</v>
      </c>
      <c r="L44" s="16">
        <v>2.4</v>
      </c>
      <c r="M44" s="16">
        <v>1.4</v>
      </c>
      <c r="N44" s="16">
        <v>1</v>
      </c>
      <c r="O44" s="16">
        <v>112.5</v>
      </c>
      <c r="P44" s="16">
        <v>2.1</v>
      </c>
      <c r="Q44" s="16">
        <v>1.3</v>
      </c>
      <c r="R44" s="16">
        <v>0.8</v>
      </c>
      <c r="S44" s="16">
        <v>108.97</v>
      </c>
      <c r="T44" s="16">
        <v>2.5</v>
      </c>
      <c r="U44" s="16">
        <v>1.3</v>
      </c>
      <c r="V44" s="16">
        <v>1.2</v>
      </c>
      <c r="W44" s="16">
        <v>113.6</v>
      </c>
      <c r="X44" s="16">
        <v>2.1</v>
      </c>
      <c r="Y44" s="16">
        <v>1.2</v>
      </c>
      <c r="Z44" s="16">
        <v>0.9</v>
      </c>
      <c r="AA44" s="16">
        <v>123.43</v>
      </c>
      <c r="AB44" s="16">
        <v>2</v>
      </c>
      <c r="AC44" s="16">
        <v>1.2</v>
      </c>
      <c r="AD44" s="16">
        <v>0.8</v>
      </c>
      <c r="AE44" s="16">
        <v>113.92</v>
      </c>
      <c r="AF44" s="16">
        <v>1.7</v>
      </c>
      <c r="AG44" s="16">
        <v>1.3</v>
      </c>
      <c r="AH44" s="16">
        <v>0.4</v>
      </c>
      <c r="AI44" s="16">
        <v>115.6</v>
      </c>
      <c r="AJ44" s="16">
        <v>1.9</v>
      </c>
      <c r="AK44" s="16">
        <v>1.3</v>
      </c>
      <c r="AL44" s="16">
        <v>0.6</v>
      </c>
      <c r="AM44" s="16">
        <v>110.56</v>
      </c>
      <c r="AN44" s="10" t="s">
        <v>95</v>
      </c>
      <c r="AO44" s="16">
        <v>2.5</v>
      </c>
      <c r="AP44" s="16">
        <v>30</v>
      </c>
      <c r="AQ44" s="16">
        <v>3</v>
      </c>
      <c r="AR44" s="16">
        <v>30</v>
      </c>
      <c r="AS44" s="16">
        <v>2.6</v>
      </c>
      <c r="AT44" s="16">
        <v>30</v>
      </c>
      <c r="AU44" s="16">
        <v>2.4</v>
      </c>
      <c r="AV44" s="16">
        <v>30</v>
      </c>
      <c r="AW44" s="16">
        <v>80</v>
      </c>
      <c r="AX44" s="16" t="s">
        <v>328</v>
      </c>
      <c r="AY44" s="16">
        <v>4.9000000000000004</v>
      </c>
      <c r="AZ44" s="16">
        <v>30</v>
      </c>
      <c r="BA44" s="16">
        <v>4.8</v>
      </c>
      <c r="BB44" s="16">
        <v>30</v>
      </c>
      <c r="BC44" s="16">
        <v>4.5</v>
      </c>
      <c r="BD44" s="16">
        <v>30</v>
      </c>
      <c r="BE44" s="16">
        <v>4.8</v>
      </c>
      <c r="BF44" s="16">
        <v>30</v>
      </c>
      <c r="BG44" s="16">
        <v>60</v>
      </c>
      <c r="BH44" s="16" t="s">
        <v>95</v>
      </c>
      <c r="BI44" s="16">
        <v>0</v>
      </c>
      <c r="BJ44" s="16">
        <v>12</v>
      </c>
      <c r="BK44" s="16">
        <v>0</v>
      </c>
      <c r="BL44" s="16">
        <v>12</v>
      </c>
      <c r="BM44" s="16">
        <v>0</v>
      </c>
      <c r="BN44" s="16">
        <v>12</v>
      </c>
      <c r="BO44" s="16">
        <v>0</v>
      </c>
      <c r="BP44" s="16">
        <v>12</v>
      </c>
      <c r="BQ44" s="16" t="s">
        <v>29</v>
      </c>
      <c r="BR44" s="16" t="s">
        <v>29</v>
      </c>
      <c r="BS44" s="16" t="s">
        <v>29</v>
      </c>
      <c r="BT44" s="16" t="s">
        <v>29</v>
      </c>
      <c r="BU44" s="17" t="s">
        <v>469</v>
      </c>
      <c r="BV44" s="16">
        <v>4.2</v>
      </c>
      <c r="BW44" s="16">
        <v>40</v>
      </c>
      <c r="BX44" s="16">
        <v>4.5999999999999996</v>
      </c>
      <c r="BY44" s="16">
        <v>40</v>
      </c>
      <c r="BZ44" s="16">
        <v>4.8</v>
      </c>
      <c r="CA44" s="16">
        <v>40</v>
      </c>
      <c r="CB44" s="16">
        <v>5.2</v>
      </c>
      <c r="CC44" s="16">
        <v>40</v>
      </c>
      <c r="CD44" s="16" t="s">
        <v>95</v>
      </c>
      <c r="CE44" s="16">
        <v>2.1</v>
      </c>
      <c r="CF44" s="16">
        <v>52.5</v>
      </c>
      <c r="CG44" s="16">
        <v>0</v>
      </c>
      <c r="CH44" s="17" t="s">
        <v>242</v>
      </c>
      <c r="CI44" s="16">
        <v>4.3</v>
      </c>
      <c r="CJ44" s="16">
        <v>2.6</v>
      </c>
      <c r="CK44" s="16">
        <v>1.7</v>
      </c>
      <c r="CL44" s="16">
        <v>3.9</v>
      </c>
      <c r="CM44" s="16">
        <v>3.6</v>
      </c>
      <c r="CN44" s="16">
        <v>0.3</v>
      </c>
      <c r="CO44" s="16">
        <v>4.0999999999999996</v>
      </c>
      <c r="CP44" s="16">
        <v>3.7</v>
      </c>
      <c r="CQ44" s="16">
        <v>0.4</v>
      </c>
      <c r="CR44" s="16">
        <v>4</v>
      </c>
      <c r="CS44" s="16">
        <v>3.8</v>
      </c>
      <c r="CT44" s="16">
        <v>0.2</v>
      </c>
      <c r="CU44" s="16" t="s">
        <v>95</v>
      </c>
      <c r="CV44" s="16">
        <v>1548</v>
      </c>
      <c r="CW44" s="16">
        <v>6.41</v>
      </c>
      <c r="CX44" s="16">
        <v>97.76</v>
      </c>
      <c r="CY44" s="16">
        <v>90.11</v>
      </c>
      <c r="CZ44" s="16">
        <v>1.92</v>
      </c>
      <c r="DA44" s="16">
        <v>180.2</v>
      </c>
      <c r="DB44" s="16">
        <v>985.3</v>
      </c>
      <c r="DC44" s="16">
        <v>6.41</v>
      </c>
      <c r="DD44" s="16">
        <v>134.47999999999999</v>
      </c>
      <c r="DE44" s="16">
        <v>93.88</v>
      </c>
      <c r="DF44" s="16">
        <v>1.91</v>
      </c>
      <c r="DG44" s="17">
        <v>674.2</v>
      </c>
      <c r="DH44" s="16">
        <v>812.4</v>
      </c>
      <c r="DI44" s="16">
        <v>6.4</v>
      </c>
      <c r="DJ44" s="16">
        <v>134.03</v>
      </c>
      <c r="DK44" s="16">
        <v>80.540000000000006</v>
      </c>
      <c r="DL44" s="16">
        <v>2.1800000000000002</v>
      </c>
      <c r="DM44" s="17">
        <v>770.9</v>
      </c>
      <c r="DN44" s="16">
        <v>972.8</v>
      </c>
      <c r="DO44" s="16">
        <v>6.1</v>
      </c>
      <c r="DP44" s="16">
        <v>128.19</v>
      </c>
      <c r="DQ44" s="16">
        <v>88.24</v>
      </c>
      <c r="DR44" s="16">
        <v>1.97</v>
      </c>
      <c r="DS44" s="17">
        <v>380.9</v>
      </c>
      <c r="DT44" s="31" t="s">
        <v>236</v>
      </c>
    </row>
    <row r="45" spans="3:124" x14ac:dyDescent="0.3">
      <c r="C45" s="30">
        <v>45521</v>
      </c>
      <c r="D45" s="11"/>
      <c r="E45" s="9"/>
      <c r="F45" s="11"/>
      <c r="G45" s="11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0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6"/>
      <c r="AZ45" s="16"/>
      <c r="BA45" s="16"/>
      <c r="BB45" s="16"/>
      <c r="BC45" s="16"/>
      <c r="BD45" s="16"/>
      <c r="BE45" s="16"/>
      <c r="BF45" s="16"/>
      <c r="BG45" s="16"/>
      <c r="BH45" s="16"/>
      <c r="BI45" s="16"/>
      <c r="BJ45" s="16"/>
      <c r="BK45" s="16"/>
      <c r="BL45" s="16"/>
      <c r="BM45" s="16"/>
      <c r="BN45" s="16"/>
      <c r="BO45" s="16"/>
      <c r="BP45" s="16"/>
      <c r="BQ45" s="16"/>
      <c r="BR45" s="16"/>
      <c r="BS45" s="16"/>
      <c r="BT45" s="16"/>
      <c r="BU45" s="16"/>
      <c r="BV45" s="16"/>
      <c r="BW45" s="16"/>
      <c r="BX45" s="16"/>
      <c r="BY45" s="16"/>
      <c r="BZ45" s="16"/>
      <c r="CA45" s="16"/>
      <c r="CB45" s="16"/>
      <c r="CC45" s="16"/>
      <c r="CD45" s="16"/>
      <c r="CE45" s="16"/>
      <c r="CF45" s="16"/>
      <c r="CG45" s="16"/>
      <c r="CH45" s="16"/>
      <c r="CI45" s="16"/>
      <c r="CJ45" s="16"/>
      <c r="CK45" s="16"/>
      <c r="CL45" s="16"/>
      <c r="CM45" s="16"/>
      <c r="CN45" s="16"/>
      <c r="CO45" s="16"/>
      <c r="CP45" s="16"/>
      <c r="CQ45" s="16"/>
      <c r="CR45" s="16"/>
      <c r="CS45" s="16"/>
      <c r="CT45" s="16"/>
      <c r="CU45" s="16"/>
      <c r="CV45" s="16"/>
      <c r="CW45" s="16"/>
      <c r="CX45" s="16"/>
      <c r="CY45" s="16"/>
      <c r="CZ45" s="16"/>
      <c r="DA45" s="16"/>
      <c r="DB45" s="16"/>
      <c r="DC45" s="16"/>
      <c r="DD45" s="16"/>
      <c r="DE45" s="16"/>
      <c r="DF45" s="16"/>
      <c r="DG45" s="16"/>
      <c r="DH45" s="16"/>
      <c r="DI45" s="16"/>
      <c r="DJ45" s="16"/>
      <c r="DK45" s="16"/>
      <c r="DL45" s="16"/>
      <c r="DM45" s="16"/>
      <c r="DN45" s="16"/>
      <c r="DO45" s="16"/>
      <c r="DP45" s="16"/>
      <c r="DQ45" s="16"/>
      <c r="DR45" s="16"/>
      <c r="DS45" s="16"/>
      <c r="DT45" s="16"/>
    </row>
    <row r="46" spans="3:124" ht="15" thickBot="1" x14ac:dyDescent="0.35">
      <c r="C46" s="30">
        <v>45522</v>
      </c>
      <c r="D46" s="11"/>
      <c r="E46" s="9"/>
      <c r="F46" s="11"/>
      <c r="G46" s="11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0"/>
      <c r="AO46" s="16"/>
      <c r="AP46" s="16"/>
      <c r="AQ46" s="16"/>
      <c r="AR46" s="16"/>
      <c r="AS46" s="16"/>
      <c r="AT46" s="16"/>
      <c r="AU46" s="16"/>
      <c r="AV46" s="16"/>
      <c r="AW46" s="16"/>
      <c r="AX46" s="16"/>
      <c r="AY46" s="16"/>
      <c r="AZ46" s="16"/>
      <c r="BA46" s="16"/>
      <c r="BB46" s="16"/>
      <c r="BC46" s="16"/>
      <c r="BD46" s="16"/>
      <c r="BE46" s="16"/>
      <c r="BF46" s="16"/>
      <c r="BG46" s="16"/>
      <c r="BH46" s="16"/>
      <c r="BI46" s="16"/>
      <c r="BJ46" s="16"/>
      <c r="BK46" s="16"/>
      <c r="BL46" s="16"/>
      <c r="BM46" s="16"/>
      <c r="BN46" s="16"/>
      <c r="BO46" s="16"/>
      <c r="BP46" s="16"/>
      <c r="BQ46" s="16"/>
      <c r="BR46" s="16"/>
      <c r="BS46" s="16"/>
      <c r="BT46" s="16"/>
      <c r="BU46" s="16"/>
      <c r="BV46" s="16"/>
      <c r="BW46" s="16"/>
      <c r="BX46" s="16"/>
      <c r="BY46" s="16"/>
      <c r="BZ46" s="16"/>
      <c r="CA46" s="16"/>
      <c r="CB46" s="16"/>
      <c r="CC46" s="16"/>
      <c r="CD46" s="16"/>
      <c r="CE46" s="16"/>
      <c r="CF46" s="16"/>
      <c r="CG46" s="16"/>
      <c r="CH46" s="16"/>
      <c r="CI46" s="16"/>
      <c r="CJ46" s="16"/>
      <c r="CK46" s="16"/>
      <c r="CL46" s="16"/>
      <c r="CM46" s="16"/>
      <c r="CN46" s="16"/>
      <c r="CO46" s="16"/>
      <c r="CP46" s="16"/>
      <c r="CQ46" s="16"/>
      <c r="CR46" s="16"/>
      <c r="CS46" s="16"/>
      <c r="CT46" s="16"/>
      <c r="CU46" s="16"/>
      <c r="CV46" s="16"/>
      <c r="CW46" s="16"/>
      <c r="CX46" s="16"/>
      <c r="CY46" s="16"/>
      <c r="CZ46" s="16"/>
      <c r="DA46" s="16"/>
      <c r="DB46" s="16"/>
      <c r="DC46" s="16"/>
      <c r="DD46" s="16"/>
      <c r="DE46" s="16"/>
      <c r="DF46" s="16"/>
      <c r="DG46" s="16"/>
      <c r="DH46" s="16"/>
      <c r="DI46" s="16"/>
      <c r="DJ46" s="16"/>
      <c r="DK46" s="16"/>
      <c r="DL46" s="16"/>
      <c r="DM46" s="16"/>
      <c r="DN46" s="16"/>
      <c r="DO46" s="16"/>
      <c r="DP46" s="16"/>
      <c r="DQ46" s="16"/>
      <c r="DR46" s="16"/>
      <c r="DS46" s="16"/>
      <c r="DT46" s="16"/>
    </row>
    <row r="47" spans="3:124" ht="15" thickBot="1" x14ac:dyDescent="0.35">
      <c r="C47" s="30">
        <v>45523</v>
      </c>
      <c r="D47" s="11">
        <v>7.3</v>
      </c>
      <c r="E47" s="9">
        <v>4.57</v>
      </c>
      <c r="F47" s="11">
        <v>0</v>
      </c>
      <c r="G47" s="19" t="s">
        <v>242</v>
      </c>
      <c r="H47" s="16">
        <v>2.5</v>
      </c>
      <c r="I47" s="16">
        <v>1.4</v>
      </c>
      <c r="J47" s="16">
        <v>1.1000000000000001</v>
      </c>
      <c r="K47" s="16">
        <v>120.8</v>
      </c>
      <c r="L47" s="16">
        <v>2.2999999999999998</v>
      </c>
      <c r="M47" s="16">
        <v>1.4</v>
      </c>
      <c r="N47" s="16">
        <v>0.9</v>
      </c>
      <c r="O47" s="16">
        <v>113.22</v>
      </c>
      <c r="P47" s="16">
        <v>2</v>
      </c>
      <c r="Q47" s="16">
        <v>1.2</v>
      </c>
      <c r="R47" s="16">
        <v>0.8</v>
      </c>
      <c r="S47" s="16">
        <v>91.51</v>
      </c>
      <c r="T47" s="16">
        <v>2.1</v>
      </c>
      <c r="U47" s="16">
        <v>1.2</v>
      </c>
      <c r="V47" s="16">
        <v>0.9</v>
      </c>
      <c r="W47" s="16">
        <v>90.44</v>
      </c>
      <c r="X47" s="16">
        <v>2.1</v>
      </c>
      <c r="Y47" s="16">
        <v>1.3</v>
      </c>
      <c r="Z47" s="16">
        <v>0.8</v>
      </c>
      <c r="AA47" s="16">
        <v>116.33</v>
      </c>
      <c r="AB47" s="16">
        <v>2.1</v>
      </c>
      <c r="AC47" s="16">
        <v>1.4</v>
      </c>
      <c r="AD47" s="16">
        <v>0.7</v>
      </c>
      <c r="AE47" s="16">
        <v>118.35</v>
      </c>
      <c r="AF47" s="16">
        <v>1.7</v>
      </c>
      <c r="AG47" s="16">
        <v>1.3</v>
      </c>
      <c r="AH47" s="16">
        <v>0.4</v>
      </c>
      <c r="AI47" s="16">
        <v>113.89</v>
      </c>
      <c r="AJ47" s="16">
        <v>2</v>
      </c>
      <c r="AK47" s="16">
        <v>1.3</v>
      </c>
      <c r="AL47" s="16">
        <v>0.7</v>
      </c>
      <c r="AM47" s="16">
        <v>113.35</v>
      </c>
      <c r="AN47" s="10" t="s">
        <v>95</v>
      </c>
      <c r="AO47" s="16">
        <v>2.6</v>
      </c>
      <c r="AP47" s="16">
        <v>30</v>
      </c>
      <c r="AQ47" s="16">
        <v>2.8</v>
      </c>
      <c r="AR47" s="16">
        <v>30</v>
      </c>
      <c r="AS47" s="16">
        <v>2.7</v>
      </c>
      <c r="AT47" s="16">
        <v>30</v>
      </c>
      <c r="AU47" s="16">
        <v>2.5</v>
      </c>
      <c r="AV47" s="16">
        <v>30</v>
      </c>
      <c r="AW47" s="16">
        <v>80</v>
      </c>
      <c r="AX47" s="16" t="s">
        <v>328</v>
      </c>
      <c r="AY47" s="16">
        <v>4.9000000000000004</v>
      </c>
      <c r="AZ47" s="16">
        <v>30</v>
      </c>
      <c r="BA47" s="16">
        <v>4.7</v>
      </c>
      <c r="BB47" s="16">
        <v>30</v>
      </c>
      <c r="BC47" s="16">
        <v>4.5999999999999996</v>
      </c>
      <c r="BD47" s="16">
        <v>30</v>
      </c>
      <c r="BE47" s="16">
        <v>4.9000000000000004</v>
      </c>
      <c r="BF47" s="16">
        <v>30</v>
      </c>
      <c r="BG47" s="16">
        <v>80</v>
      </c>
      <c r="BH47" s="16" t="s">
        <v>95</v>
      </c>
      <c r="BI47" s="16">
        <v>0</v>
      </c>
      <c r="BJ47" s="16">
        <v>12</v>
      </c>
      <c r="BK47" s="16">
        <v>0</v>
      </c>
      <c r="BL47" s="16">
        <v>12</v>
      </c>
      <c r="BM47" s="16">
        <v>0</v>
      </c>
      <c r="BN47" s="16">
        <v>12</v>
      </c>
      <c r="BO47" s="16">
        <v>0</v>
      </c>
      <c r="BP47" s="16">
        <v>12</v>
      </c>
      <c r="BQ47" s="16" t="s">
        <v>29</v>
      </c>
      <c r="BR47" s="16" t="s">
        <v>29</v>
      </c>
      <c r="BS47" s="16" t="s">
        <v>29</v>
      </c>
      <c r="BT47" s="16" t="s">
        <v>29</v>
      </c>
      <c r="BU47" s="17" t="s">
        <v>470</v>
      </c>
      <c r="BV47" s="16">
        <v>4.4000000000000004</v>
      </c>
      <c r="BW47" s="16">
        <v>40</v>
      </c>
      <c r="BX47" s="16">
        <v>4.5</v>
      </c>
      <c r="BY47" s="16">
        <v>40</v>
      </c>
      <c r="BZ47" s="16">
        <v>4.9000000000000004</v>
      </c>
      <c r="CA47" s="16">
        <v>40</v>
      </c>
      <c r="CB47" s="16">
        <v>5.0999999999999996</v>
      </c>
      <c r="CC47" s="16">
        <v>40</v>
      </c>
      <c r="CD47" s="16" t="s">
        <v>95</v>
      </c>
      <c r="CE47" s="16">
        <v>2.1</v>
      </c>
      <c r="CF47" s="16">
        <v>52</v>
      </c>
      <c r="CG47" s="16">
        <v>0</v>
      </c>
      <c r="CH47" s="17" t="s">
        <v>242</v>
      </c>
      <c r="CI47" s="16">
        <v>4.4000000000000004</v>
      </c>
      <c r="CJ47" s="16">
        <v>2.6</v>
      </c>
      <c r="CK47" s="16">
        <v>1.8</v>
      </c>
      <c r="CL47" s="16">
        <v>3.9</v>
      </c>
      <c r="CM47" s="16">
        <v>3.6</v>
      </c>
      <c r="CN47" s="16">
        <v>0.3</v>
      </c>
      <c r="CO47" s="16">
        <v>4.2</v>
      </c>
      <c r="CP47" s="16">
        <v>3.7</v>
      </c>
      <c r="CQ47" s="16">
        <v>0.5</v>
      </c>
      <c r="CR47" s="16">
        <v>4</v>
      </c>
      <c r="CS47" s="16">
        <v>3.8</v>
      </c>
      <c r="CT47" s="16">
        <v>0.2</v>
      </c>
      <c r="CU47" s="16" t="s">
        <v>95</v>
      </c>
      <c r="CV47" s="16">
        <v>2358</v>
      </c>
      <c r="CW47" s="16">
        <v>6.78</v>
      </c>
      <c r="CX47" s="16">
        <v>92.3</v>
      </c>
      <c r="CY47" s="16">
        <v>88.16</v>
      </c>
      <c r="CZ47" s="16">
        <v>1.96</v>
      </c>
      <c r="DA47" s="16">
        <v>227.7</v>
      </c>
      <c r="DB47" s="16">
        <v>1401.4</v>
      </c>
      <c r="DC47" s="16">
        <v>6.7</v>
      </c>
      <c r="DD47" s="16">
        <v>129.47</v>
      </c>
      <c r="DE47" s="16">
        <v>92.09</v>
      </c>
      <c r="DF47" s="16">
        <v>1.93</v>
      </c>
      <c r="DG47" s="17">
        <v>483.6</v>
      </c>
      <c r="DH47" s="16">
        <v>1054.2</v>
      </c>
      <c r="DI47" s="16">
        <v>6.8</v>
      </c>
      <c r="DJ47" s="16">
        <v>128.91999999999999</v>
      </c>
      <c r="DK47" s="16">
        <v>76.69</v>
      </c>
      <c r="DL47" s="16">
        <v>2.23</v>
      </c>
      <c r="DM47" s="16">
        <v>192.6</v>
      </c>
      <c r="DN47" s="16">
        <v>1048.5</v>
      </c>
      <c r="DO47" s="16">
        <v>6.3</v>
      </c>
      <c r="DP47" s="16">
        <v>121.88</v>
      </c>
      <c r="DQ47" s="16">
        <v>86.57</v>
      </c>
      <c r="DR47" s="16">
        <v>2.0299999999999998</v>
      </c>
      <c r="DS47" s="17">
        <v>334.1</v>
      </c>
      <c r="DT47" s="31" t="s">
        <v>506</v>
      </c>
    </row>
    <row r="48" spans="3:124" x14ac:dyDescent="0.3">
      <c r="C48" s="30">
        <v>45524</v>
      </c>
      <c r="D48" s="11"/>
      <c r="E48" s="9"/>
      <c r="F48" s="11"/>
      <c r="G48" s="11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0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16"/>
      <c r="AZ48" s="16"/>
      <c r="BA48" s="16"/>
      <c r="BB48" s="16"/>
      <c r="BC48" s="16"/>
      <c r="BD48" s="16"/>
      <c r="BE48" s="16"/>
      <c r="BF48" s="16"/>
      <c r="BG48" s="16"/>
      <c r="BH48" s="16"/>
      <c r="BI48" s="16"/>
      <c r="BJ48" s="16"/>
      <c r="BK48" s="16"/>
      <c r="BL48" s="16"/>
      <c r="BM48" s="16"/>
      <c r="BN48" s="16"/>
      <c r="BO48" s="16"/>
      <c r="BP48" s="16"/>
      <c r="BQ48" s="16"/>
      <c r="BR48" s="16"/>
      <c r="BS48" s="16"/>
      <c r="BT48" s="16"/>
      <c r="BU48" s="27"/>
      <c r="BV48" s="16"/>
      <c r="BW48" s="16"/>
      <c r="BX48" s="16"/>
      <c r="BY48" s="16"/>
      <c r="BZ48" s="16"/>
      <c r="CA48" s="16"/>
      <c r="CB48" s="16"/>
      <c r="CC48" s="16"/>
      <c r="CD48" s="16"/>
      <c r="CE48" s="16"/>
      <c r="CF48" s="16"/>
      <c r="CG48" s="16"/>
      <c r="CH48" s="16"/>
      <c r="CI48" s="16"/>
      <c r="CJ48" s="16"/>
      <c r="CK48" s="16"/>
      <c r="CL48" s="16"/>
      <c r="CM48" s="16"/>
      <c r="CN48" s="16"/>
      <c r="CO48" s="16"/>
      <c r="CP48" s="16"/>
      <c r="CQ48" s="16"/>
      <c r="CR48" s="16"/>
      <c r="CS48" s="16"/>
      <c r="CT48" s="16"/>
      <c r="CU48" s="16"/>
      <c r="CV48" s="16"/>
      <c r="CW48" s="16"/>
      <c r="CX48" s="16"/>
      <c r="CY48" s="16"/>
      <c r="CZ48" s="16"/>
      <c r="DA48" s="16"/>
      <c r="DB48" s="16"/>
      <c r="DC48" s="16"/>
      <c r="DD48" s="16"/>
      <c r="DE48" s="16"/>
      <c r="DF48" s="16"/>
      <c r="DG48" s="16"/>
      <c r="DH48" s="16"/>
      <c r="DI48" s="16"/>
      <c r="DJ48" s="16"/>
      <c r="DK48" s="16"/>
      <c r="DL48" s="16"/>
      <c r="DM48" s="16"/>
      <c r="DN48" s="16"/>
      <c r="DO48" s="16"/>
      <c r="DP48" s="16"/>
      <c r="DQ48" s="16"/>
      <c r="DR48" s="16"/>
      <c r="DS48" s="16"/>
      <c r="DT48" s="16"/>
    </row>
    <row r="49" spans="3:124" ht="15" thickBot="1" x14ac:dyDescent="0.35">
      <c r="C49" s="30">
        <v>45525</v>
      </c>
      <c r="D49" s="11"/>
      <c r="E49" s="9"/>
      <c r="F49" s="11"/>
      <c r="G49" s="11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0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16"/>
      <c r="AZ49" s="16"/>
      <c r="BA49" s="16"/>
      <c r="BB49" s="16"/>
      <c r="BC49" s="16"/>
      <c r="BD49" s="16"/>
      <c r="BE49" s="16"/>
      <c r="BF49" s="16"/>
      <c r="BG49" s="16"/>
      <c r="BH49" s="16"/>
      <c r="BI49" s="16"/>
      <c r="BJ49" s="16"/>
      <c r="BK49" s="16"/>
      <c r="BL49" s="16"/>
      <c r="BM49" s="16"/>
      <c r="BN49" s="16"/>
      <c r="BO49" s="16"/>
      <c r="BP49" s="16"/>
      <c r="BQ49" s="16"/>
      <c r="BR49" s="16"/>
      <c r="BS49" s="16"/>
      <c r="BT49" s="16"/>
      <c r="BU49" s="27"/>
      <c r="BV49" s="16"/>
      <c r="BW49" s="16"/>
      <c r="BX49" s="16"/>
      <c r="BY49" s="16"/>
      <c r="BZ49" s="16"/>
      <c r="CA49" s="16"/>
      <c r="CB49" s="16"/>
      <c r="CC49" s="16"/>
      <c r="CD49" s="16"/>
      <c r="CE49" s="16"/>
      <c r="CF49" s="16"/>
      <c r="CG49" s="16"/>
      <c r="CH49" s="16"/>
      <c r="CI49" s="16"/>
      <c r="CJ49" s="16"/>
      <c r="CK49" s="16"/>
      <c r="CL49" s="16"/>
      <c r="CM49" s="16"/>
      <c r="CN49" s="16"/>
      <c r="CO49" s="16"/>
      <c r="CP49" s="16"/>
      <c r="CQ49" s="16"/>
      <c r="CR49" s="16"/>
      <c r="CS49" s="16"/>
      <c r="CT49" s="16"/>
      <c r="CU49" s="16"/>
      <c r="CV49" s="16"/>
      <c r="CW49" s="16"/>
      <c r="CX49" s="16"/>
      <c r="CY49" s="16"/>
      <c r="CZ49" s="16"/>
      <c r="DA49" s="16"/>
      <c r="DB49" s="16"/>
      <c r="DC49" s="16"/>
      <c r="DD49" s="16"/>
      <c r="DE49" s="16"/>
      <c r="DF49" s="16"/>
      <c r="DG49" s="16"/>
      <c r="DH49" s="16"/>
      <c r="DI49" s="16"/>
      <c r="DJ49" s="16"/>
      <c r="DK49" s="16"/>
      <c r="DL49" s="16"/>
      <c r="DM49" s="16"/>
      <c r="DN49" s="16"/>
      <c r="DO49" s="16"/>
      <c r="DP49" s="16"/>
      <c r="DQ49" s="16"/>
      <c r="DR49" s="16"/>
      <c r="DS49" s="16"/>
      <c r="DT49" s="16"/>
    </row>
    <row r="50" spans="3:124" ht="15" thickBot="1" x14ac:dyDescent="0.35">
      <c r="C50" s="30">
        <v>45526</v>
      </c>
      <c r="D50" s="11">
        <v>7.3</v>
      </c>
      <c r="E50" s="9">
        <v>3.98</v>
      </c>
      <c r="F50" s="11">
        <v>0</v>
      </c>
      <c r="G50" s="19" t="s">
        <v>242</v>
      </c>
      <c r="H50" s="16">
        <v>2.6</v>
      </c>
      <c r="I50" s="16">
        <v>1.4</v>
      </c>
      <c r="J50" s="16">
        <v>1.2</v>
      </c>
      <c r="K50" s="16">
        <v>119.44</v>
      </c>
      <c r="L50" s="16">
        <v>2.4</v>
      </c>
      <c r="M50" s="16">
        <v>1.4</v>
      </c>
      <c r="N50" s="16">
        <v>1</v>
      </c>
      <c r="O50" s="16">
        <v>113.14</v>
      </c>
      <c r="P50" s="16">
        <v>2.5</v>
      </c>
      <c r="Q50" s="16">
        <v>1.3</v>
      </c>
      <c r="R50" s="16">
        <v>1.2</v>
      </c>
      <c r="S50" s="16">
        <v>114.78</v>
      </c>
      <c r="T50" s="16">
        <v>2.5</v>
      </c>
      <c r="U50" s="16">
        <v>1.4</v>
      </c>
      <c r="V50" s="16">
        <v>1.1000000000000001</v>
      </c>
      <c r="W50" s="16">
        <v>118.33</v>
      </c>
      <c r="X50" s="16">
        <v>2.2000000000000002</v>
      </c>
      <c r="Y50" s="16">
        <v>1.3</v>
      </c>
      <c r="Z50" s="16">
        <v>0.9</v>
      </c>
      <c r="AA50" s="16">
        <v>115.04</v>
      </c>
      <c r="AB50" s="16">
        <v>2.1</v>
      </c>
      <c r="AC50" s="16">
        <v>1.4</v>
      </c>
      <c r="AD50" s="16">
        <v>0.7</v>
      </c>
      <c r="AE50" s="16">
        <v>118.52</v>
      </c>
      <c r="AF50" s="16">
        <v>1.8</v>
      </c>
      <c r="AG50" s="16">
        <v>1.3</v>
      </c>
      <c r="AH50" s="16">
        <v>0.5</v>
      </c>
      <c r="AI50" s="16">
        <v>113.07</v>
      </c>
      <c r="AJ50" s="16">
        <v>1.9</v>
      </c>
      <c r="AK50" s="16">
        <v>1.3</v>
      </c>
      <c r="AL50" s="16">
        <v>0.6</v>
      </c>
      <c r="AM50" s="16">
        <v>114.65</v>
      </c>
      <c r="AN50" s="10" t="s">
        <v>95</v>
      </c>
      <c r="AO50" s="16">
        <v>2.7</v>
      </c>
      <c r="AP50" s="16">
        <v>30</v>
      </c>
      <c r="AQ50" s="16">
        <v>2.7</v>
      </c>
      <c r="AR50" s="16">
        <v>30</v>
      </c>
      <c r="AS50" s="16">
        <v>2.6</v>
      </c>
      <c r="AT50" s="16">
        <v>30</v>
      </c>
      <c r="AU50" s="16">
        <v>2.6</v>
      </c>
      <c r="AV50" s="16">
        <v>30</v>
      </c>
      <c r="AW50" s="16">
        <v>20</v>
      </c>
      <c r="AX50" s="16" t="s">
        <v>328</v>
      </c>
      <c r="AY50" s="16">
        <v>4.8</v>
      </c>
      <c r="AZ50" s="16">
        <v>30</v>
      </c>
      <c r="BA50" s="16">
        <v>4.9000000000000004</v>
      </c>
      <c r="BB50" s="16">
        <v>30</v>
      </c>
      <c r="BC50" s="16">
        <v>4.7</v>
      </c>
      <c r="BD50" s="16">
        <v>30</v>
      </c>
      <c r="BE50" s="16">
        <v>5</v>
      </c>
      <c r="BF50" s="16">
        <v>30</v>
      </c>
      <c r="BG50" s="16">
        <v>40</v>
      </c>
      <c r="BH50" s="16" t="s">
        <v>95</v>
      </c>
      <c r="BI50" s="16">
        <v>1</v>
      </c>
      <c r="BJ50" s="16">
        <v>12</v>
      </c>
      <c r="BK50" s="16">
        <v>0</v>
      </c>
      <c r="BL50" s="16">
        <v>12</v>
      </c>
      <c r="BM50" s="16">
        <v>0</v>
      </c>
      <c r="BN50" s="16">
        <v>12</v>
      </c>
      <c r="BO50" s="16">
        <v>0</v>
      </c>
      <c r="BP50" s="16">
        <v>12</v>
      </c>
      <c r="BQ50" s="16" t="s">
        <v>29</v>
      </c>
      <c r="BR50" s="16" t="s">
        <v>29</v>
      </c>
      <c r="BS50" s="16" t="s">
        <v>29</v>
      </c>
      <c r="BT50" s="16" t="s">
        <v>29</v>
      </c>
      <c r="BU50" s="17" t="s">
        <v>471</v>
      </c>
      <c r="BV50" s="16">
        <v>4.2</v>
      </c>
      <c r="BW50" s="16">
        <v>40</v>
      </c>
      <c r="BX50" s="16">
        <v>4.5999999999999996</v>
      </c>
      <c r="BY50" s="16">
        <v>40</v>
      </c>
      <c r="BZ50" s="16">
        <v>4.9000000000000004</v>
      </c>
      <c r="CA50" s="16">
        <v>40</v>
      </c>
      <c r="CB50" s="16">
        <v>5.2</v>
      </c>
      <c r="CC50" s="16">
        <v>40</v>
      </c>
      <c r="CD50" s="16" t="s">
        <v>95</v>
      </c>
      <c r="CE50" s="16">
        <v>2.1</v>
      </c>
      <c r="CF50" s="16">
        <v>53.6</v>
      </c>
      <c r="CG50" s="16">
        <v>0</v>
      </c>
      <c r="CH50" s="17" t="s">
        <v>242</v>
      </c>
      <c r="CI50" s="16">
        <v>4.3</v>
      </c>
      <c r="CJ50" s="16">
        <v>2.5</v>
      </c>
      <c r="CK50" s="16">
        <v>1.8</v>
      </c>
      <c r="CL50" s="16">
        <v>4</v>
      </c>
      <c r="CM50" s="16">
        <v>3.3</v>
      </c>
      <c r="CN50" s="16">
        <v>0.7</v>
      </c>
      <c r="CO50" s="17" t="s">
        <v>108</v>
      </c>
      <c r="CP50" s="17" t="s">
        <v>108</v>
      </c>
      <c r="CQ50" s="17" t="s">
        <v>108</v>
      </c>
      <c r="CR50" s="16">
        <v>4</v>
      </c>
      <c r="CS50" s="16">
        <v>3.6</v>
      </c>
      <c r="CT50" s="16">
        <v>0.4</v>
      </c>
      <c r="CU50" s="17" t="s">
        <v>472</v>
      </c>
      <c r="CV50" s="17" t="s">
        <v>100</v>
      </c>
      <c r="CW50" s="16">
        <v>6.91</v>
      </c>
      <c r="CX50" s="16">
        <v>94.21</v>
      </c>
      <c r="CY50" s="16">
        <v>88.42</v>
      </c>
      <c r="CZ50" s="16">
        <v>1.96</v>
      </c>
      <c r="DA50" s="16">
        <v>282.3</v>
      </c>
      <c r="DB50" s="16">
        <v>1370.5</v>
      </c>
      <c r="DC50" s="16">
        <v>6.7</v>
      </c>
      <c r="DD50" s="16">
        <v>125.78</v>
      </c>
      <c r="DE50" s="16">
        <v>91.17</v>
      </c>
      <c r="DF50" s="16">
        <v>1.92</v>
      </c>
      <c r="DG50" s="17">
        <v>445.6</v>
      </c>
      <c r="DH50" s="16">
        <v>976.6</v>
      </c>
      <c r="DI50" s="16">
        <v>6.9</v>
      </c>
      <c r="DJ50" s="16">
        <v>0</v>
      </c>
      <c r="DK50" s="16">
        <v>0</v>
      </c>
      <c r="DL50" s="16">
        <v>0</v>
      </c>
      <c r="DM50" s="16">
        <v>262</v>
      </c>
      <c r="DN50" s="16">
        <v>445.1</v>
      </c>
      <c r="DO50" s="16">
        <v>6.6</v>
      </c>
      <c r="DP50" s="16">
        <v>124.41</v>
      </c>
      <c r="DQ50" s="16">
        <v>86.39</v>
      </c>
      <c r="DR50" s="16">
        <v>2.0499999999999998</v>
      </c>
      <c r="DS50" s="17">
        <v>341.5</v>
      </c>
      <c r="DT50" s="31" t="s">
        <v>507</v>
      </c>
    </row>
    <row r="51" spans="3:124" x14ac:dyDescent="0.3">
      <c r="C51" s="30">
        <v>45527</v>
      </c>
      <c r="D51" s="11"/>
      <c r="E51" s="9"/>
      <c r="F51" s="11"/>
      <c r="G51" s="11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0"/>
      <c r="AO51" s="16"/>
      <c r="AP51" s="16"/>
      <c r="AQ51" s="16"/>
      <c r="AR51" s="16"/>
      <c r="AS51" s="16"/>
      <c r="AT51" s="16"/>
      <c r="AU51" s="16"/>
      <c r="AV51" s="16"/>
      <c r="AW51" s="16"/>
      <c r="AX51" s="16"/>
      <c r="AY51" s="16"/>
      <c r="AZ51" s="16"/>
      <c r="BA51" s="16"/>
      <c r="BB51" s="16"/>
      <c r="BC51" s="16"/>
      <c r="BD51" s="16"/>
      <c r="BE51" s="16"/>
      <c r="BF51" s="16"/>
      <c r="BG51" s="16"/>
      <c r="BH51" s="16"/>
      <c r="BI51" s="16"/>
      <c r="BJ51" s="16"/>
      <c r="BK51" s="16"/>
      <c r="BL51" s="16"/>
      <c r="BM51" s="16"/>
      <c r="BN51" s="16"/>
      <c r="BO51" s="16"/>
      <c r="BP51" s="16"/>
      <c r="BQ51" s="16"/>
      <c r="BR51" s="16"/>
      <c r="BS51" s="16"/>
      <c r="BT51" s="16"/>
      <c r="BU51" s="27"/>
      <c r="BV51" s="16"/>
      <c r="BW51" s="16"/>
      <c r="BX51" s="16"/>
      <c r="BY51" s="16"/>
      <c r="BZ51" s="16"/>
      <c r="CA51" s="16"/>
      <c r="CB51" s="16"/>
      <c r="CC51" s="16"/>
      <c r="CD51" s="16"/>
      <c r="CE51" s="16"/>
      <c r="CF51" s="16"/>
      <c r="CG51" s="16"/>
      <c r="CH51" s="16"/>
      <c r="CI51" s="16"/>
      <c r="CJ51" s="16"/>
      <c r="CK51" s="16"/>
      <c r="CL51" s="16"/>
      <c r="CM51" s="16"/>
      <c r="CN51" s="16"/>
      <c r="CO51" s="16"/>
      <c r="CP51" s="16"/>
      <c r="CQ51" s="16"/>
      <c r="CR51" s="16"/>
      <c r="CS51" s="16"/>
      <c r="CT51" s="16"/>
      <c r="CU51" s="16"/>
      <c r="CV51" s="16"/>
      <c r="CW51" s="16"/>
      <c r="CX51" s="16"/>
      <c r="CY51" s="16"/>
      <c r="CZ51" s="16"/>
      <c r="DA51" s="16"/>
      <c r="DB51" s="16"/>
      <c r="DC51" s="16"/>
      <c r="DD51" s="16"/>
      <c r="DE51" s="16"/>
      <c r="DF51" s="16"/>
      <c r="DG51" s="16"/>
      <c r="DH51" s="16"/>
      <c r="DI51" s="16"/>
      <c r="DJ51" s="16"/>
      <c r="DK51" s="16"/>
      <c r="DL51" s="16"/>
      <c r="DM51" s="16"/>
      <c r="DN51" s="16"/>
      <c r="DO51" s="16"/>
      <c r="DP51" s="16"/>
      <c r="DQ51" s="16"/>
      <c r="DR51" s="16"/>
      <c r="DS51" s="16"/>
      <c r="DT51" s="16"/>
    </row>
    <row r="52" spans="3:124" x14ac:dyDescent="0.3">
      <c r="C52" s="30">
        <v>45528</v>
      </c>
      <c r="D52" s="11"/>
      <c r="E52" s="9"/>
      <c r="F52" s="11"/>
      <c r="G52" s="11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0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6"/>
      <c r="BA52" s="16"/>
      <c r="BB52" s="16"/>
      <c r="BC52" s="16"/>
      <c r="BD52" s="16"/>
      <c r="BE52" s="16"/>
      <c r="BF52" s="16"/>
      <c r="BG52" s="16"/>
      <c r="BH52" s="16"/>
      <c r="BI52" s="16"/>
      <c r="BJ52" s="16"/>
      <c r="BK52" s="16"/>
      <c r="BL52" s="16"/>
      <c r="BM52" s="16"/>
      <c r="BN52" s="16"/>
      <c r="BO52" s="16"/>
      <c r="BP52" s="16"/>
      <c r="BQ52" s="16"/>
      <c r="BR52" s="16"/>
      <c r="BS52" s="16"/>
      <c r="BT52" s="16"/>
      <c r="BU52" s="27"/>
      <c r="BV52" s="16"/>
      <c r="BW52" s="16"/>
      <c r="BX52" s="16"/>
      <c r="BY52" s="16"/>
      <c r="BZ52" s="16"/>
      <c r="CA52" s="16"/>
      <c r="CB52" s="16"/>
      <c r="CC52" s="16"/>
      <c r="CD52" s="16"/>
      <c r="CE52" s="16"/>
      <c r="CF52" s="16"/>
      <c r="CG52" s="16"/>
      <c r="CH52" s="16"/>
      <c r="CI52" s="16"/>
      <c r="CJ52" s="16"/>
      <c r="CK52" s="16"/>
      <c r="CL52" s="16"/>
      <c r="CM52" s="16"/>
      <c r="CN52" s="16"/>
      <c r="CO52" s="16"/>
      <c r="CP52" s="16"/>
      <c r="CQ52" s="16"/>
      <c r="CR52" s="16"/>
      <c r="CS52" s="16"/>
      <c r="CT52" s="16"/>
      <c r="CU52" s="16"/>
      <c r="CV52" s="16"/>
      <c r="CW52" s="16"/>
      <c r="CX52" s="16"/>
      <c r="CY52" s="16"/>
      <c r="CZ52" s="16"/>
      <c r="DA52" s="16"/>
      <c r="DB52" s="16"/>
      <c r="DC52" s="16"/>
      <c r="DD52" s="16"/>
      <c r="DE52" s="16"/>
      <c r="DF52" s="16"/>
      <c r="DG52" s="16"/>
      <c r="DH52" s="16"/>
      <c r="DI52" s="16"/>
      <c r="DJ52" s="16"/>
      <c r="DK52" s="16"/>
      <c r="DL52" s="16"/>
      <c r="DM52" s="16"/>
      <c r="DN52" s="16"/>
      <c r="DO52" s="16"/>
      <c r="DP52" s="16"/>
      <c r="DQ52" s="16"/>
      <c r="DR52" s="16"/>
      <c r="DS52" s="16"/>
      <c r="DT52" s="16"/>
    </row>
    <row r="53" spans="3:124" ht="15" thickBot="1" x14ac:dyDescent="0.35">
      <c r="C53" s="30">
        <v>45529</v>
      </c>
      <c r="D53" s="11"/>
      <c r="E53" s="9"/>
      <c r="F53" s="11"/>
      <c r="G53" s="11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0"/>
      <c r="AO53" s="16"/>
      <c r="AP53" s="16"/>
      <c r="AQ53" s="16"/>
      <c r="AR53" s="16"/>
      <c r="AS53" s="16"/>
      <c r="AT53" s="16"/>
      <c r="AU53" s="16"/>
      <c r="AV53" s="16"/>
      <c r="AW53" s="16"/>
      <c r="AX53" s="16"/>
      <c r="AY53" s="16"/>
      <c r="AZ53" s="16"/>
      <c r="BA53" s="16"/>
      <c r="BB53" s="16"/>
      <c r="BC53" s="16"/>
      <c r="BD53" s="16"/>
      <c r="BE53" s="16"/>
      <c r="BF53" s="16"/>
      <c r="BG53" s="16"/>
      <c r="BH53" s="16"/>
      <c r="BI53" s="16"/>
      <c r="BJ53" s="16"/>
      <c r="BK53" s="16"/>
      <c r="BL53" s="16"/>
      <c r="BM53" s="16"/>
      <c r="BN53" s="16"/>
      <c r="BO53" s="16"/>
      <c r="BP53" s="16"/>
      <c r="BQ53" s="16"/>
      <c r="BR53" s="16"/>
      <c r="BS53" s="16"/>
      <c r="BT53" s="16"/>
      <c r="BU53" s="27"/>
      <c r="BV53" s="16"/>
      <c r="BW53" s="16"/>
      <c r="BX53" s="16"/>
      <c r="BY53" s="16"/>
      <c r="BZ53" s="16"/>
      <c r="CA53" s="16"/>
      <c r="CB53" s="16"/>
      <c r="CC53" s="16"/>
      <c r="CD53" s="16"/>
      <c r="CE53" s="16"/>
      <c r="CF53" s="16"/>
      <c r="CG53" s="16"/>
      <c r="CH53" s="16"/>
      <c r="CI53" s="16"/>
      <c r="CJ53" s="16"/>
      <c r="CK53" s="16"/>
      <c r="CL53" s="16"/>
      <c r="CM53" s="16"/>
      <c r="CN53" s="16"/>
      <c r="CO53" s="16"/>
      <c r="CP53" s="16"/>
      <c r="CQ53" s="16"/>
      <c r="CR53" s="16"/>
      <c r="CS53" s="16"/>
      <c r="CT53" s="16"/>
      <c r="CU53" s="16"/>
      <c r="CV53" s="16"/>
      <c r="CW53" s="16"/>
      <c r="CX53" s="16"/>
      <c r="CY53" s="16"/>
      <c r="CZ53" s="16"/>
      <c r="DA53" s="16"/>
      <c r="DB53" s="16"/>
      <c r="DC53" s="16"/>
      <c r="DD53" s="16"/>
      <c r="DE53" s="16"/>
      <c r="DF53" s="16"/>
      <c r="DG53" s="16"/>
      <c r="DH53" s="16"/>
      <c r="DI53" s="16"/>
      <c r="DJ53" s="16"/>
      <c r="DK53" s="16"/>
      <c r="DL53" s="16"/>
      <c r="DM53" s="16"/>
      <c r="DN53" s="16"/>
      <c r="DO53" s="16"/>
      <c r="DP53" s="16"/>
      <c r="DQ53" s="16"/>
      <c r="DR53" s="16"/>
      <c r="DS53" s="16"/>
      <c r="DT53" s="16"/>
    </row>
    <row r="54" spans="3:124" ht="15" thickBot="1" x14ac:dyDescent="0.35">
      <c r="C54" s="30">
        <v>45530</v>
      </c>
      <c r="D54" s="11">
        <v>7.13</v>
      </c>
      <c r="E54" s="9">
        <v>1.7</v>
      </c>
      <c r="F54" s="11">
        <v>0</v>
      </c>
      <c r="G54" s="19" t="s">
        <v>242</v>
      </c>
      <c r="H54" s="16">
        <v>2.6</v>
      </c>
      <c r="I54" s="16">
        <v>1.4</v>
      </c>
      <c r="J54" s="16">
        <v>1.2</v>
      </c>
      <c r="K54" s="16">
        <v>117.8</v>
      </c>
      <c r="L54" s="16">
        <v>2.6</v>
      </c>
      <c r="M54" s="16">
        <v>1.4</v>
      </c>
      <c r="N54" s="16">
        <v>1.2</v>
      </c>
      <c r="O54" s="16">
        <v>111.6</v>
      </c>
      <c r="P54" s="16">
        <v>2.4</v>
      </c>
      <c r="Q54" s="16">
        <v>1.3</v>
      </c>
      <c r="R54" s="16">
        <v>1.1000000000000001</v>
      </c>
      <c r="S54" s="16">
        <v>108.9</v>
      </c>
      <c r="T54" s="16">
        <v>2.5</v>
      </c>
      <c r="U54" s="16">
        <v>1.4</v>
      </c>
      <c r="V54" s="16">
        <v>1.1000000000000001</v>
      </c>
      <c r="W54" s="16">
        <v>117.5</v>
      </c>
      <c r="X54" s="16">
        <v>2.1</v>
      </c>
      <c r="Y54" s="16">
        <v>0.8</v>
      </c>
      <c r="Z54" s="16">
        <v>1.3</v>
      </c>
      <c r="AA54" s="16">
        <v>111.3</v>
      </c>
      <c r="AB54" s="16">
        <v>1.7</v>
      </c>
      <c r="AC54" s="16">
        <v>1.3</v>
      </c>
      <c r="AD54" s="16">
        <v>0.4</v>
      </c>
      <c r="AE54" s="16">
        <v>115.3</v>
      </c>
      <c r="AF54" s="16">
        <v>1.6</v>
      </c>
      <c r="AG54" s="16">
        <v>1.2</v>
      </c>
      <c r="AH54" s="16">
        <v>0.4</v>
      </c>
      <c r="AI54" s="16">
        <v>100.2</v>
      </c>
      <c r="AJ54" s="16">
        <v>1.9</v>
      </c>
      <c r="AK54" s="16">
        <v>1.2</v>
      </c>
      <c r="AL54" s="16">
        <v>0.7</v>
      </c>
      <c r="AM54" s="16">
        <v>101.2</v>
      </c>
      <c r="AN54" s="10" t="s">
        <v>95</v>
      </c>
      <c r="AO54" s="16">
        <v>2.8</v>
      </c>
      <c r="AP54" s="16">
        <v>30</v>
      </c>
      <c r="AQ54" s="16">
        <v>2.6</v>
      </c>
      <c r="AR54" s="16">
        <v>30</v>
      </c>
      <c r="AS54" s="16">
        <v>2.7</v>
      </c>
      <c r="AT54" s="16">
        <v>30</v>
      </c>
      <c r="AU54" s="16">
        <v>2.8</v>
      </c>
      <c r="AV54" s="16">
        <v>30</v>
      </c>
      <c r="AW54" s="16">
        <v>80</v>
      </c>
      <c r="AX54" s="16" t="s">
        <v>328</v>
      </c>
      <c r="AY54" s="16">
        <v>4.9000000000000004</v>
      </c>
      <c r="AZ54" s="16">
        <v>30</v>
      </c>
      <c r="BA54" s="16">
        <v>4.7</v>
      </c>
      <c r="BB54" s="16">
        <v>30</v>
      </c>
      <c r="BC54" s="16">
        <v>4.9000000000000004</v>
      </c>
      <c r="BD54" s="16">
        <v>30</v>
      </c>
      <c r="BE54" s="16">
        <v>4.9000000000000004</v>
      </c>
      <c r="BF54" s="16">
        <v>30</v>
      </c>
      <c r="BG54" s="16">
        <v>80</v>
      </c>
      <c r="BH54" s="16" t="s">
        <v>95</v>
      </c>
      <c r="BI54" s="16">
        <v>1</v>
      </c>
      <c r="BJ54" s="16">
        <v>12</v>
      </c>
      <c r="BK54" s="16">
        <v>1.2</v>
      </c>
      <c r="BL54" s="16">
        <v>12</v>
      </c>
      <c r="BM54" s="16">
        <v>1.1000000000000001</v>
      </c>
      <c r="BN54" s="16">
        <v>12</v>
      </c>
      <c r="BO54" s="16">
        <v>1.9</v>
      </c>
      <c r="BP54" s="16">
        <v>12</v>
      </c>
      <c r="BQ54" s="16" t="s">
        <v>29</v>
      </c>
      <c r="BR54" s="16" t="s">
        <v>29</v>
      </c>
      <c r="BS54" s="16" t="s">
        <v>29</v>
      </c>
      <c r="BT54" s="16" t="s">
        <v>29</v>
      </c>
      <c r="BU54" s="16" t="s">
        <v>95</v>
      </c>
      <c r="BV54" s="16">
        <v>4.5</v>
      </c>
      <c r="BW54" s="16">
        <v>40</v>
      </c>
      <c r="BX54" s="16">
        <v>4.7</v>
      </c>
      <c r="BY54" s="16">
        <v>40</v>
      </c>
      <c r="BZ54" s="16">
        <v>5</v>
      </c>
      <c r="CA54" s="16">
        <v>40</v>
      </c>
      <c r="CB54" s="16">
        <v>5</v>
      </c>
      <c r="CC54" s="16">
        <v>40</v>
      </c>
      <c r="CD54" s="16" t="s">
        <v>95</v>
      </c>
      <c r="CE54" s="16">
        <v>2.2000000000000002</v>
      </c>
      <c r="CF54" s="16">
        <v>55.5</v>
      </c>
      <c r="CG54" s="16">
        <v>0</v>
      </c>
      <c r="CH54" s="17" t="s">
        <v>242</v>
      </c>
      <c r="CI54" s="16">
        <v>4.0999999999999996</v>
      </c>
      <c r="CJ54" s="16">
        <v>2.5</v>
      </c>
      <c r="CK54" s="16">
        <v>1.6</v>
      </c>
      <c r="CL54" s="16">
        <v>3.8</v>
      </c>
      <c r="CM54" s="16">
        <v>3.4</v>
      </c>
      <c r="CN54" s="16">
        <v>0.4</v>
      </c>
      <c r="CO54" s="16">
        <v>3.8</v>
      </c>
      <c r="CP54" s="16">
        <v>3.6</v>
      </c>
      <c r="CQ54" s="16">
        <v>0.2</v>
      </c>
      <c r="CR54" s="16">
        <v>4.0999999999999996</v>
      </c>
      <c r="CS54" s="16">
        <v>3.2</v>
      </c>
      <c r="CT54" s="16">
        <v>0.9</v>
      </c>
      <c r="CU54" s="16" t="s">
        <v>95</v>
      </c>
      <c r="CV54" s="17" t="s">
        <v>100</v>
      </c>
      <c r="CW54" s="16">
        <v>6.9</v>
      </c>
      <c r="CX54" s="16">
        <v>89.73</v>
      </c>
      <c r="CY54" s="16">
        <v>86.49</v>
      </c>
      <c r="CZ54" s="16">
        <v>2.0299999999999998</v>
      </c>
      <c r="DA54" s="17">
        <v>332</v>
      </c>
      <c r="DB54" s="16">
        <v>2370.1999999999998</v>
      </c>
      <c r="DC54" s="16">
        <v>6.8</v>
      </c>
      <c r="DD54" s="16">
        <v>127.24</v>
      </c>
      <c r="DE54" s="16">
        <v>91.11</v>
      </c>
      <c r="DF54" s="16">
        <v>1.97</v>
      </c>
      <c r="DG54" s="17">
        <v>486</v>
      </c>
      <c r="DH54" s="16">
        <v>601.6</v>
      </c>
      <c r="DI54" s="16">
        <v>6.3</v>
      </c>
      <c r="DJ54" s="16">
        <v>121.48</v>
      </c>
      <c r="DK54" s="16">
        <v>97.4</v>
      </c>
      <c r="DL54" s="16">
        <v>1.64</v>
      </c>
      <c r="DM54" s="16">
        <v>264.7</v>
      </c>
      <c r="DN54" s="16">
        <v>1585.4</v>
      </c>
      <c r="DO54" s="16">
        <v>6.5</v>
      </c>
      <c r="DP54" s="16">
        <v>110.79</v>
      </c>
      <c r="DQ54" s="16">
        <v>66.180000000000007</v>
      </c>
      <c r="DR54" s="16">
        <v>2</v>
      </c>
      <c r="DS54" s="16">
        <v>222.1</v>
      </c>
      <c r="DT54" s="31" t="s">
        <v>508</v>
      </c>
    </row>
    <row r="55" spans="3:124" ht="15" thickBot="1" x14ac:dyDescent="0.35">
      <c r="C55" s="30">
        <v>45531</v>
      </c>
      <c r="D55" s="11">
        <v>7.5</v>
      </c>
      <c r="E55" s="9">
        <v>1.86</v>
      </c>
      <c r="F55" s="11">
        <v>0</v>
      </c>
      <c r="G55" s="19" t="s">
        <v>242</v>
      </c>
      <c r="H55" s="16">
        <v>2.7</v>
      </c>
      <c r="I55" s="16">
        <v>1.3</v>
      </c>
      <c r="J55" s="16">
        <v>1.4</v>
      </c>
      <c r="K55" s="16">
        <v>103.5</v>
      </c>
      <c r="L55" s="16">
        <v>2.5</v>
      </c>
      <c r="M55" s="16">
        <v>1.4</v>
      </c>
      <c r="N55" s="16">
        <v>1.1000000000000001</v>
      </c>
      <c r="O55" s="16">
        <v>110.98</v>
      </c>
      <c r="P55" s="16">
        <v>2.2000000000000002</v>
      </c>
      <c r="Q55" s="16">
        <v>1.2</v>
      </c>
      <c r="R55" s="16">
        <v>1</v>
      </c>
      <c r="S55" s="16">
        <v>118.87</v>
      </c>
      <c r="T55" s="16">
        <v>2.4</v>
      </c>
      <c r="U55" s="16">
        <v>1.3</v>
      </c>
      <c r="V55" s="16">
        <v>1.1000000000000001</v>
      </c>
      <c r="W55" s="16">
        <v>113.74</v>
      </c>
      <c r="X55" s="16">
        <v>2</v>
      </c>
      <c r="Y55" s="16">
        <v>1.3</v>
      </c>
      <c r="Z55" s="16">
        <v>0.7</v>
      </c>
      <c r="AA55" s="16">
        <v>108.77</v>
      </c>
      <c r="AB55" s="16">
        <v>1.9</v>
      </c>
      <c r="AC55" s="16">
        <v>1.3</v>
      </c>
      <c r="AD55" s="16">
        <v>0.6</v>
      </c>
      <c r="AE55" s="16">
        <v>107.7</v>
      </c>
      <c r="AF55" s="16">
        <v>2</v>
      </c>
      <c r="AG55" s="16">
        <v>1.3</v>
      </c>
      <c r="AH55" s="16">
        <v>0.7</v>
      </c>
      <c r="AI55" s="16">
        <v>109.55</v>
      </c>
      <c r="AJ55" s="16">
        <v>1.8</v>
      </c>
      <c r="AK55" s="16">
        <v>1.2</v>
      </c>
      <c r="AL55" s="16">
        <v>0.6</v>
      </c>
      <c r="AM55" s="16">
        <v>111.67</v>
      </c>
      <c r="AN55" s="10" t="s">
        <v>95</v>
      </c>
      <c r="AO55" s="16">
        <v>2.7</v>
      </c>
      <c r="AP55" s="16">
        <v>30</v>
      </c>
      <c r="AQ55" s="16">
        <v>2.7</v>
      </c>
      <c r="AR55" s="16">
        <v>30</v>
      </c>
      <c r="AS55" s="16">
        <v>2.8</v>
      </c>
      <c r="AT55" s="16">
        <v>30</v>
      </c>
      <c r="AU55" s="16">
        <v>2.9</v>
      </c>
      <c r="AV55" s="16">
        <v>30</v>
      </c>
      <c r="AW55" s="16">
        <v>70</v>
      </c>
      <c r="AX55" s="16" t="s">
        <v>328</v>
      </c>
      <c r="AY55" s="16">
        <v>4.7</v>
      </c>
      <c r="AZ55" s="16">
        <v>30</v>
      </c>
      <c r="BA55" s="16">
        <v>4.8</v>
      </c>
      <c r="BB55" s="16">
        <v>30</v>
      </c>
      <c r="BC55" s="16">
        <v>4.5999999999999996</v>
      </c>
      <c r="BD55" s="16">
        <v>30</v>
      </c>
      <c r="BE55" s="16">
        <v>4.7</v>
      </c>
      <c r="BF55" s="16">
        <v>30</v>
      </c>
      <c r="BG55" s="16">
        <v>70</v>
      </c>
      <c r="BH55" s="16" t="s">
        <v>95</v>
      </c>
      <c r="BI55" s="16">
        <v>0</v>
      </c>
      <c r="BJ55" s="16">
        <v>12</v>
      </c>
      <c r="BK55" s="16">
        <v>0</v>
      </c>
      <c r="BL55" s="16">
        <v>12</v>
      </c>
      <c r="BM55" s="16">
        <v>0</v>
      </c>
      <c r="BN55" s="16">
        <v>12</v>
      </c>
      <c r="BO55" s="16">
        <v>0</v>
      </c>
      <c r="BP55" s="16">
        <v>12</v>
      </c>
      <c r="BQ55" s="16" t="s">
        <v>29</v>
      </c>
      <c r="BR55" s="16" t="s">
        <v>29</v>
      </c>
      <c r="BS55" s="16" t="s">
        <v>29</v>
      </c>
      <c r="BT55" s="16" t="s">
        <v>29</v>
      </c>
      <c r="BU55" s="17" t="s">
        <v>473</v>
      </c>
      <c r="BV55" s="16">
        <v>4.5999999999999996</v>
      </c>
      <c r="BW55" s="16">
        <v>40</v>
      </c>
      <c r="BX55" s="16">
        <v>4.8</v>
      </c>
      <c r="BY55" s="16">
        <v>40</v>
      </c>
      <c r="BZ55" s="16">
        <v>5.0999999999999996</v>
      </c>
      <c r="CA55" s="16">
        <v>40</v>
      </c>
      <c r="CB55" s="16">
        <v>4.9000000000000004</v>
      </c>
      <c r="CC55" s="16">
        <v>40</v>
      </c>
      <c r="CD55" s="16" t="s">
        <v>95</v>
      </c>
      <c r="CE55" s="16">
        <v>2.2000000000000002</v>
      </c>
      <c r="CF55" s="16">
        <v>55.3</v>
      </c>
      <c r="CG55" s="16">
        <v>0</v>
      </c>
      <c r="CH55" s="17" t="s">
        <v>242</v>
      </c>
      <c r="CI55" s="16">
        <v>4.2</v>
      </c>
      <c r="CJ55" s="16">
        <v>2.5</v>
      </c>
      <c r="CK55" s="16">
        <v>1.7</v>
      </c>
      <c r="CL55" s="16">
        <v>3.7</v>
      </c>
      <c r="CM55" s="16">
        <v>3.5</v>
      </c>
      <c r="CN55" s="16">
        <v>0.2</v>
      </c>
      <c r="CO55" s="16">
        <v>3.9</v>
      </c>
      <c r="CP55" s="16">
        <v>3.6</v>
      </c>
      <c r="CQ55" s="16">
        <v>0.3</v>
      </c>
      <c r="CR55" s="16">
        <v>4.2</v>
      </c>
      <c r="CS55" s="16">
        <v>3.1</v>
      </c>
      <c r="CT55" s="16">
        <v>1.1000000000000001</v>
      </c>
      <c r="CU55" s="16" t="s">
        <v>95</v>
      </c>
      <c r="CV55" s="17" t="s">
        <v>100</v>
      </c>
      <c r="CW55" s="16">
        <v>6.84</v>
      </c>
      <c r="CX55" s="16">
        <v>88.75</v>
      </c>
      <c r="CY55" s="16">
        <v>86.27</v>
      </c>
      <c r="CZ55" s="16">
        <v>2.0699999999999998</v>
      </c>
      <c r="DA55" s="17">
        <v>309.10000000000002</v>
      </c>
      <c r="DB55" s="16">
        <v>2249.4</v>
      </c>
      <c r="DC55" s="16">
        <v>6.8</v>
      </c>
      <c r="DD55" s="16">
        <v>127.01</v>
      </c>
      <c r="DE55" s="16">
        <v>91.28</v>
      </c>
      <c r="DF55" s="16">
        <v>1.99</v>
      </c>
      <c r="DG55" s="17">
        <v>538.9</v>
      </c>
      <c r="DH55" s="16">
        <v>602.70000000000005</v>
      </c>
      <c r="DI55" s="16">
        <v>6.3</v>
      </c>
      <c r="DJ55" s="16">
        <v>121.02</v>
      </c>
      <c r="DK55" s="16">
        <v>97.44</v>
      </c>
      <c r="DL55" s="16">
        <v>1.64</v>
      </c>
      <c r="DM55" s="16">
        <v>256.2</v>
      </c>
      <c r="DN55" s="16">
        <v>1363.4</v>
      </c>
      <c r="DO55" s="16">
        <v>6.4</v>
      </c>
      <c r="DP55" s="16">
        <v>107.43</v>
      </c>
      <c r="DQ55" s="16">
        <v>65.760000000000005</v>
      </c>
      <c r="DR55" s="16">
        <v>2</v>
      </c>
      <c r="DS55" s="16">
        <v>198.3</v>
      </c>
      <c r="DT55" s="31" t="s">
        <v>508</v>
      </c>
    </row>
    <row r="56" spans="3:124" ht="15" thickBot="1" x14ac:dyDescent="0.35">
      <c r="C56" s="30">
        <v>45532</v>
      </c>
      <c r="D56" s="11">
        <v>7.3</v>
      </c>
      <c r="E56" s="9">
        <v>1.73</v>
      </c>
      <c r="F56" s="11">
        <v>0</v>
      </c>
      <c r="G56" s="19" t="s">
        <v>242</v>
      </c>
      <c r="H56" s="16">
        <v>2.6</v>
      </c>
      <c r="I56" s="16">
        <v>1.3</v>
      </c>
      <c r="J56" s="16">
        <v>1.3</v>
      </c>
      <c r="K56" s="16">
        <v>113.64</v>
      </c>
      <c r="L56" s="16">
        <v>2.4</v>
      </c>
      <c r="M56" s="16">
        <v>1.4</v>
      </c>
      <c r="N56" s="16">
        <v>1</v>
      </c>
      <c r="O56" s="16">
        <v>103.92</v>
      </c>
      <c r="P56" s="16">
        <v>2.2999999999999998</v>
      </c>
      <c r="Q56" s="16">
        <v>1.3</v>
      </c>
      <c r="R56" s="16">
        <v>1</v>
      </c>
      <c r="S56" s="16">
        <v>112.5</v>
      </c>
      <c r="T56" s="16">
        <v>2.1</v>
      </c>
      <c r="U56" s="16">
        <v>1.2</v>
      </c>
      <c r="V56" s="16">
        <v>0.9</v>
      </c>
      <c r="W56" s="16">
        <v>91.81</v>
      </c>
      <c r="X56" s="16">
        <v>2</v>
      </c>
      <c r="Y56" s="16">
        <v>1.1000000000000001</v>
      </c>
      <c r="Z56" s="16">
        <v>0.9</v>
      </c>
      <c r="AA56" s="16">
        <v>102.61</v>
      </c>
      <c r="AB56" s="16">
        <v>1.9</v>
      </c>
      <c r="AC56" s="16">
        <v>1.3</v>
      </c>
      <c r="AD56" s="16">
        <v>0.6</v>
      </c>
      <c r="AE56" s="16">
        <v>108.02</v>
      </c>
      <c r="AF56" s="16">
        <v>1.9</v>
      </c>
      <c r="AG56" s="16">
        <v>1.2</v>
      </c>
      <c r="AH56" s="16">
        <v>0.7</v>
      </c>
      <c r="AI56" s="16">
        <v>111.09</v>
      </c>
      <c r="AJ56" s="16">
        <v>1.9</v>
      </c>
      <c r="AK56" s="16">
        <v>1.2</v>
      </c>
      <c r="AL56" s="16">
        <v>0.7</v>
      </c>
      <c r="AM56" s="16">
        <v>109.97</v>
      </c>
      <c r="AN56" s="10" t="s">
        <v>95</v>
      </c>
      <c r="AO56" s="16">
        <v>2.6</v>
      </c>
      <c r="AP56" s="16">
        <v>30</v>
      </c>
      <c r="AQ56" s="16">
        <v>2.7</v>
      </c>
      <c r="AR56" s="16">
        <v>30</v>
      </c>
      <c r="AS56" s="16">
        <v>2.5</v>
      </c>
      <c r="AT56" s="16">
        <v>30</v>
      </c>
      <c r="AU56" s="16">
        <v>2.9</v>
      </c>
      <c r="AV56" s="16">
        <v>30</v>
      </c>
      <c r="AW56" s="16">
        <v>80</v>
      </c>
      <c r="AX56" s="16" t="s">
        <v>328</v>
      </c>
      <c r="AY56" s="16">
        <v>4.8</v>
      </c>
      <c r="AZ56" s="16">
        <v>30</v>
      </c>
      <c r="BA56" s="16">
        <v>4.9000000000000004</v>
      </c>
      <c r="BB56" s="16">
        <v>30</v>
      </c>
      <c r="BC56" s="16">
        <v>4.7</v>
      </c>
      <c r="BD56" s="16">
        <v>30</v>
      </c>
      <c r="BE56" s="16">
        <v>4.5999999999999996</v>
      </c>
      <c r="BF56" s="16">
        <v>30</v>
      </c>
      <c r="BG56" s="16">
        <v>80</v>
      </c>
      <c r="BH56" s="16" t="s">
        <v>95</v>
      </c>
      <c r="BI56" s="16">
        <v>2.2000000000000002</v>
      </c>
      <c r="BJ56" s="16">
        <v>12</v>
      </c>
      <c r="BK56" s="16">
        <v>2</v>
      </c>
      <c r="BL56" s="16">
        <v>12</v>
      </c>
      <c r="BM56" s="16">
        <v>0.5</v>
      </c>
      <c r="BN56" s="16">
        <v>12</v>
      </c>
      <c r="BO56" s="16">
        <v>0</v>
      </c>
      <c r="BP56" s="16">
        <v>12</v>
      </c>
      <c r="BQ56" s="16" t="s">
        <v>29</v>
      </c>
      <c r="BR56" s="16" t="s">
        <v>29</v>
      </c>
      <c r="BS56" s="16" t="s">
        <v>29</v>
      </c>
      <c r="BT56" s="16" t="s">
        <v>29</v>
      </c>
      <c r="BU56" s="13" t="s">
        <v>485</v>
      </c>
      <c r="BV56" s="16">
        <v>4.4000000000000004</v>
      </c>
      <c r="BW56" s="16">
        <v>40</v>
      </c>
      <c r="BX56" s="16">
        <v>4.8</v>
      </c>
      <c r="BY56" s="16">
        <v>40</v>
      </c>
      <c r="BZ56" s="16">
        <v>5.0999999999999996</v>
      </c>
      <c r="CA56" s="16">
        <v>40</v>
      </c>
      <c r="CB56" s="16">
        <v>4.7</v>
      </c>
      <c r="CC56" s="16">
        <v>40</v>
      </c>
      <c r="CD56" s="16" t="s">
        <v>95</v>
      </c>
      <c r="CE56" s="16">
        <v>2.2000000000000002</v>
      </c>
      <c r="CF56" s="16">
        <v>55.7</v>
      </c>
      <c r="CG56" s="16">
        <v>0</v>
      </c>
      <c r="CH56" s="17" t="s">
        <v>242</v>
      </c>
      <c r="CI56" s="16">
        <v>4.3</v>
      </c>
      <c r="CJ56" s="16">
        <v>2.4</v>
      </c>
      <c r="CK56" s="16">
        <v>1.9</v>
      </c>
      <c r="CL56" s="16">
        <v>3.9</v>
      </c>
      <c r="CM56" s="16">
        <v>3.6</v>
      </c>
      <c r="CN56" s="16">
        <v>0.3</v>
      </c>
      <c r="CO56" s="16">
        <v>4</v>
      </c>
      <c r="CP56" s="16">
        <v>3.6</v>
      </c>
      <c r="CQ56" s="16">
        <v>0.4</v>
      </c>
      <c r="CR56" s="16">
        <v>4.3</v>
      </c>
      <c r="CS56" s="16">
        <v>2.9</v>
      </c>
      <c r="CT56" s="16">
        <v>1.4</v>
      </c>
      <c r="CU56" s="16" t="s">
        <v>95</v>
      </c>
      <c r="CV56" s="17" t="s">
        <v>100</v>
      </c>
      <c r="CW56" s="16">
        <v>6.62</v>
      </c>
      <c r="CX56" s="16">
        <v>86.27</v>
      </c>
      <c r="CY56" s="16">
        <v>83.68</v>
      </c>
      <c r="CZ56" s="16">
        <v>2.08</v>
      </c>
      <c r="DA56" s="16">
        <v>246</v>
      </c>
      <c r="DB56" s="16">
        <v>1277.2</v>
      </c>
      <c r="DC56" s="16">
        <v>6.5</v>
      </c>
      <c r="DD56" s="16">
        <v>128.56</v>
      </c>
      <c r="DE56" s="16">
        <v>87.77</v>
      </c>
      <c r="DF56" s="16">
        <v>1.99</v>
      </c>
      <c r="DG56" s="17">
        <v>358</v>
      </c>
      <c r="DH56" s="16">
        <v>470.1</v>
      </c>
      <c r="DI56" s="16">
        <v>6.1</v>
      </c>
      <c r="DJ56" s="16">
        <v>121.77</v>
      </c>
      <c r="DK56" s="16">
        <v>96.64</v>
      </c>
      <c r="DL56" s="16">
        <v>1.65</v>
      </c>
      <c r="DM56" s="16">
        <v>143.30000000000001</v>
      </c>
      <c r="DN56" s="16">
        <v>1042.7</v>
      </c>
      <c r="DO56" s="16">
        <v>6.2</v>
      </c>
      <c r="DP56" s="16">
        <v>97.62</v>
      </c>
      <c r="DQ56" s="16">
        <v>63.45</v>
      </c>
      <c r="DR56" s="16">
        <v>2.02</v>
      </c>
      <c r="DS56" s="16">
        <v>213.1</v>
      </c>
      <c r="DT56" s="31" t="s">
        <v>486</v>
      </c>
    </row>
    <row r="57" spans="3:124" ht="15" thickBot="1" x14ac:dyDescent="0.35">
      <c r="C57" s="30">
        <v>45533</v>
      </c>
      <c r="D57" s="11">
        <v>7.03</v>
      </c>
      <c r="E57" s="9">
        <v>1.44</v>
      </c>
      <c r="F57" s="11">
        <v>0</v>
      </c>
      <c r="G57" s="19" t="s">
        <v>242</v>
      </c>
      <c r="H57" s="16">
        <v>2.6</v>
      </c>
      <c r="I57" s="16">
        <v>1.4</v>
      </c>
      <c r="J57" s="16">
        <v>1.2</v>
      </c>
      <c r="K57" s="16">
        <v>115.1</v>
      </c>
      <c r="L57" s="16">
        <v>2.4</v>
      </c>
      <c r="M57" s="16">
        <v>1.4</v>
      </c>
      <c r="N57" s="16">
        <v>1</v>
      </c>
      <c r="O57" s="16">
        <v>112.47</v>
      </c>
      <c r="P57" s="98" t="s">
        <v>305</v>
      </c>
      <c r="Q57" s="99"/>
      <c r="R57" s="99"/>
      <c r="S57" s="100"/>
      <c r="T57" s="16">
        <v>2</v>
      </c>
      <c r="U57" s="16">
        <v>1.2</v>
      </c>
      <c r="V57" s="16">
        <v>0.8</v>
      </c>
      <c r="W57" s="16">
        <v>91.22</v>
      </c>
      <c r="X57" s="16">
        <v>2</v>
      </c>
      <c r="Y57" s="16">
        <v>1.1000000000000001</v>
      </c>
      <c r="Z57" s="16">
        <v>0.9</v>
      </c>
      <c r="AA57" s="16">
        <v>93.93</v>
      </c>
      <c r="AB57" s="16">
        <v>2</v>
      </c>
      <c r="AC57" s="16">
        <v>1.4</v>
      </c>
      <c r="AD57" s="16">
        <v>0.6</v>
      </c>
      <c r="AE57" s="16">
        <v>109.69</v>
      </c>
      <c r="AF57" s="16">
        <v>1.8</v>
      </c>
      <c r="AG57" s="16">
        <v>1.2</v>
      </c>
      <c r="AH57" s="16">
        <v>0.6</v>
      </c>
      <c r="AI57" s="16">
        <v>106.37</v>
      </c>
      <c r="AJ57" s="16">
        <v>1.9</v>
      </c>
      <c r="AK57" s="16">
        <v>1.2</v>
      </c>
      <c r="AL57" s="16">
        <v>0.7</v>
      </c>
      <c r="AM57" s="16">
        <v>103.09</v>
      </c>
      <c r="AN57" s="10" t="s">
        <v>95</v>
      </c>
      <c r="AO57" s="16">
        <v>2.5</v>
      </c>
      <c r="AP57" s="16">
        <v>30</v>
      </c>
      <c r="AQ57" s="16">
        <v>2.8</v>
      </c>
      <c r="AR57" s="16">
        <v>30</v>
      </c>
      <c r="AS57" s="16">
        <v>2.6</v>
      </c>
      <c r="AT57" s="16">
        <v>30</v>
      </c>
      <c r="AU57" s="16">
        <v>2.8</v>
      </c>
      <c r="AV57" s="16">
        <v>30</v>
      </c>
      <c r="AW57" s="16">
        <v>80</v>
      </c>
      <c r="AX57" s="16" t="s">
        <v>328</v>
      </c>
      <c r="AY57" s="16">
        <v>4.8</v>
      </c>
      <c r="AZ57" s="16">
        <v>30</v>
      </c>
      <c r="BA57" s="16">
        <v>4.9000000000000004</v>
      </c>
      <c r="BB57" s="16">
        <v>30</v>
      </c>
      <c r="BC57" s="16">
        <v>4.7</v>
      </c>
      <c r="BD57" s="16">
        <v>30</v>
      </c>
      <c r="BE57" s="16">
        <v>4.9000000000000004</v>
      </c>
      <c r="BF57" s="16">
        <v>30</v>
      </c>
      <c r="BG57" s="16">
        <v>80</v>
      </c>
      <c r="BH57" s="16" t="s">
        <v>95</v>
      </c>
      <c r="BI57" s="16">
        <v>1.7</v>
      </c>
      <c r="BJ57" s="16">
        <v>12</v>
      </c>
      <c r="BK57" s="16">
        <v>1.9</v>
      </c>
      <c r="BL57" s="16">
        <v>12</v>
      </c>
      <c r="BM57" s="16">
        <v>0.5</v>
      </c>
      <c r="BN57" s="16">
        <v>12</v>
      </c>
      <c r="BO57" s="16">
        <v>0</v>
      </c>
      <c r="BP57" s="16">
        <v>12</v>
      </c>
      <c r="BQ57" s="16" t="s">
        <v>29</v>
      </c>
      <c r="BR57" s="16" t="s">
        <v>29</v>
      </c>
      <c r="BS57" s="16" t="s">
        <v>29</v>
      </c>
      <c r="BT57" s="16" t="s">
        <v>29</v>
      </c>
      <c r="BU57" s="13" t="s">
        <v>485</v>
      </c>
      <c r="BV57" s="16">
        <v>4.5999999999999996</v>
      </c>
      <c r="BW57" s="16">
        <v>40</v>
      </c>
      <c r="BX57" s="16">
        <v>4.7</v>
      </c>
      <c r="BY57" s="16">
        <v>40</v>
      </c>
      <c r="BZ57" s="16">
        <v>5</v>
      </c>
      <c r="CA57" s="16">
        <v>40</v>
      </c>
      <c r="CB57" s="16">
        <v>4.5999999999999996</v>
      </c>
      <c r="CC57" s="16">
        <v>40</v>
      </c>
      <c r="CD57" s="16" t="s">
        <v>95</v>
      </c>
      <c r="CE57" s="16">
        <v>2.2000000000000002</v>
      </c>
      <c r="CF57" s="16">
        <v>55.6</v>
      </c>
      <c r="CG57" s="16">
        <v>0</v>
      </c>
      <c r="CH57" s="17" t="s">
        <v>242</v>
      </c>
      <c r="CI57" s="16">
        <v>4.2</v>
      </c>
      <c r="CJ57" s="16">
        <v>2.4</v>
      </c>
      <c r="CK57" s="16">
        <v>1.8</v>
      </c>
      <c r="CL57" s="16">
        <v>3.8</v>
      </c>
      <c r="CM57" s="16">
        <v>3.5</v>
      </c>
      <c r="CN57" s="16">
        <v>0.3</v>
      </c>
      <c r="CO57" s="16">
        <v>3.9</v>
      </c>
      <c r="CP57" s="16">
        <v>3.6</v>
      </c>
      <c r="CQ57" s="16">
        <v>0.3</v>
      </c>
      <c r="CR57" s="16">
        <v>4</v>
      </c>
      <c r="CS57" s="16">
        <v>3.8</v>
      </c>
      <c r="CT57" s="16">
        <v>0.2</v>
      </c>
      <c r="CU57" s="16" t="s">
        <v>95</v>
      </c>
      <c r="CV57" s="17" t="s">
        <v>100</v>
      </c>
      <c r="CW57" s="16">
        <v>6.8</v>
      </c>
      <c r="CX57" s="16">
        <v>86.89</v>
      </c>
      <c r="CY57" s="16">
        <v>84.4</v>
      </c>
      <c r="CZ57" s="16">
        <v>2.08</v>
      </c>
      <c r="DA57" s="16">
        <v>249.3</v>
      </c>
      <c r="DB57" s="16">
        <v>1751.9</v>
      </c>
      <c r="DC57" s="16">
        <v>6.6</v>
      </c>
      <c r="DD57" s="16">
        <v>128.69999999999999</v>
      </c>
      <c r="DE57" s="16">
        <v>88.22</v>
      </c>
      <c r="DF57" s="16">
        <v>2</v>
      </c>
      <c r="DG57" s="17">
        <v>370.8</v>
      </c>
      <c r="DH57" s="16">
        <v>578.1</v>
      </c>
      <c r="DI57" s="16">
        <v>6.2</v>
      </c>
      <c r="DJ57" s="16">
        <v>121.03</v>
      </c>
      <c r="DK57" s="16">
        <v>96.24</v>
      </c>
      <c r="DL57" s="16">
        <v>1.67</v>
      </c>
      <c r="DM57" s="16">
        <v>140.80000000000001</v>
      </c>
      <c r="DN57" s="16">
        <v>1491.1</v>
      </c>
      <c r="DO57" s="16">
        <v>6.4</v>
      </c>
      <c r="DP57" s="16">
        <v>125.61</v>
      </c>
      <c r="DQ57" s="16">
        <v>66.13</v>
      </c>
      <c r="DR57" s="16">
        <v>2.0299999999999998</v>
      </c>
      <c r="DS57" s="16">
        <v>216.5</v>
      </c>
      <c r="DT57" s="31" t="s">
        <v>486</v>
      </c>
    </row>
    <row r="58" spans="3:124" ht="15" thickBot="1" x14ac:dyDescent="0.35">
      <c r="C58" s="30">
        <v>45534</v>
      </c>
      <c r="D58" s="11">
        <v>6.92</v>
      </c>
      <c r="E58" s="9">
        <v>1.1100000000000001</v>
      </c>
      <c r="F58" s="11">
        <v>0</v>
      </c>
      <c r="G58" s="19" t="s">
        <v>242</v>
      </c>
      <c r="H58" s="16">
        <v>2.6</v>
      </c>
      <c r="I58" s="16">
        <v>1.4</v>
      </c>
      <c r="J58" s="16">
        <v>1.2</v>
      </c>
      <c r="K58" s="16">
        <v>117.7</v>
      </c>
      <c r="L58" s="16">
        <v>2.4</v>
      </c>
      <c r="M58" s="16">
        <v>1.4</v>
      </c>
      <c r="N58" s="16">
        <v>1</v>
      </c>
      <c r="O58" s="16">
        <v>110.67</v>
      </c>
      <c r="P58" s="16">
        <v>2.4</v>
      </c>
      <c r="Q58" s="16">
        <v>1.3</v>
      </c>
      <c r="R58" s="16">
        <v>1.1000000000000001</v>
      </c>
      <c r="S58" s="16">
        <v>115.63</v>
      </c>
      <c r="T58" s="16">
        <v>2.4</v>
      </c>
      <c r="U58" s="16">
        <v>1.4</v>
      </c>
      <c r="V58" s="16">
        <v>1</v>
      </c>
      <c r="W58" s="16">
        <v>123.81</v>
      </c>
      <c r="X58" s="16">
        <v>2</v>
      </c>
      <c r="Y58" s="16">
        <v>1.2</v>
      </c>
      <c r="Z58" s="16">
        <v>0.8</v>
      </c>
      <c r="AA58" s="16">
        <v>103.77</v>
      </c>
      <c r="AB58" s="16">
        <v>1.9</v>
      </c>
      <c r="AC58" s="16">
        <v>1.4</v>
      </c>
      <c r="AD58" s="16">
        <v>0.5</v>
      </c>
      <c r="AE58" s="16">
        <v>110.66</v>
      </c>
      <c r="AF58" s="16">
        <v>1.6</v>
      </c>
      <c r="AG58" s="16">
        <v>1.2</v>
      </c>
      <c r="AH58" s="16">
        <v>0.4</v>
      </c>
      <c r="AI58" s="16">
        <v>95.07</v>
      </c>
      <c r="AJ58" s="16">
        <v>1.7</v>
      </c>
      <c r="AK58" s="16">
        <v>1.2</v>
      </c>
      <c r="AL58" s="16">
        <v>0.5</v>
      </c>
      <c r="AM58" s="16">
        <v>97.62</v>
      </c>
      <c r="AN58" s="10" t="s">
        <v>95</v>
      </c>
      <c r="AO58" s="16">
        <v>2.6</v>
      </c>
      <c r="AP58" s="16">
        <v>30</v>
      </c>
      <c r="AQ58" s="16">
        <v>2.9</v>
      </c>
      <c r="AR58" s="16">
        <v>30</v>
      </c>
      <c r="AS58" s="16">
        <v>2.4</v>
      </c>
      <c r="AT58" s="16">
        <v>30</v>
      </c>
      <c r="AU58" s="16">
        <v>2.9</v>
      </c>
      <c r="AV58" s="16">
        <v>30</v>
      </c>
      <c r="AW58" s="16">
        <v>80</v>
      </c>
      <c r="AX58" s="16" t="s">
        <v>328</v>
      </c>
      <c r="AY58" s="16">
        <v>4.9000000000000004</v>
      </c>
      <c r="AZ58" s="16">
        <v>30</v>
      </c>
      <c r="BA58" s="16">
        <v>4.7</v>
      </c>
      <c r="BB58" s="16">
        <v>30</v>
      </c>
      <c r="BC58" s="16">
        <v>4.8</v>
      </c>
      <c r="BD58" s="16">
        <v>30</v>
      </c>
      <c r="BE58" s="16">
        <v>4.8</v>
      </c>
      <c r="BF58" s="16">
        <v>30</v>
      </c>
      <c r="BG58" s="16">
        <v>80</v>
      </c>
      <c r="BH58" s="16" t="s">
        <v>95</v>
      </c>
      <c r="BI58" s="16">
        <v>1.1000000000000001</v>
      </c>
      <c r="BJ58" s="16">
        <v>12</v>
      </c>
      <c r="BK58" s="16">
        <v>1.9</v>
      </c>
      <c r="BL58" s="16">
        <v>12</v>
      </c>
      <c r="BM58" s="16">
        <v>0.5</v>
      </c>
      <c r="BN58" s="16">
        <v>12</v>
      </c>
      <c r="BO58" s="16">
        <v>0</v>
      </c>
      <c r="BP58" s="16">
        <v>12</v>
      </c>
      <c r="BQ58" s="16" t="s">
        <v>29</v>
      </c>
      <c r="BR58" s="16" t="s">
        <v>29</v>
      </c>
      <c r="BS58" s="16" t="s">
        <v>29</v>
      </c>
      <c r="BT58" s="16" t="s">
        <v>29</v>
      </c>
      <c r="BU58" s="13" t="s">
        <v>485</v>
      </c>
      <c r="BV58" s="17" t="s">
        <v>108</v>
      </c>
      <c r="BW58" s="17" t="s">
        <v>108</v>
      </c>
      <c r="BX58" s="16">
        <v>4.8</v>
      </c>
      <c r="BY58" s="16">
        <v>40</v>
      </c>
      <c r="BZ58" s="16">
        <v>4.9000000000000004</v>
      </c>
      <c r="CA58" s="16">
        <v>40</v>
      </c>
      <c r="CB58" s="16">
        <v>4.7</v>
      </c>
      <c r="CC58" s="16">
        <v>40</v>
      </c>
      <c r="CD58" s="17" t="s">
        <v>487</v>
      </c>
      <c r="CE58" s="16">
        <v>2.2000000000000002</v>
      </c>
      <c r="CF58" s="16">
        <v>55.1</v>
      </c>
      <c r="CG58" s="16">
        <v>0</v>
      </c>
      <c r="CH58" s="17" t="s">
        <v>242</v>
      </c>
      <c r="CI58" s="16">
        <v>4.2</v>
      </c>
      <c r="CJ58" s="16">
        <v>2.4</v>
      </c>
      <c r="CK58" s="16">
        <v>1.8</v>
      </c>
      <c r="CL58" s="16">
        <v>3.8</v>
      </c>
      <c r="CM58" s="16">
        <v>3.5</v>
      </c>
      <c r="CN58" s="16">
        <v>0.3</v>
      </c>
      <c r="CO58" s="16">
        <v>4</v>
      </c>
      <c r="CP58" s="16">
        <v>3.6</v>
      </c>
      <c r="CQ58" s="16">
        <v>0.4</v>
      </c>
      <c r="CR58" s="16">
        <v>4</v>
      </c>
      <c r="CS58" s="16">
        <v>3.8</v>
      </c>
      <c r="CT58" s="16">
        <v>0.2</v>
      </c>
      <c r="CU58" s="16" t="s">
        <v>95</v>
      </c>
      <c r="CV58" s="17" t="s">
        <v>100</v>
      </c>
      <c r="CW58" s="16">
        <v>6.82</v>
      </c>
      <c r="CX58" s="16">
        <v>87.08</v>
      </c>
      <c r="CY58" s="16">
        <v>85.49</v>
      </c>
      <c r="CZ58" s="16">
        <v>2.09</v>
      </c>
      <c r="DA58" s="16">
        <v>233.9</v>
      </c>
      <c r="DB58" s="16">
        <v>2455.5</v>
      </c>
      <c r="DC58" s="16">
        <v>6.7</v>
      </c>
      <c r="DD58" s="16">
        <v>127.31</v>
      </c>
      <c r="DE58" s="16">
        <v>88.59</v>
      </c>
      <c r="DF58" s="16">
        <v>2.0099999999999998</v>
      </c>
      <c r="DG58" s="17">
        <v>390.1</v>
      </c>
      <c r="DH58" s="16">
        <v>634.79999999999995</v>
      </c>
      <c r="DI58" s="16">
        <v>6.2</v>
      </c>
      <c r="DJ58" s="16">
        <v>120.4</v>
      </c>
      <c r="DK58" s="16">
        <v>95.71</v>
      </c>
      <c r="DL58" s="16">
        <v>1.7</v>
      </c>
      <c r="DM58" s="16">
        <v>170.4</v>
      </c>
      <c r="DN58" s="16">
        <v>1614.8</v>
      </c>
      <c r="DO58" s="16">
        <v>6.3</v>
      </c>
      <c r="DP58" s="16">
        <v>127.2</v>
      </c>
      <c r="DQ58" s="16">
        <v>65.66</v>
      </c>
      <c r="DR58" s="16">
        <v>2.0499999999999998</v>
      </c>
      <c r="DS58" s="16">
        <v>219.2</v>
      </c>
      <c r="DT58" s="31" t="s">
        <v>486</v>
      </c>
    </row>
    <row r="59" spans="3:124" x14ac:dyDescent="0.3">
      <c r="C59" s="30">
        <v>45535</v>
      </c>
      <c r="D59" s="11"/>
      <c r="E59" s="9"/>
      <c r="F59" s="11"/>
      <c r="G59" s="11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0"/>
      <c r="AO59" s="16"/>
      <c r="AP59" s="16"/>
      <c r="AQ59" s="16"/>
      <c r="AR59" s="16"/>
      <c r="AS59" s="16"/>
      <c r="AT59" s="16"/>
      <c r="AU59" s="16"/>
      <c r="AV59" s="16"/>
      <c r="AW59" s="16"/>
      <c r="AX59" s="16"/>
      <c r="AY59" s="16"/>
      <c r="AZ59" s="16"/>
      <c r="BA59" s="16"/>
      <c r="BB59" s="16"/>
      <c r="BC59" s="16"/>
      <c r="BD59" s="16"/>
      <c r="BE59" s="16"/>
      <c r="BF59" s="16"/>
      <c r="BG59" s="16"/>
      <c r="BH59" s="16"/>
      <c r="BI59" s="16"/>
      <c r="BJ59" s="16"/>
      <c r="BK59" s="16"/>
      <c r="BL59" s="16"/>
      <c r="BM59" s="16"/>
      <c r="BN59" s="16"/>
      <c r="BO59" s="16"/>
      <c r="BP59" s="16"/>
      <c r="BQ59" s="16"/>
      <c r="BR59" s="16"/>
      <c r="BS59" s="16"/>
      <c r="BT59" s="16"/>
      <c r="BU59" s="27"/>
      <c r="BV59" s="16"/>
      <c r="BW59" s="16"/>
      <c r="BX59" s="16"/>
      <c r="BY59" s="16"/>
      <c r="BZ59" s="16"/>
      <c r="CA59" s="16"/>
      <c r="CB59" s="16"/>
      <c r="CC59" s="16"/>
      <c r="CD59" s="16"/>
      <c r="CE59" s="16"/>
      <c r="CF59" s="16"/>
      <c r="CG59" s="16"/>
      <c r="CH59" s="16"/>
      <c r="CI59" s="16"/>
      <c r="CJ59" s="16"/>
      <c r="CK59" s="16"/>
      <c r="CL59" s="16"/>
      <c r="CM59" s="16"/>
      <c r="CN59" s="16"/>
      <c r="CO59" s="16"/>
      <c r="CP59" s="16"/>
      <c r="CQ59" s="16"/>
      <c r="CR59" s="16"/>
      <c r="CS59" s="16"/>
      <c r="CT59" s="16"/>
      <c r="CU59" s="16"/>
      <c r="CV59" s="16"/>
      <c r="CW59" s="16"/>
      <c r="CX59" s="16"/>
      <c r="CY59" s="16"/>
      <c r="CZ59" s="16"/>
      <c r="DA59" s="16"/>
      <c r="DB59" s="16"/>
      <c r="DC59" s="16"/>
      <c r="DD59" s="16"/>
      <c r="DE59" s="16"/>
      <c r="DF59" s="16"/>
      <c r="DG59" s="16"/>
      <c r="DH59" s="16"/>
      <c r="DI59" s="16"/>
      <c r="DJ59" s="16"/>
      <c r="DK59" s="16"/>
      <c r="DL59" s="16"/>
      <c r="DM59" s="16"/>
      <c r="DN59" s="16"/>
      <c r="DO59" s="16"/>
      <c r="DP59" s="16"/>
      <c r="DQ59" s="16"/>
      <c r="DR59" s="16"/>
      <c r="DS59" s="16"/>
      <c r="DT59" s="16"/>
    </row>
    <row r="60" spans="3:124" ht="15" thickBot="1" x14ac:dyDescent="0.35">
      <c r="C60" s="30">
        <v>45536</v>
      </c>
      <c r="D60" s="11"/>
      <c r="E60" s="9"/>
      <c r="F60" s="11"/>
      <c r="G60" s="11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16"/>
      <c r="AJ60" s="16"/>
      <c r="AK60" s="16"/>
      <c r="AL60" s="16"/>
      <c r="AM60" s="16"/>
      <c r="AN60" s="10"/>
      <c r="AO60" s="16"/>
      <c r="AP60" s="16"/>
      <c r="AQ60" s="16"/>
      <c r="AR60" s="16"/>
      <c r="AS60" s="16"/>
      <c r="AT60" s="16"/>
      <c r="AU60" s="16"/>
      <c r="AV60" s="16"/>
      <c r="AW60" s="16"/>
      <c r="AX60" s="16"/>
      <c r="AY60" s="16"/>
      <c r="AZ60" s="16"/>
      <c r="BA60" s="16"/>
      <c r="BB60" s="16"/>
      <c r="BC60" s="16"/>
      <c r="BD60" s="16"/>
      <c r="BE60" s="16"/>
      <c r="BF60" s="16"/>
      <c r="BG60" s="16"/>
      <c r="BH60" s="16"/>
      <c r="BI60" s="16"/>
      <c r="BJ60" s="16"/>
      <c r="BK60" s="16"/>
      <c r="BL60" s="16"/>
      <c r="BM60" s="16"/>
      <c r="BN60" s="16"/>
      <c r="BO60" s="16"/>
      <c r="BP60" s="16"/>
      <c r="BQ60" s="16"/>
      <c r="BR60" s="16"/>
      <c r="BS60" s="16"/>
      <c r="BT60" s="16"/>
      <c r="BU60" s="27"/>
      <c r="BV60" s="16"/>
      <c r="BW60" s="16"/>
      <c r="BX60" s="16"/>
      <c r="BY60" s="16"/>
      <c r="BZ60" s="16"/>
      <c r="CA60" s="16"/>
      <c r="CB60" s="16"/>
      <c r="CC60" s="16"/>
      <c r="CD60" s="16"/>
      <c r="CE60" s="16"/>
      <c r="CF60" s="16"/>
      <c r="CG60" s="16"/>
      <c r="CH60" s="16"/>
      <c r="CI60" s="16"/>
      <c r="CJ60" s="16"/>
      <c r="CK60" s="16"/>
      <c r="CL60" s="16"/>
      <c r="CM60" s="16"/>
      <c r="CN60" s="16"/>
      <c r="CO60" s="16"/>
      <c r="CP60" s="16"/>
      <c r="CQ60" s="16"/>
      <c r="CR60" s="16"/>
      <c r="CS60" s="16"/>
      <c r="CT60" s="16"/>
      <c r="CU60" s="16"/>
      <c r="CV60" s="16"/>
      <c r="CW60" s="16"/>
      <c r="CX60" s="16"/>
      <c r="CY60" s="16"/>
      <c r="CZ60" s="16"/>
      <c r="DA60" s="16"/>
      <c r="DB60" s="16"/>
      <c r="DC60" s="16"/>
      <c r="DD60" s="16"/>
      <c r="DE60" s="16"/>
      <c r="DF60" s="16"/>
      <c r="DG60" s="16"/>
      <c r="DH60" s="16"/>
      <c r="DI60" s="16"/>
      <c r="DJ60" s="16"/>
      <c r="DK60" s="16"/>
      <c r="DL60" s="16"/>
      <c r="DM60" s="16"/>
      <c r="DN60" s="16"/>
      <c r="DO60" s="16"/>
      <c r="DP60" s="16"/>
      <c r="DQ60" s="16"/>
      <c r="DR60" s="16"/>
      <c r="DS60" s="16"/>
      <c r="DT60" s="16"/>
    </row>
    <row r="61" spans="3:124" ht="15" thickBot="1" x14ac:dyDescent="0.35">
      <c r="C61" s="30">
        <v>45537</v>
      </c>
      <c r="D61" s="11">
        <v>7.21</v>
      </c>
      <c r="E61" s="9">
        <v>1.19</v>
      </c>
      <c r="F61" s="11">
        <v>0</v>
      </c>
      <c r="G61" s="19" t="s">
        <v>242</v>
      </c>
      <c r="H61" s="16">
        <v>2.4</v>
      </c>
      <c r="I61" s="16">
        <v>1.4</v>
      </c>
      <c r="J61" s="16">
        <v>1</v>
      </c>
      <c r="K61" s="16">
        <v>121.76</v>
      </c>
      <c r="L61" s="16">
        <v>2.2000000000000002</v>
      </c>
      <c r="M61" s="16">
        <v>1.4</v>
      </c>
      <c r="N61" s="16">
        <v>0.8</v>
      </c>
      <c r="O61" s="16">
        <v>109.18</v>
      </c>
      <c r="P61" s="16">
        <v>2.2000000000000002</v>
      </c>
      <c r="Q61" s="16">
        <v>1.2</v>
      </c>
      <c r="R61" s="16">
        <v>1</v>
      </c>
      <c r="S61" s="16">
        <v>112.41</v>
      </c>
      <c r="T61" s="16">
        <v>2.2000000000000002</v>
      </c>
      <c r="U61" s="16">
        <v>1.3</v>
      </c>
      <c r="V61" s="16">
        <v>0.9</v>
      </c>
      <c r="W61" s="16">
        <v>115.39</v>
      </c>
      <c r="X61" s="16">
        <v>1.9</v>
      </c>
      <c r="Y61" s="16">
        <v>0.7</v>
      </c>
      <c r="Z61" s="16">
        <v>1.2</v>
      </c>
      <c r="AA61" s="16">
        <v>101.3</v>
      </c>
      <c r="AB61" s="16">
        <v>1.6</v>
      </c>
      <c r="AC61" s="16">
        <v>1.3</v>
      </c>
      <c r="AD61" s="16">
        <v>0.3</v>
      </c>
      <c r="AE61" s="16">
        <v>104.2</v>
      </c>
      <c r="AF61" s="16">
        <v>1.7</v>
      </c>
      <c r="AG61" s="16">
        <v>1.2</v>
      </c>
      <c r="AH61" s="16">
        <v>0.5</v>
      </c>
      <c r="AI61" s="16">
        <v>101.56</v>
      </c>
      <c r="AJ61" s="16">
        <v>1.8</v>
      </c>
      <c r="AK61" s="16">
        <v>1.2</v>
      </c>
      <c r="AL61" s="16">
        <v>0.6</v>
      </c>
      <c r="AM61" s="16">
        <v>102.29</v>
      </c>
      <c r="AN61" s="10" t="s">
        <v>95</v>
      </c>
      <c r="AO61" s="16">
        <v>2.7</v>
      </c>
      <c r="AP61" s="16">
        <v>30</v>
      </c>
      <c r="AQ61" s="16">
        <v>2.8</v>
      </c>
      <c r="AR61" s="16">
        <v>30</v>
      </c>
      <c r="AS61" s="16">
        <v>2.5</v>
      </c>
      <c r="AT61" s="16">
        <v>30</v>
      </c>
      <c r="AU61" s="16">
        <v>2.9</v>
      </c>
      <c r="AV61" s="16">
        <v>30</v>
      </c>
      <c r="AW61" s="16">
        <v>80</v>
      </c>
      <c r="AX61" s="16" t="s">
        <v>328</v>
      </c>
      <c r="AY61" s="16">
        <v>4.7</v>
      </c>
      <c r="AZ61" s="16">
        <v>30</v>
      </c>
      <c r="BA61" s="16">
        <v>4.8</v>
      </c>
      <c r="BB61" s="16">
        <v>30</v>
      </c>
      <c r="BC61" s="16">
        <v>4.9000000000000004</v>
      </c>
      <c r="BD61" s="16">
        <v>30</v>
      </c>
      <c r="BE61" s="16">
        <v>4.8</v>
      </c>
      <c r="BF61" s="16">
        <v>30</v>
      </c>
      <c r="BG61" s="16">
        <v>80</v>
      </c>
      <c r="BH61" s="16" t="s">
        <v>95</v>
      </c>
      <c r="BI61" s="16">
        <v>0</v>
      </c>
      <c r="BJ61" s="16">
        <v>12</v>
      </c>
      <c r="BK61" s="16">
        <v>1.8</v>
      </c>
      <c r="BL61" s="16">
        <v>12</v>
      </c>
      <c r="BM61" s="16">
        <v>0.5</v>
      </c>
      <c r="BN61" s="16">
        <v>12</v>
      </c>
      <c r="BO61" s="16">
        <v>0</v>
      </c>
      <c r="BP61" s="16">
        <v>12</v>
      </c>
      <c r="BQ61" s="16" t="s">
        <v>29</v>
      </c>
      <c r="BR61" s="16" t="s">
        <v>29</v>
      </c>
      <c r="BS61" s="16" t="s">
        <v>29</v>
      </c>
      <c r="BT61" s="16" t="s">
        <v>29</v>
      </c>
      <c r="BU61" s="13" t="s">
        <v>488</v>
      </c>
      <c r="BV61" s="17" t="s">
        <v>108</v>
      </c>
      <c r="BW61" s="17" t="s">
        <v>108</v>
      </c>
      <c r="BX61" s="16">
        <v>4.9000000000000004</v>
      </c>
      <c r="BY61" s="16">
        <v>40</v>
      </c>
      <c r="BZ61" s="16">
        <v>4.7</v>
      </c>
      <c r="CA61" s="16">
        <v>40</v>
      </c>
      <c r="CB61" s="16">
        <v>4.5999999999999996</v>
      </c>
      <c r="CC61" s="16">
        <v>40</v>
      </c>
      <c r="CD61" s="17" t="s">
        <v>487</v>
      </c>
      <c r="CE61" s="16">
        <v>2.2000000000000002</v>
      </c>
      <c r="CF61" s="16">
        <v>58</v>
      </c>
      <c r="CG61" s="16">
        <v>0</v>
      </c>
      <c r="CH61" s="17" t="s">
        <v>242</v>
      </c>
      <c r="CI61" s="16">
        <v>4.3</v>
      </c>
      <c r="CJ61" s="16">
        <v>2.2999999999999998</v>
      </c>
      <c r="CK61" s="16">
        <v>2</v>
      </c>
      <c r="CL61" s="16">
        <v>3.8</v>
      </c>
      <c r="CM61" s="16">
        <v>3.4</v>
      </c>
      <c r="CN61" s="16">
        <v>0.4</v>
      </c>
      <c r="CO61" s="16">
        <v>4</v>
      </c>
      <c r="CP61" s="16">
        <v>3.5</v>
      </c>
      <c r="CQ61" s="16">
        <v>0.5</v>
      </c>
      <c r="CR61" s="17" t="s">
        <v>108</v>
      </c>
      <c r="CS61" s="17" t="s">
        <v>108</v>
      </c>
      <c r="CT61" s="17" t="s">
        <v>108</v>
      </c>
      <c r="CU61" s="17" t="s">
        <v>489</v>
      </c>
      <c r="CV61" s="17" t="s">
        <v>100</v>
      </c>
      <c r="CW61" s="16">
        <v>7.18</v>
      </c>
      <c r="CX61" s="16">
        <v>90.91</v>
      </c>
      <c r="CY61" s="16">
        <v>87.13</v>
      </c>
      <c r="CZ61" s="16">
        <v>2.15</v>
      </c>
      <c r="DA61" s="16">
        <v>245</v>
      </c>
      <c r="DB61" s="16">
        <v>4038</v>
      </c>
      <c r="DC61" s="16">
        <v>7</v>
      </c>
      <c r="DD61" s="16">
        <v>133.41999999999999</v>
      </c>
      <c r="DE61" s="16">
        <v>89.83</v>
      </c>
      <c r="DF61" s="16">
        <v>2.0299999999999998</v>
      </c>
      <c r="DG61" s="17">
        <v>469</v>
      </c>
      <c r="DH61" s="16">
        <v>676.2</v>
      </c>
      <c r="DI61" s="16">
        <v>6.4</v>
      </c>
      <c r="DJ61" s="16">
        <v>125.79</v>
      </c>
      <c r="DK61" s="16">
        <v>96</v>
      </c>
      <c r="DL61" s="16">
        <v>1.71</v>
      </c>
      <c r="DM61" s="16">
        <v>259.10000000000002</v>
      </c>
      <c r="DN61" s="16">
        <v>2739.1</v>
      </c>
      <c r="DO61" s="16">
        <v>7.2</v>
      </c>
      <c r="DP61" s="16">
        <v>0</v>
      </c>
      <c r="DQ61" s="16">
        <v>0</v>
      </c>
      <c r="DR61" s="16">
        <v>0</v>
      </c>
      <c r="DS61" s="16">
        <v>204.3</v>
      </c>
      <c r="DT61" s="31" t="s">
        <v>490</v>
      </c>
    </row>
    <row r="62" spans="3:124" ht="15" thickBot="1" x14ac:dyDescent="0.35">
      <c r="C62" s="30">
        <v>45538</v>
      </c>
      <c r="D62" s="11">
        <v>7.04</v>
      </c>
      <c r="E62" s="9">
        <v>2.4500000000000002</v>
      </c>
      <c r="F62" s="11">
        <v>0</v>
      </c>
      <c r="G62" s="19" t="s">
        <v>242</v>
      </c>
      <c r="H62" s="16">
        <v>2.4</v>
      </c>
      <c r="I62" s="16">
        <v>1.4</v>
      </c>
      <c r="J62" s="16">
        <v>1</v>
      </c>
      <c r="K62" s="16">
        <v>117.54</v>
      </c>
      <c r="L62" s="16">
        <v>2.2000000000000002</v>
      </c>
      <c r="M62" s="16">
        <v>1.4</v>
      </c>
      <c r="N62" s="16">
        <v>0.8</v>
      </c>
      <c r="O62" s="16">
        <v>107.92</v>
      </c>
      <c r="P62" s="16">
        <v>2.4</v>
      </c>
      <c r="Q62" s="16">
        <v>1.3</v>
      </c>
      <c r="R62" s="16">
        <v>1.1000000000000001</v>
      </c>
      <c r="S62" s="16">
        <v>111.2</v>
      </c>
      <c r="T62" s="16">
        <v>2.4</v>
      </c>
      <c r="U62" s="16">
        <v>1.4</v>
      </c>
      <c r="V62" s="16">
        <v>1</v>
      </c>
      <c r="W62" s="16">
        <v>113.76</v>
      </c>
      <c r="X62" s="16">
        <v>2</v>
      </c>
      <c r="Y62" s="16">
        <v>1.2</v>
      </c>
      <c r="Z62" s="16">
        <v>0.8</v>
      </c>
      <c r="AA62" s="16">
        <v>100.11</v>
      </c>
      <c r="AB62" s="16">
        <v>2</v>
      </c>
      <c r="AC62" s="16">
        <v>1.4</v>
      </c>
      <c r="AD62" s="16">
        <v>0.6</v>
      </c>
      <c r="AE62" s="16">
        <v>118.34</v>
      </c>
      <c r="AF62" s="16">
        <v>1.7</v>
      </c>
      <c r="AG62" s="16">
        <v>1.1000000000000001</v>
      </c>
      <c r="AH62" s="16">
        <v>0.6</v>
      </c>
      <c r="AI62" s="16">
        <v>89.25</v>
      </c>
      <c r="AJ62" s="16">
        <v>2.2000000000000002</v>
      </c>
      <c r="AK62" s="16">
        <v>1.3</v>
      </c>
      <c r="AL62" s="16">
        <v>0.9</v>
      </c>
      <c r="AM62" s="16">
        <v>109.58</v>
      </c>
      <c r="AN62" s="10" t="s">
        <v>95</v>
      </c>
      <c r="AO62" s="16">
        <v>2.6</v>
      </c>
      <c r="AP62" s="16">
        <v>30</v>
      </c>
      <c r="AQ62" s="16">
        <v>2.7</v>
      </c>
      <c r="AR62" s="16">
        <v>30</v>
      </c>
      <c r="AS62" s="16">
        <v>2.6</v>
      </c>
      <c r="AT62" s="16">
        <v>30</v>
      </c>
      <c r="AU62" s="16">
        <v>3</v>
      </c>
      <c r="AV62" s="16">
        <v>30</v>
      </c>
      <c r="AW62" s="16">
        <v>80</v>
      </c>
      <c r="AX62" s="16" t="s">
        <v>328</v>
      </c>
      <c r="AY62" s="16">
        <v>4.8</v>
      </c>
      <c r="AZ62" s="16">
        <v>30</v>
      </c>
      <c r="BA62" s="16">
        <v>4.9000000000000004</v>
      </c>
      <c r="BB62" s="16">
        <v>30</v>
      </c>
      <c r="BC62" s="16">
        <v>5</v>
      </c>
      <c r="BD62" s="16">
        <v>30</v>
      </c>
      <c r="BE62" s="16">
        <v>4.7</v>
      </c>
      <c r="BF62" s="16">
        <v>30</v>
      </c>
      <c r="BG62" s="16">
        <v>80</v>
      </c>
      <c r="BH62" s="16" t="s">
        <v>95</v>
      </c>
      <c r="BI62" s="16">
        <v>0</v>
      </c>
      <c r="BJ62" s="16">
        <v>12</v>
      </c>
      <c r="BK62" s="16">
        <v>1.8</v>
      </c>
      <c r="BL62" s="16">
        <v>12</v>
      </c>
      <c r="BM62" s="16">
        <v>0.5</v>
      </c>
      <c r="BN62" s="16">
        <v>12</v>
      </c>
      <c r="BO62" s="16">
        <v>0</v>
      </c>
      <c r="BP62" s="16">
        <v>12</v>
      </c>
      <c r="BQ62" s="16" t="s">
        <v>29</v>
      </c>
      <c r="BR62" s="16" t="s">
        <v>29</v>
      </c>
      <c r="BS62" s="16" t="s">
        <v>29</v>
      </c>
      <c r="BT62" s="16" t="s">
        <v>29</v>
      </c>
      <c r="BU62" s="13" t="s">
        <v>488</v>
      </c>
      <c r="BV62" s="17" t="s">
        <v>108</v>
      </c>
      <c r="BW62" s="17" t="s">
        <v>108</v>
      </c>
      <c r="BX62" s="16">
        <v>4.7</v>
      </c>
      <c r="BY62" s="16">
        <v>40</v>
      </c>
      <c r="BZ62" s="16">
        <v>4.8</v>
      </c>
      <c r="CA62" s="16">
        <v>40</v>
      </c>
      <c r="CB62" s="16">
        <v>4.5</v>
      </c>
      <c r="CC62" s="16">
        <v>40</v>
      </c>
      <c r="CD62" s="17" t="s">
        <v>487</v>
      </c>
      <c r="CE62" s="16">
        <v>2.2000000000000002</v>
      </c>
      <c r="CF62" s="16">
        <v>62.1</v>
      </c>
      <c r="CG62" s="16">
        <v>0</v>
      </c>
      <c r="CH62" s="17" t="s">
        <v>242</v>
      </c>
      <c r="CI62" s="16">
        <v>4.3</v>
      </c>
      <c r="CJ62" s="16">
        <v>2.5</v>
      </c>
      <c r="CK62" s="16">
        <v>1.8</v>
      </c>
      <c r="CL62" s="16">
        <v>4</v>
      </c>
      <c r="CM62" s="16">
        <v>3.5</v>
      </c>
      <c r="CN62" s="16">
        <v>0.5</v>
      </c>
      <c r="CO62" s="16">
        <v>4.2</v>
      </c>
      <c r="CP62" s="16">
        <v>3.5</v>
      </c>
      <c r="CQ62" s="16">
        <v>0.7</v>
      </c>
      <c r="CR62" s="16">
        <v>4</v>
      </c>
      <c r="CS62" s="16">
        <v>3.7</v>
      </c>
      <c r="CT62" s="16">
        <v>0.3</v>
      </c>
      <c r="CU62" s="16" t="s">
        <v>95</v>
      </c>
      <c r="CV62" s="17" t="s">
        <v>100</v>
      </c>
      <c r="CW62" s="16">
        <v>7.41</v>
      </c>
      <c r="CX62" s="16">
        <v>88.6</v>
      </c>
      <c r="CY62" s="16">
        <v>88.76</v>
      </c>
      <c r="CZ62" s="16">
        <v>2.15</v>
      </c>
      <c r="DA62" s="16">
        <v>236.7</v>
      </c>
      <c r="DB62" s="17" t="s">
        <v>100</v>
      </c>
      <c r="DC62" s="16">
        <v>7.2</v>
      </c>
      <c r="DD62" s="16">
        <v>125.64</v>
      </c>
      <c r="DE62" s="16">
        <v>91.53</v>
      </c>
      <c r="DF62" s="16">
        <v>2.0499999999999998</v>
      </c>
      <c r="DG62" s="17">
        <v>349</v>
      </c>
      <c r="DH62" s="16">
        <v>969.1</v>
      </c>
      <c r="DI62" s="16">
        <v>6.6</v>
      </c>
      <c r="DJ62" s="16">
        <v>117.42</v>
      </c>
      <c r="DK62" s="16">
        <v>95.25</v>
      </c>
      <c r="DL62" s="16">
        <v>1.73</v>
      </c>
      <c r="DM62" s="16">
        <v>261.60000000000002</v>
      </c>
      <c r="DN62" s="16">
        <v>1963.7</v>
      </c>
      <c r="DO62" s="16">
        <v>6.7</v>
      </c>
      <c r="DP62" s="16">
        <v>115.45</v>
      </c>
      <c r="DQ62" s="16">
        <v>97.15</v>
      </c>
      <c r="DR62" s="16">
        <v>1.52</v>
      </c>
      <c r="DS62" s="16">
        <v>219.7</v>
      </c>
      <c r="DT62" s="31" t="s">
        <v>491</v>
      </c>
    </row>
    <row r="63" spans="3:124" ht="15" thickBot="1" x14ac:dyDescent="0.35">
      <c r="C63" s="30">
        <v>45539</v>
      </c>
      <c r="D63" s="11">
        <v>7.12</v>
      </c>
      <c r="E63" s="9">
        <v>2.33</v>
      </c>
      <c r="F63" s="11">
        <v>0</v>
      </c>
      <c r="G63" s="19" t="s">
        <v>242</v>
      </c>
      <c r="H63" s="16">
        <v>2.4</v>
      </c>
      <c r="I63" s="16">
        <v>1.4</v>
      </c>
      <c r="J63" s="16">
        <v>1</v>
      </c>
      <c r="K63" s="16">
        <v>119.2</v>
      </c>
      <c r="L63" s="16">
        <v>2.4</v>
      </c>
      <c r="M63" s="16">
        <v>1.4</v>
      </c>
      <c r="N63" s="16">
        <v>1</v>
      </c>
      <c r="O63" s="16">
        <v>110.2</v>
      </c>
      <c r="P63" s="16">
        <v>2.2999999999999998</v>
      </c>
      <c r="Q63" s="16">
        <v>1.3</v>
      </c>
      <c r="R63" s="16">
        <v>1</v>
      </c>
      <c r="S63" s="16">
        <v>109.3</v>
      </c>
      <c r="T63" s="16">
        <v>1.6</v>
      </c>
      <c r="U63" s="16">
        <v>1.4</v>
      </c>
      <c r="V63" s="16">
        <v>0.2</v>
      </c>
      <c r="W63" s="16">
        <v>112.3</v>
      </c>
      <c r="X63" s="16">
        <v>1.9</v>
      </c>
      <c r="Y63" s="16">
        <v>0.7</v>
      </c>
      <c r="Z63" s="16">
        <v>1.2</v>
      </c>
      <c r="AA63" s="16">
        <v>103.5</v>
      </c>
      <c r="AB63" s="16">
        <v>1.7</v>
      </c>
      <c r="AC63" s="16">
        <v>1.3</v>
      </c>
      <c r="AD63" s="16">
        <v>0.4</v>
      </c>
      <c r="AE63" s="16">
        <v>111.7</v>
      </c>
      <c r="AF63" s="16">
        <v>1.5</v>
      </c>
      <c r="AG63" s="16">
        <v>1.2</v>
      </c>
      <c r="AH63" s="16">
        <v>0.3</v>
      </c>
      <c r="AI63" s="16">
        <v>91.1</v>
      </c>
      <c r="AJ63" s="16">
        <v>1.7</v>
      </c>
      <c r="AK63" s="16">
        <v>1.2</v>
      </c>
      <c r="AL63" s="16">
        <v>0.5</v>
      </c>
      <c r="AM63" s="16">
        <v>92</v>
      </c>
      <c r="AN63" s="10" t="s">
        <v>95</v>
      </c>
      <c r="AO63" s="16">
        <v>2.8</v>
      </c>
      <c r="AP63" s="16">
        <v>30</v>
      </c>
      <c r="AQ63" s="16">
        <v>2.7</v>
      </c>
      <c r="AR63" s="16">
        <v>30</v>
      </c>
      <c r="AS63" s="16">
        <v>2.6</v>
      </c>
      <c r="AT63" s="16">
        <v>30</v>
      </c>
      <c r="AU63" s="16">
        <v>3.1</v>
      </c>
      <c r="AV63" s="16">
        <v>30</v>
      </c>
      <c r="AW63" s="16">
        <v>80</v>
      </c>
      <c r="AX63" s="16" t="s">
        <v>328</v>
      </c>
      <c r="AY63" s="16">
        <v>4.7</v>
      </c>
      <c r="AZ63" s="16">
        <v>30</v>
      </c>
      <c r="BA63" s="16">
        <v>4.8</v>
      </c>
      <c r="BB63" s="16">
        <v>30</v>
      </c>
      <c r="BC63" s="16">
        <v>5</v>
      </c>
      <c r="BD63" s="16">
        <v>30</v>
      </c>
      <c r="BE63" s="16">
        <v>4.8</v>
      </c>
      <c r="BF63" s="16">
        <v>30</v>
      </c>
      <c r="BG63" s="16">
        <v>80</v>
      </c>
      <c r="BH63" s="16" t="s">
        <v>95</v>
      </c>
      <c r="BI63" s="16">
        <v>0</v>
      </c>
      <c r="BJ63" s="16">
        <v>12</v>
      </c>
      <c r="BK63" s="16">
        <v>2</v>
      </c>
      <c r="BL63" s="16">
        <v>12</v>
      </c>
      <c r="BM63" s="16">
        <v>0.5</v>
      </c>
      <c r="BN63" s="16">
        <v>12</v>
      </c>
      <c r="BO63" s="16">
        <v>0</v>
      </c>
      <c r="BP63" s="16">
        <v>12</v>
      </c>
      <c r="BQ63" s="16" t="s">
        <v>29</v>
      </c>
      <c r="BR63" s="16" t="s">
        <v>29</v>
      </c>
      <c r="BS63" s="16" t="s">
        <v>29</v>
      </c>
      <c r="BT63" s="16" t="s">
        <v>29</v>
      </c>
      <c r="BU63" s="13" t="s">
        <v>488</v>
      </c>
      <c r="BV63" s="17" t="s">
        <v>108</v>
      </c>
      <c r="BW63" s="17" t="s">
        <v>108</v>
      </c>
      <c r="BX63" s="16">
        <v>4.8</v>
      </c>
      <c r="BY63" s="16">
        <v>40</v>
      </c>
      <c r="BZ63" s="16">
        <v>4.9000000000000004</v>
      </c>
      <c r="CA63" s="16">
        <v>40</v>
      </c>
      <c r="CB63" s="16">
        <v>4.5999999999999996</v>
      </c>
      <c r="CC63" s="16">
        <v>40</v>
      </c>
      <c r="CD63" s="17" t="s">
        <v>487</v>
      </c>
      <c r="CE63" s="16">
        <v>2.2000000000000002</v>
      </c>
      <c r="CF63" s="16">
        <v>65.7</v>
      </c>
      <c r="CG63" s="16">
        <v>0</v>
      </c>
      <c r="CH63" s="17" t="s">
        <v>242</v>
      </c>
      <c r="CI63" s="16">
        <v>4.4000000000000004</v>
      </c>
      <c r="CJ63" s="16">
        <v>2.5</v>
      </c>
      <c r="CK63" s="16">
        <v>1.9</v>
      </c>
      <c r="CL63" s="16">
        <v>4.0999999999999996</v>
      </c>
      <c r="CM63" s="16">
        <v>3.4</v>
      </c>
      <c r="CN63" s="16">
        <v>0.7</v>
      </c>
      <c r="CO63" s="16">
        <v>4.0999999999999996</v>
      </c>
      <c r="CP63" s="16">
        <v>3.5</v>
      </c>
      <c r="CQ63" s="16">
        <v>0.6</v>
      </c>
      <c r="CR63" s="16">
        <v>4</v>
      </c>
      <c r="CS63" s="16">
        <v>3.8</v>
      </c>
      <c r="CT63" s="16">
        <v>0.2</v>
      </c>
      <c r="CU63" s="16" t="s">
        <v>95</v>
      </c>
      <c r="CV63" s="17" t="s">
        <v>100</v>
      </c>
      <c r="CW63" s="16">
        <v>6.64</v>
      </c>
      <c r="CX63" s="16">
        <v>92.08</v>
      </c>
      <c r="CY63" s="16">
        <v>81.34</v>
      </c>
      <c r="CZ63" s="16">
        <v>2.17</v>
      </c>
      <c r="DA63" s="16">
        <v>228.9</v>
      </c>
      <c r="DB63" s="17" t="s">
        <v>100</v>
      </c>
      <c r="DC63" s="16">
        <v>6.8</v>
      </c>
      <c r="DD63" s="16">
        <v>127.65</v>
      </c>
      <c r="DE63" s="16">
        <v>85.13</v>
      </c>
      <c r="DF63" s="16">
        <v>2.0699999999999998</v>
      </c>
      <c r="DG63" s="17">
        <v>373.4</v>
      </c>
      <c r="DH63" s="16">
        <v>809.6</v>
      </c>
      <c r="DI63" s="16">
        <v>6.7</v>
      </c>
      <c r="DJ63" s="16">
        <v>117.4</v>
      </c>
      <c r="DK63" s="16">
        <v>95.02</v>
      </c>
      <c r="DL63" s="16">
        <v>1.91</v>
      </c>
      <c r="DM63" s="16">
        <v>135</v>
      </c>
      <c r="DN63" s="16">
        <v>713.3</v>
      </c>
      <c r="DO63" s="16">
        <v>6.3</v>
      </c>
      <c r="DP63" s="16">
        <v>120.21</v>
      </c>
      <c r="DQ63" s="16">
        <v>94.86</v>
      </c>
      <c r="DR63" s="16">
        <v>1.56</v>
      </c>
      <c r="DS63" s="16">
        <v>225.2</v>
      </c>
      <c r="DT63" s="31" t="s">
        <v>491</v>
      </c>
    </row>
    <row r="64" spans="3:124" ht="15" thickBot="1" x14ac:dyDescent="0.35">
      <c r="C64" s="30">
        <v>45540</v>
      </c>
      <c r="D64" s="11">
        <v>7.15</v>
      </c>
      <c r="E64" s="9">
        <v>4.97</v>
      </c>
      <c r="F64" s="11">
        <v>0</v>
      </c>
      <c r="G64" s="19" t="s">
        <v>242</v>
      </c>
      <c r="H64" s="16">
        <v>2.4</v>
      </c>
      <c r="I64" s="16">
        <v>1.4</v>
      </c>
      <c r="J64" s="16">
        <v>1</v>
      </c>
      <c r="K64" s="16">
        <v>118.2</v>
      </c>
      <c r="L64" s="16">
        <v>2.2999999999999998</v>
      </c>
      <c r="M64" s="16">
        <v>1.4</v>
      </c>
      <c r="N64" s="16">
        <v>0.9</v>
      </c>
      <c r="O64" s="16">
        <v>105.72</v>
      </c>
      <c r="P64" s="16">
        <v>2.2000000000000002</v>
      </c>
      <c r="Q64" s="16">
        <v>1.3</v>
      </c>
      <c r="R64" s="16">
        <v>0.9</v>
      </c>
      <c r="S64" s="16">
        <v>111.35</v>
      </c>
      <c r="T64" s="16">
        <v>2.4</v>
      </c>
      <c r="U64" s="16">
        <v>1.4</v>
      </c>
      <c r="V64" s="16">
        <v>1</v>
      </c>
      <c r="W64" s="16">
        <v>114.55</v>
      </c>
      <c r="X64" s="16">
        <v>2.1</v>
      </c>
      <c r="Y64" s="16">
        <v>1.3</v>
      </c>
      <c r="Z64" s="16">
        <v>0.8</v>
      </c>
      <c r="AA64" s="16">
        <v>103.61</v>
      </c>
      <c r="AB64" s="16">
        <v>2</v>
      </c>
      <c r="AC64" s="16">
        <v>1.4</v>
      </c>
      <c r="AD64" s="16">
        <v>0.6</v>
      </c>
      <c r="AE64" s="16">
        <v>105.99</v>
      </c>
      <c r="AF64" s="16">
        <v>1.8</v>
      </c>
      <c r="AG64" s="16">
        <v>1.2</v>
      </c>
      <c r="AH64" s="16">
        <v>0.6</v>
      </c>
      <c r="AI64" s="16">
        <v>104.91</v>
      </c>
      <c r="AJ64" s="16">
        <v>2</v>
      </c>
      <c r="AK64" s="16">
        <v>1.3</v>
      </c>
      <c r="AL64" s="16">
        <v>0.7</v>
      </c>
      <c r="AM64" s="16">
        <v>111.25</v>
      </c>
      <c r="AN64" s="10" t="s">
        <v>95</v>
      </c>
      <c r="AO64" s="16">
        <v>2.7</v>
      </c>
      <c r="AP64" s="16">
        <v>30</v>
      </c>
      <c r="AQ64" s="16">
        <v>2.6</v>
      </c>
      <c r="AR64" s="16">
        <v>30</v>
      </c>
      <c r="AS64" s="16">
        <v>2.7</v>
      </c>
      <c r="AT64" s="16">
        <v>30</v>
      </c>
      <c r="AU64" s="16">
        <v>3</v>
      </c>
      <c r="AV64" s="16">
        <v>30</v>
      </c>
      <c r="AW64" s="16">
        <v>80</v>
      </c>
      <c r="AX64" s="16" t="s">
        <v>328</v>
      </c>
      <c r="AY64" s="16">
        <v>4.7</v>
      </c>
      <c r="AZ64" s="16">
        <v>30</v>
      </c>
      <c r="BA64" s="16">
        <v>4.9000000000000004</v>
      </c>
      <c r="BB64" s="16">
        <v>30</v>
      </c>
      <c r="BC64" s="16">
        <v>5</v>
      </c>
      <c r="BD64" s="16">
        <v>30</v>
      </c>
      <c r="BE64" s="16">
        <v>4.7</v>
      </c>
      <c r="BF64" s="16">
        <v>30</v>
      </c>
      <c r="BG64" s="16">
        <v>80</v>
      </c>
      <c r="BH64" s="16" t="s">
        <v>95</v>
      </c>
      <c r="BI64" s="16">
        <v>0</v>
      </c>
      <c r="BJ64" s="16">
        <v>12</v>
      </c>
      <c r="BK64" s="16">
        <v>2</v>
      </c>
      <c r="BL64" s="16">
        <v>12</v>
      </c>
      <c r="BM64" s="16">
        <v>0.5</v>
      </c>
      <c r="BN64" s="16">
        <v>12</v>
      </c>
      <c r="BO64" s="16">
        <v>0</v>
      </c>
      <c r="BP64" s="16">
        <v>12</v>
      </c>
      <c r="BQ64" s="16" t="s">
        <v>29</v>
      </c>
      <c r="BR64" s="16" t="s">
        <v>29</v>
      </c>
      <c r="BS64" s="16" t="s">
        <v>29</v>
      </c>
      <c r="BT64" s="16" t="s">
        <v>29</v>
      </c>
      <c r="BU64" s="13" t="s">
        <v>488</v>
      </c>
      <c r="BV64" s="17" t="s">
        <v>108</v>
      </c>
      <c r="BW64" s="17" t="s">
        <v>108</v>
      </c>
      <c r="BX64" s="16">
        <v>4.8</v>
      </c>
      <c r="BY64" s="16">
        <v>40</v>
      </c>
      <c r="BZ64" s="16">
        <v>4.7</v>
      </c>
      <c r="CA64" s="16">
        <v>40</v>
      </c>
      <c r="CB64" s="16">
        <v>4.5</v>
      </c>
      <c r="CC64" s="16">
        <v>40</v>
      </c>
      <c r="CD64" s="17" t="s">
        <v>487</v>
      </c>
      <c r="CE64" s="16">
        <v>2.2000000000000002</v>
      </c>
      <c r="CF64" s="16">
        <v>62.8</v>
      </c>
      <c r="CG64" s="16">
        <v>0</v>
      </c>
      <c r="CH64" s="17" t="s">
        <v>242</v>
      </c>
      <c r="CI64" s="16">
        <v>4.4000000000000004</v>
      </c>
      <c r="CJ64" s="16">
        <v>2.5</v>
      </c>
      <c r="CK64" s="16">
        <v>1.9</v>
      </c>
      <c r="CL64" s="16">
        <v>4.0999999999999996</v>
      </c>
      <c r="CM64" s="16">
        <v>3.1</v>
      </c>
      <c r="CN64" s="16">
        <v>1</v>
      </c>
      <c r="CO64" s="16">
        <v>4.2</v>
      </c>
      <c r="CP64" s="16">
        <v>3.1</v>
      </c>
      <c r="CQ64" s="16">
        <v>1.1000000000000001</v>
      </c>
      <c r="CR64" s="16">
        <v>3.9</v>
      </c>
      <c r="CS64" s="16">
        <v>3.7</v>
      </c>
      <c r="CT64" s="16">
        <v>0.2</v>
      </c>
      <c r="CU64" s="16" t="s">
        <v>95</v>
      </c>
      <c r="CV64" s="17" t="s">
        <v>100</v>
      </c>
      <c r="CW64" s="16">
        <v>6.58</v>
      </c>
      <c r="CX64" s="16">
        <v>87.61</v>
      </c>
      <c r="CY64" s="16">
        <v>80.34</v>
      </c>
      <c r="CZ64" s="16">
        <v>2.1800000000000002</v>
      </c>
      <c r="DA64" s="16">
        <v>222.9</v>
      </c>
      <c r="DB64" s="17" t="s">
        <v>100</v>
      </c>
      <c r="DC64" s="16">
        <v>6.7</v>
      </c>
      <c r="DD64" s="16">
        <v>112.74</v>
      </c>
      <c r="DE64" s="16">
        <v>84.54</v>
      </c>
      <c r="DF64" s="16">
        <v>2.08</v>
      </c>
      <c r="DG64" s="17">
        <v>401.5</v>
      </c>
      <c r="DH64" s="16">
        <v>590.29999999999995</v>
      </c>
      <c r="DI64" s="16">
        <v>6.3</v>
      </c>
      <c r="DJ64" s="16">
        <v>117.8</v>
      </c>
      <c r="DK64" s="16">
        <v>94.6</v>
      </c>
      <c r="DL64" s="16">
        <v>1.94</v>
      </c>
      <c r="DM64" s="16">
        <v>263.7</v>
      </c>
      <c r="DN64" s="16">
        <v>1292.2</v>
      </c>
      <c r="DO64" s="16">
        <v>6.5</v>
      </c>
      <c r="DP64" s="16">
        <v>119.8</v>
      </c>
      <c r="DQ64" s="16">
        <v>95.12</v>
      </c>
      <c r="DR64" s="16">
        <v>1.57</v>
      </c>
      <c r="DS64" s="16">
        <v>219.2</v>
      </c>
      <c r="DT64" s="31" t="s">
        <v>491</v>
      </c>
    </row>
    <row r="65" spans="3:124" ht="15" thickBot="1" x14ac:dyDescent="0.35">
      <c r="C65" s="30">
        <v>45541</v>
      </c>
      <c r="D65" s="11">
        <v>7.1</v>
      </c>
      <c r="E65" s="9">
        <v>4.25</v>
      </c>
      <c r="F65" s="11">
        <v>0</v>
      </c>
      <c r="G65" s="19" t="s">
        <v>242</v>
      </c>
      <c r="H65" s="16">
        <v>2.5</v>
      </c>
      <c r="I65" s="16">
        <v>1.4</v>
      </c>
      <c r="J65" s="16">
        <v>1.1000000000000001</v>
      </c>
      <c r="K65" s="16">
        <v>116.8</v>
      </c>
      <c r="L65" s="16">
        <v>2.2999999999999998</v>
      </c>
      <c r="M65" s="16">
        <v>1.4</v>
      </c>
      <c r="N65" s="16">
        <v>0.9</v>
      </c>
      <c r="O65" s="16">
        <v>108.09</v>
      </c>
      <c r="P65" s="16">
        <v>2.1</v>
      </c>
      <c r="Q65" s="16">
        <v>1.3</v>
      </c>
      <c r="R65" s="16">
        <v>0.8</v>
      </c>
      <c r="S65" s="16">
        <v>111.43</v>
      </c>
      <c r="T65" s="16">
        <v>2.1</v>
      </c>
      <c r="U65" s="16">
        <v>1.4</v>
      </c>
      <c r="V65" s="16">
        <v>0.7</v>
      </c>
      <c r="W65" s="16">
        <v>114.72</v>
      </c>
      <c r="X65" s="16">
        <v>2</v>
      </c>
      <c r="Y65" s="16">
        <v>1.2</v>
      </c>
      <c r="Z65" s="16">
        <v>0.8</v>
      </c>
      <c r="AA65" s="16">
        <v>97.9</v>
      </c>
      <c r="AB65" s="16">
        <v>2</v>
      </c>
      <c r="AC65" s="16">
        <v>1.4</v>
      </c>
      <c r="AD65" s="16">
        <v>0.6</v>
      </c>
      <c r="AE65" s="16">
        <v>113.92</v>
      </c>
      <c r="AF65" s="16">
        <v>1.7</v>
      </c>
      <c r="AG65" s="16">
        <v>1.2</v>
      </c>
      <c r="AH65" s="16">
        <v>0.5</v>
      </c>
      <c r="AI65" s="16">
        <v>108.21</v>
      </c>
      <c r="AJ65" s="16">
        <v>1.8</v>
      </c>
      <c r="AK65" s="16">
        <v>1.3</v>
      </c>
      <c r="AL65" s="16">
        <v>0.5</v>
      </c>
      <c r="AM65" s="16">
        <v>112.19</v>
      </c>
      <c r="AN65" s="10" t="s">
        <v>95</v>
      </c>
      <c r="AO65" s="16">
        <v>2.6</v>
      </c>
      <c r="AP65" s="16">
        <v>30</v>
      </c>
      <c r="AQ65" s="16">
        <v>2.5</v>
      </c>
      <c r="AR65" s="16">
        <v>30</v>
      </c>
      <c r="AS65" s="16">
        <v>2.8</v>
      </c>
      <c r="AT65" s="16">
        <v>30</v>
      </c>
      <c r="AU65" s="16">
        <v>3.2</v>
      </c>
      <c r="AV65" s="16">
        <v>30</v>
      </c>
      <c r="AW65" s="16">
        <v>80</v>
      </c>
      <c r="AX65" s="16" t="s">
        <v>328</v>
      </c>
      <c r="AY65" s="16">
        <v>4.5999999999999996</v>
      </c>
      <c r="AZ65" s="16">
        <v>30</v>
      </c>
      <c r="BA65" s="16">
        <v>4.8</v>
      </c>
      <c r="BB65" s="16">
        <v>30</v>
      </c>
      <c r="BC65" s="16">
        <v>5.0999999999999996</v>
      </c>
      <c r="BD65" s="16">
        <v>30</v>
      </c>
      <c r="BE65" s="16">
        <v>4.8</v>
      </c>
      <c r="BF65" s="16">
        <v>30</v>
      </c>
      <c r="BG65" s="16">
        <v>80</v>
      </c>
      <c r="BH65" s="16" t="s">
        <v>95</v>
      </c>
      <c r="BI65" s="16">
        <v>0</v>
      </c>
      <c r="BJ65" s="16">
        <v>12</v>
      </c>
      <c r="BK65" s="16">
        <v>2</v>
      </c>
      <c r="BL65" s="16">
        <v>12</v>
      </c>
      <c r="BM65" s="16">
        <v>0.5</v>
      </c>
      <c r="BN65" s="16">
        <v>12</v>
      </c>
      <c r="BO65" s="16">
        <v>0</v>
      </c>
      <c r="BP65" s="16">
        <v>12</v>
      </c>
      <c r="BQ65" s="16" t="s">
        <v>29</v>
      </c>
      <c r="BR65" s="16" t="s">
        <v>29</v>
      </c>
      <c r="BS65" s="16" t="s">
        <v>29</v>
      </c>
      <c r="BT65" s="16" t="s">
        <v>29</v>
      </c>
      <c r="BU65" s="13" t="s">
        <v>488</v>
      </c>
      <c r="BV65" s="17" t="s">
        <v>108</v>
      </c>
      <c r="BW65" s="17" t="s">
        <v>108</v>
      </c>
      <c r="BX65" s="16">
        <v>4.9000000000000004</v>
      </c>
      <c r="BY65" s="16">
        <v>40</v>
      </c>
      <c r="BZ65" s="16">
        <v>4.8</v>
      </c>
      <c r="CA65" s="16">
        <v>40</v>
      </c>
      <c r="CB65" s="16">
        <v>4.5999999999999996</v>
      </c>
      <c r="CC65" s="16">
        <v>40</v>
      </c>
      <c r="CD65" s="17" t="s">
        <v>487</v>
      </c>
      <c r="CE65" s="16">
        <v>2.2000000000000002</v>
      </c>
      <c r="CF65" s="16">
        <v>65.5</v>
      </c>
      <c r="CG65" s="16">
        <v>0</v>
      </c>
      <c r="CH65" s="17" t="s">
        <v>242</v>
      </c>
      <c r="CI65" s="16">
        <v>4.2</v>
      </c>
      <c r="CJ65" s="16">
        <v>2.4</v>
      </c>
      <c r="CK65" s="16">
        <v>1.8</v>
      </c>
      <c r="CL65" s="16">
        <v>4</v>
      </c>
      <c r="CM65" s="16">
        <v>2.7</v>
      </c>
      <c r="CN65" s="16">
        <v>1.3</v>
      </c>
      <c r="CO65" s="16">
        <v>4.2</v>
      </c>
      <c r="CP65" s="16">
        <v>2.7</v>
      </c>
      <c r="CQ65" s="16">
        <v>1.5</v>
      </c>
      <c r="CR65" s="16">
        <v>3.8</v>
      </c>
      <c r="CS65" s="16">
        <v>3.5</v>
      </c>
      <c r="CT65" s="16">
        <v>0.3</v>
      </c>
      <c r="CU65" s="16" t="s">
        <v>95</v>
      </c>
      <c r="CV65" s="17" t="s">
        <v>100</v>
      </c>
      <c r="CW65" s="16">
        <v>6.55</v>
      </c>
      <c r="CX65" s="16">
        <v>88.71</v>
      </c>
      <c r="CY65" s="16">
        <v>79.52</v>
      </c>
      <c r="CZ65" s="16">
        <v>2.2000000000000002</v>
      </c>
      <c r="DA65" s="16">
        <v>233.7</v>
      </c>
      <c r="DB65" s="17" t="s">
        <v>100</v>
      </c>
      <c r="DC65" s="16">
        <v>6.7</v>
      </c>
      <c r="DD65" s="16">
        <v>105.73</v>
      </c>
      <c r="DE65" s="16">
        <v>83.04</v>
      </c>
      <c r="DF65" s="16">
        <v>2.11</v>
      </c>
      <c r="DG65" s="17">
        <v>433.7</v>
      </c>
      <c r="DH65" s="16">
        <v>587.1</v>
      </c>
      <c r="DI65" s="16">
        <v>6.3</v>
      </c>
      <c r="DJ65" s="16">
        <v>95.1</v>
      </c>
      <c r="DK65" s="16">
        <v>87.29</v>
      </c>
      <c r="DL65" s="16">
        <v>1.78</v>
      </c>
      <c r="DM65" s="16">
        <v>279.89999999999998</v>
      </c>
      <c r="DN65" s="16">
        <v>1611.5</v>
      </c>
      <c r="DO65" s="16">
        <v>6.7</v>
      </c>
      <c r="DP65" s="16">
        <v>110.8</v>
      </c>
      <c r="DQ65" s="16">
        <v>94.43</v>
      </c>
      <c r="DR65" s="16">
        <v>1.55</v>
      </c>
      <c r="DS65" s="16">
        <v>220.3</v>
      </c>
      <c r="DT65" s="31" t="s">
        <v>491</v>
      </c>
    </row>
    <row r="66" spans="3:124" x14ac:dyDescent="0.3">
      <c r="C66" s="30">
        <v>45542</v>
      </c>
      <c r="D66" s="11"/>
      <c r="E66" s="9"/>
      <c r="F66" s="11"/>
      <c r="G66" s="11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0"/>
      <c r="AO66" s="16"/>
      <c r="AP66" s="16"/>
      <c r="AQ66" s="16"/>
      <c r="AR66" s="16"/>
      <c r="AS66" s="16"/>
      <c r="AT66" s="16"/>
      <c r="AU66" s="16"/>
      <c r="AV66" s="16"/>
      <c r="AW66" s="16"/>
      <c r="AX66" s="16"/>
      <c r="AY66" s="16"/>
      <c r="AZ66" s="16"/>
      <c r="BA66" s="16"/>
      <c r="BB66" s="16"/>
      <c r="BC66" s="16"/>
      <c r="BD66" s="16"/>
      <c r="BE66" s="16"/>
      <c r="BF66" s="16"/>
      <c r="BG66" s="16"/>
      <c r="BH66" s="16"/>
      <c r="BI66" s="16"/>
      <c r="BJ66" s="16"/>
      <c r="BK66" s="16"/>
      <c r="BL66" s="16"/>
      <c r="BM66" s="16"/>
      <c r="BN66" s="16"/>
      <c r="BO66" s="16"/>
      <c r="BP66" s="16"/>
      <c r="BQ66" s="16"/>
      <c r="BR66" s="16"/>
      <c r="BS66" s="16"/>
      <c r="BT66" s="16"/>
      <c r="BU66" s="27"/>
      <c r="BV66" s="16"/>
      <c r="BW66" s="16"/>
      <c r="BX66" s="16"/>
      <c r="BY66" s="16"/>
      <c r="BZ66" s="16"/>
      <c r="CA66" s="16"/>
      <c r="CB66" s="16"/>
      <c r="CC66" s="16"/>
      <c r="CD66" s="16"/>
      <c r="CE66" s="16"/>
      <c r="CF66" s="16"/>
      <c r="CG66" s="16"/>
      <c r="CH66" s="16"/>
      <c r="CI66" s="16"/>
      <c r="CJ66" s="16"/>
      <c r="CK66" s="16">
        <v>2.06</v>
      </c>
      <c r="CL66" s="16"/>
      <c r="CM66" s="16"/>
      <c r="CN66" s="16">
        <v>1.82</v>
      </c>
      <c r="CO66" s="16"/>
      <c r="CP66" s="16"/>
      <c r="CQ66" s="16">
        <v>2.08</v>
      </c>
      <c r="CR66" s="16"/>
      <c r="CS66" s="16"/>
      <c r="CT66" s="16">
        <v>0.68</v>
      </c>
      <c r="CU66" s="16"/>
      <c r="CV66" s="16"/>
      <c r="CW66" s="16"/>
      <c r="CX66" s="16">
        <v>80</v>
      </c>
      <c r="CY66" s="16">
        <v>78</v>
      </c>
      <c r="CZ66" s="16">
        <v>2.2400000000000002</v>
      </c>
      <c r="DA66" s="16"/>
      <c r="DB66" s="16"/>
      <c r="DC66" s="16"/>
      <c r="DD66" s="16">
        <v>88</v>
      </c>
      <c r="DE66" s="16">
        <v>84</v>
      </c>
      <c r="DF66" s="16">
        <v>2.14</v>
      </c>
      <c r="DG66" s="16"/>
      <c r="DH66" s="16"/>
      <c r="DI66" s="16"/>
      <c r="DJ66" s="16">
        <v>90</v>
      </c>
      <c r="DK66" s="16">
        <v>86</v>
      </c>
      <c r="DL66" s="16">
        <v>1.84</v>
      </c>
      <c r="DM66" s="16"/>
      <c r="DN66" s="16"/>
      <c r="DO66" s="16"/>
      <c r="DP66" s="16">
        <v>94</v>
      </c>
      <c r="DQ66" s="16">
        <v>92</v>
      </c>
      <c r="DR66" s="16">
        <v>1.63</v>
      </c>
      <c r="DS66" s="16"/>
      <c r="DT66" s="16"/>
    </row>
    <row r="67" spans="3:124" ht="15" thickBot="1" x14ac:dyDescent="0.35">
      <c r="C67" s="30">
        <v>45543</v>
      </c>
      <c r="D67" s="11"/>
      <c r="E67" s="9"/>
      <c r="F67" s="11"/>
      <c r="G67" s="11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0"/>
      <c r="AO67" s="16"/>
      <c r="AP67" s="16"/>
      <c r="AQ67" s="16"/>
      <c r="AR67" s="16"/>
      <c r="AS67" s="16"/>
      <c r="AT67" s="16"/>
      <c r="AU67" s="16"/>
      <c r="AV67" s="16"/>
      <c r="AW67" s="16"/>
      <c r="AX67" s="16"/>
      <c r="AY67" s="16"/>
      <c r="AZ67" s="16"/>
      <c r="BA67" s="16"/>
      <c r="BB67" s="16"/>
      <c r="BC67" s="16"/>
      <c r="BD67" s="16"/>
      <c r="BE67" s="16"/>
      <c r="BF67" s="16"/>
      <c r="BG67" s="16"/>
      <c r="BH67" s="16"/>
      <c r="BI67" s="16"/>
      <c r="BJ67" s="16"/>
      <c r="BK67" s="16"/>
      <c r="BL67" s="16"/>
      <c r="BM67" s="16"/>
      <c r="BN67" s="16"/>
      <c r="BO67" s="16"/>
      <c r="BP67" s="16"/>
      <c r="BQ67" s="16"/>
      <c r="BR67" s="16"/>
      <c r="BS67" s="16"/>
      <c r="BT67" s="16"/>
      <c r="BU67" s="27"/>
      <c r="BV67" s="16"/>
      <c r="BW67" s="16"/>
      <c r="BX67" s="16"/>
      <c r="BY67" s="16"/>
      <c r="BZ67" s="16"/>
      <c r="CA67" s="16"/>
      <c r="CB67" s="16"/>
      <c r="CC67" s="16"/>
      <c r="CD67" s="16"/>
      <c r="CE67" s="16"/>
      <c r="CF67" s="16"/>
      <c r="CG67" s="16"/>
      <c r="CH67" s="16"/>
      <c r="CI67" s="16"/>
      <c r="CJ67" s="16"/>
      <c r="CK67" s="16">
        <v>2.14</v>
      </c>
      <c r="CL67" s="16"/>
      <c r="CM67" s="16"/>
      <c r="CN67" s="16">
        <v>1.84</v>
      </c>
      <c r="CO67" s="16"/>
      <c r="CP67" s="16"/>
      <c r="CQ67" s="16">
        <v>2.75</v>
      </c>
      <c r="CR67" s="16"/>
      <c r="CS67" s="16"/>
      <c r="CT67" s="16">
        <v>0.72</v>
      </c>
      <c r="CU67" s="16"/>
      <c r="CV67" s="16"/>
      <c r="CW67" s="16"/>
      <c r="CX67" s="16">
        <v>80</v>
      </c>
      <c r="CY67" s="16">
        <v>77</v>
      </c>
      <c r="CZ67" s="16">
        <v>2.25</v>
      </c>
      <c r="DA67" s="16"/>
      <c r="DB67" s="16"/>
      <c r="DC67" s="16"/>
      <c r="DD67" s="16">
        <v>88</v>
      </c>
      <c r="DE67" s="16">
        <v>86</v>
      </c>
      <c r="DF67" s="16">
        <v>2.14</v>
      </c>
      <c r="DG67" s="16"/>
      <c r="DH67" s="16"/>
      <c r="DI67" s="16"/>
      <c r="DJ67" s="16">
        <v>78</v>
      </c>
      <c r="DK67" s="16">
        <v>75</v>
      </c>
      <c r="DL67" s="16">
        <v>1.83</v>
      </c>
      <c r="DM67" s="16"/>
      <c r="DN67" s="16"/>
      <c r="DO67" s="16"/>
      <c r="DP67" s="16">
        <v>95</v>
      </c>
      <c r="DQ67" s="16">
        <v>93</v>
      </c>
      <c r="DR67" s="16">
        <v>1.63</v>
      </c>
      <c r="DS67" s="16"/>
      <c r="DT67" s="16"/>
    </row>
    <row r="68" spans="3:124" ht="15" thickBot="1" x14ac:dyDescent="0.35">
      <c r="C68" s="30">
        <v>45544</v>
      </c>
      <c r="D68" s="11">
        <v>7.51</v>
      </c>
      <c r="E68" s="9">
        <v>5.04</v>
      </c>
      <c r="F68" s="11">
        <v>0</v>
      </c>
      <c r="G68" s="19" t="s">
        <v>242</v>
      </c>
      <c r="H68" s="16">
        <v>2.2999999999999998</v>
      </c>
      <c r="I68" s="16">
        <v>1.4</v>
      </c>
      <c r="J68" s="16">
        <v>0.9</v>
      </c>
      <c r="K68" s="16">
        <v>117.52</v>
      </c>
      <c r="L68" s="16">
        <v>2.2000000000000002</v>
      </c>
      <c r="M68" s="16">
        <v>1.4</v>
      </c>
      <c r="N68" s="16">
        <v>0.8</v>
      </c>
      <c r="O68" s="16">
        <v>106.64</v>
      </c>
      <c r="P68" s="16">
        <v>2.2999999999999998</v>
      </c>
      <c r="Q68" s="16">
        <v>1.2</v>
      </c>
      <c r="R68" s="16">
        <v>1.1000000000000001</v>
      </c>
      <c r="S68" s="16">
        <v>105.33</v>
      </c>
      <c r="T68" s="16">
        <v>2.2999999999999998</v>
      </c>
      <c r="U68" s="16">
        <v>1.3</v>
      </c>
      <c r="V68" s="16">
        <v>1</v>
      </c>
      <c r="W68" s="16">
        <v>109.62</v>
      </c>
      <c r="X68" s="16">
        <v>2</v>
      </c>
      <c r="Y68" s="16">
        <v>1.2</v>
      </c>
      <c r="Z68" s="16">
        <v>0.8</v>
      </c>
      <c r="AA68" s="16">
        <v>94.51</v>
      </c>
      <c r="AB68" s="16">
        <v>1.9</v>
      </c>
      <c r="AC68" s="16">
        <v>1.4</v>
      </c>
      <c r="AD68" s="16">
        <v>0.5</v>
      </c>
      <c r="AE68" s="16">
        <v>101.21</v>
      </c>
      <c r="AF68" s="16">
        <v>2</v>
      </c>
      <c r="AG68" s="16">
        <v>1.2</v>
      </c>
      <c r="AH68" s="16">
        <v>0.8</v>
      </c>
      <c r="AI68" s="16">
        <v>107.52</v>
      </c>
      <c r="AJ68" s="16">
        <v>1.9</v>
      </c>
      <c r="AK68" s="16">
        <v>1.3</v>
      </c>
      <c r="AL68" s="16">
        <v>0.6</v>
      </c>
      <c r="AM68" s="16">
        <v>111.34</v>
      </c>
      <c r="AN68" s="10" t="s">
        <v>95</v>
      </c>
      <c r="AO68" s="16">
        <v>2.5</v>
      </c>
      <c r="AP68" s="16">
        <v>30</v>
      </c>
      <c r="AQ68" s="16">
        <v>2.6</v>
      </c>
      <c r="AR68" s="16">
        <v>30</v>
      </c>
      <c r="AS68" s="16">
        <v>2.9</v>
      </c>
      <c r="AT68" s="16">
        <v>30</v>
      </c>
      <c r="AU68" s="16">
        <v>3.1</v>
      </c>
      <c r="AV68" s="16">
        <v>30</v>
      </c>
      <c r="AW68" s="16">
        <v>80</v>
      </c>
      <c r="AX68" s="16" t="s">
        <v>328</v>
      </c>
      <c r="AY68" s="16">
        <v>4.5999999999999996</v>
      </c>
      <c r="AZ68" s="16">
        <v>30</v>
      </c>
      <c r="BA68" s="16">
        <v>4.8</v>
      </c>
      <c r="BB68" s="16">
        <v>30</v>
      </c>
      <c r="BC68" s="16">
        <v>4.9000000000000004</v>
      </c>
      <c r="BD68" s="16">
        <v>30</v>
      </c>
      <c r="BE68" s="16">
        <v>4.7</v>
      </c>
      <c r="BF68" s="16">
        <v>30</v>
      </c>
      <c r="BG68" s="16">
        <v>80</v>
      </c>
      <c r="BH68" s="16" t="s">
        <v>95</v>
      </c>
      <c r="BI68" s="16">
        <v>0</v>
      </c>
      <c r="BJ68" s="16">
        <v>12</v>
      </c>
      <c r="BK68" s="16">
        <v>2</v>
      </c>
      <c r="BL68" s="16">
        <v>12</v>
      </c>
      <c r="BM68" s="16">
        <v>0.5</v>
      </c>
      <c r="BN68" s="16">
        <v>12</v>
      </c>
      <c r="BO68" s="16">
        <v>0</v>
      </c>
      <c r="BP68" s="16">
        <v>12</v>
      </c>
      <c r="BQ68" s="16" t="s">
        <v>29</v>
      </c>
      <c r="BR68" s="16" t="s">
        <v>29</v>
      </c>
      <c r="BS68" s="16" t="s">
        <v>29</v>
      </c>
      <c r="BT68" s="16" t="s">
        <v>29</v>
      </c>
      <c r="BU68" s="13" t="s">
        <v>488</v>
      </c>
      <c r="BV68" s="17" t="s">
        <v>108</v>
      </c>
      <c r="BW68" s="17" t="s">
        <v>108</v>
      </c>
      <c r="BX68" s="16">
        <v>4.8</v>
      </c>
      <c r="BY68" s="16">
        <v>40</v>
      </c>
      <c r="BZ68" s="16">
        <v>4.9000000000000004</v>
      </c>
      <c r="CA68" s="16">
        <v>40</v>
      </c>
      <c r="CB68" s="16">
        <v>4.7</v>
      </c>
      <c r="CC68" s="16">
        <v>40</v>
      </c>
      <c r="CD68" s="17" t="s">
        <v>487</v>
      </c>
      <c r="CE68" s="16">
        <v>2.2000000000000002</v>
      </c>
      <c r="CF68" s="16">
        <v>73.2</v>
      </c>
      <c r="CG68" s="16">
        <v>0</v>
      </c>
      <c r="CH68" s="17" t="s">
        <v>242</v>
      </c>
      <c r="CI68" s="16">
        <v>4.3</v>
      </c>
      <c r="CJ68" s="16">
        <v>2.2999999999999998</v>
      </c>
      <c r="CK68" s="16">
        <v>2</v>
      </c>
      <c r="CL68" s="16">
        <v>3.8</v>
      </c>
      <c r="CM68" s="16">
        <v>3.5</v>
      </c>
      <c r="CN68" s="16">
        <v>0.3</v>
      </c>
      <c r="CO68" s="16">
        <v>4</v>
      </c>
      <c r="CP68" s="16">
        <v>3.6</v>
      </c>
      <c r="CQ68" s="16">
        <v>0.4</v>
      </c>
      <c r="CR68" s="16">
        <v>4</v>
      </c>
      <c r="CS68" s="16">
        <v>3.2</v>
      </c>
      <c r="CT68" s="16">
        <v>0.8</v>
      </c>
      <c r="CU68" s="16" t="s">
        <v>95</v>
      </c>
      <c r="CV68" s="17" t="s">
        <v>100</v>
      </c>
      <c r="CW68" s="16">
        <v>6.72</v>
      </c>
      <c r="CX68" s="16">
        <v>88.02</v>
      </c>
      <c r="CY68" s="16">
        <v>76.95</v>
      </c>
      <c r="CZ68" s="16">
        <v>2.2599999999999998</v>
      </c>
      <c r="DA68" s="16">
        <v>224.9</v>
      </c>
      <c r="DB68" s="16">
        <v>4634.1000000000004</v>
      </c>
      <c r="DC68" s="16">
        <v>7.5</v>
      </c>
      <c r="DD68" s="16">
        <v>128.88999999999999</v>
      </c>
      <c r="DE68" s="16">
        <v>86.97</v>
      </c>
      <c r="DF68" s="16">
        <v>2.14</v>
      </c>
      <c r="DG68" s="17">
        <v>418.8</v>
      </c>
      <c r="DH68" s="16">
        <v>753</v>
      </c>
      <c r="DI68" s="16">
        <v>6.7</v>
      </c>
      <c r="DJ68" s="16">
        <v>122.86</v>
      </c>
      <c r="DK68" s="16">
        <v>92.6</v>
      </c>
      <c r="DL68" s="16">
        <v>1.82</v>
      </c>
      <c r="DM68" s="16">
        <v>283.2</v>
      </c>
      <c r="DN68" s="16">
        <v>1540.2</v>
      </c>
      <c r="DO68" s="16">
        <v>6.8</v>
      </c>
      <c r="DP68" s="16">
        <v>101.3</v>
      </c>
      <c r="DQ68" s="16">
        <v>90.59</v>
      </c>
      <c r="DR68" s="16">
        <v>1.67</v>
      </c>
      <c r="DS68" s="16">
        <v>228.1</v>
      </c>
      <c r="DT68" s="31" t="s">
        <v>491</v>
      </c>
    </row>
    <row r="69" spans="3:124" ht="15" thickBot="1" x14ac:dyDescent="0.35">
      <c r="C69" s="30">
        <v>45545</v>
      </c>
      <c r="D69" s="11">
        <v>7.56</v>
      </c>
      <c r="E69" s="9">
        <v>4.74</v>
      </c>
      <c r="F69" s="11">
        <v>0</v>
      </c>
      <c r="G69" s="19" t="s">
        <v>242</v>
      </c>
      <c r="H69" s="16">
        <v>2.5</v>
      </c>
      <c r="I69" s="16">
        <v>1.4</v>
      </c>
      <c r="J69" s="16">
        <v>1.1000000000000001</v>
      </c>
      <c r="K69" s="16">
        <v>116.5</v>
      </c>
      <c r="L69" s="16">
        <v>2.2999999999999998</v>
      </c>
      <c r="M69" s="16">
        <v>1.4</v>
      </c>
      <c r="N69" s="16">
        <v>0.9</v>
      </c>
      <c r="O69" s="16">
        <v>106.72</v>
      </c>
      <c r="P69" s="16">
        <v>2.2000000000000002</v>
      </c>
      <c r="Q69" s="16">
        <v>1.1000000000000001</v>
      </c>
      <c r="R69" s="16">
        <v>1.1000000000000001</v>
      </c>
      <c r="S69" s="16">
        <v>104.98</v>
      </c>
      <c r="T69" s="16">
        <v>2.2999999999999998</v>
      </c>
      <c r="U69" s="16">
        <v>1.3</v>
      </c>
      <c r="V69" s="16">
        <v>1</v>
      </c>
      <c r="W69" s="16">
        <v>108.55</v>
      </c>
      <c r="X69" s="16">
        <v>2.1</v>
      </c>
      <c r="Y69" s="16">
        <v>1.2</v>
      </c>
      <c r="Z69" s="16">
        <v>0.9</v>
      </c>
      <c r="AA69" s="16">
        <v>99.62</v>
      </c>
      <c r="AB69" s="16">
        <v>2</v>
      </c>
      <c r="AC69" s="16">
        <v>1.4</v>
      </c>
      <c r="AD69" s="16">
        <v>0.6</v>
      </c>
      <c r="AE69" s="16">
        <v>104.95</v>
      </c>
      <c r="AF69" s="16">
        <v>2</v>
      </c>
      <c r="AG69" s="16">
        <v>1.2</v>
      </c>
      <c r="AH69" s="16">
        <v>0.8</v>
      </c>
      <c r="AI69" s="16">
        <v>103.51</v>
      </c>
      <c r="AJ69" s="16">
        <v>2</v>
      </c>
      <c r="AK69" s="16">
        <v>1.3</v>
      </c>
      <c r="AL69" s="16">
        <v>0.7</v>
      </c>
      <c r="AM69" s="16">
        <v>105.86</v>
      </c>
      <c r="AN69" s="10" t="s">
        <v>95</v>
      </c>
      <c r="AO69" s="16">
        <v>2.6</v>
      </c>
      <c r="AP69" s="16">
        <v>30</v>
      </c>
      <c r="AQ69" s="16">
        <v>2.7</v>
      </c>
      <c r="AR69" s="16">
        <v>30</v>
      </c>
      <c r="AS69" s="16">
        <v>2.8</v>
      </c>
      <c r="AT69" s="16">
        <v>30</v>
      </c>
      <c r="AU69" s="16">
        <v>3</v>
      </c>
      <c r="AV69" s="16">
        <v>30</v>
      </c>
      <c r="AW69" s="16">
        <v>80</v>
      </c>
      <c r="AX69" s="16" t="s">
        <v>328</v>
      </c>
      <c r="AY69" s="16">
        <v>4.7</v>
      </c>
      <c r="AZ69" s="16">
        <v>30</v>
      </c>
      <c r="BA69" s="16">
        <v>4.7</v>
      </c>
      <c r="BB69" s="16">
        <v>30</v>
      </c>
      <c r="BC69" s="16">
        <v>4.9000000000000004</v>
      </c>
      <c r="BD69" s="16">
        <v>30</v>
      </c>
      <c r="BE69" s="16">
        <v>4.8</v>
      </c>
      <c r="BF69" s="16">
        <v>30</v>
      </c>
      <c r="BG69" s="16">
        <v>80</v>
      </c>
      <c r="BH69" s="16" t="s">
        <v>95</v>
      </c>
      <c r="BI69" s="16">
        <v>0</v>
      </c>
      <c r="BJ69" s="16">
        <v>12</v>
      </c>
      <c r="BK69" s="16">
        <v>2</v>
      </c>
      <c r="BL69" s="16">
        <v>12</v>
      </c>
      <c r="BM69" s="16">
        <v>0.5</v>
      </c>
      <c r="BN69" s="16">
        <v>12</v>
      </c>
      <c r="BO69" s="16">
        <v>0</v>
      </c>
      <c r="BP69" s="16">
        <v>12</v>
      </c>
      <c r="BQ69" s="16" t="s">
        <v>29</v>
      </c>
      <c r="BR69" s="16" t="s">
        <v>29</v>
      </c>
      <c r="BS69" s="16" t="s">
        <v>29</v>
      </c>
      <c r="BT69" s="16" t="s">
        <v>29</v>
      </c>
      <c r="BU69" s="13" t="s">
        <v>488</v>
      </c>
      <c r="BV69" s="17" t="s">
        <v>108</v>
      </c>
      <c r="BW69" s="17" t="s">
        <v>108</v>
      </c>
      <c r="BX69" s="16">
        <v>4.8</v>
      </c>
      <c r="BY69" s="16">
        <v>40</v>
      </c>
      <c r="BZ69" s="16">
        <v>4.9000000000000004</v>
      </c>
      <c r="CA69" s="16">
        <v>40</v>
      </c>
      <c r="CB69" s="16">
        <v>4.7</v>
      </c>
      <c r="CC69" s="16">
        <v>40</v>
      </c>
      <c r="CD69" s="17" t="s">
        <v>487</v>
      </c>
      <c r="CE69" s="16">
        <v>2.2000000000000002</v>
      </c>
      <c r="CF69" s="16">
        <v>73.5</v>
      </c>
      <c r="CG69" s="16">
        <v>0</v>
      </c>
      <c r="CH69" s="17" t="s">
        <v>242</v>
      </c>
      <c r="CI69" s="16">
        <v>4.2</v>
      </c>
      <c r="CJ69" s="16">
        <v>2.2999999999999998</v>
      </c>
      <c r="CK69" s="16">
        <v>1.9</v>
      </c>
      <c r="CL69" s="16">
        <v>3.8</v>
      </c>
      <c r="CM69" s="16">
        <v>3.6</v>
      </c>
      <c r="CN69" s="16">
        <v>0.2</v>
      </c>
      <c r="CO69" s="16">
        <v>4</v>
      </c>
      <c r="CP69" s="16">
        <v>3.7</v>
      </c>
      <c r="CQ69" s="16">
        <v>0.3</v>
      </c>
      <c r="CR69" s="16">
        <v>4</v>
      </c>
      <c r="CS69" s="16">
        <v>3.1</v>
      </c>
      <c r="CT69" s="16">
        <v>0.9</v>
      </c>
      <c r="CU69" s="16" t="s">
        <v>95</v>
      </c>
      <c r="CV69" s="17" t="s">
        <v>100</v>
      </c>
      <c r="CW69" s="16">
        <v>8.4499999999999993</v>
      </c>
      <c r="CX69" s="16">
        <v>89.42</v>
      </c>
      <c r="CY69" s="16">
        <v>88.89</v>
      </c>
      <c r="CZ69" s="16">
        <v>2.2799999999999998</v>
      </c>
      <c r="DA69" s="16">
        <v>214.9</v>
      </c>
      <c r="DB69" s="16">
        <v>2357.5</v>
      </c>
      <c r="DC69" s="16">
        <v>7.5</v>
      </c>
      <c r="DD69" s="16">
        <v>134.80000000000001</v>
      </c>
      <c r="DE69" s="16">
        <v>84.26</v>
      </c>
      <c r="DF69" s="16">
        <v>2.11</v>
      </c>
      <c r="DG69" s="17">
        <v>448.4</v>
      </c>
      <c r="DH69" s="16">
        <v>806.8</v>
      </c>
      <c r="DI69" s="16">
        <v>6.9</v>
      </c>
      <c r="DJ69" s="16">
        <v>127.98</v>
      </c>
      <c r="DK69" s="16">
        <v>92.87</v>
      </c>
      <c r="DL69" s="16">
        <v>1.82</v>
      </c>
      <c r="DM69" s="16">
        <v>284.89999999999998</v>
      </c>
      <c r="DN69" s="16">
        <v>1256.8</v>
      </c>
      <c r="DO69" s="16">
        <v>6.6</v>
      </c>
      <c r="DP69" s="16">
        <v>103.19</v>
      </c>
      <c r="DQ69" s="16">
        <v>91.94</v>
      </c>
      <c r="DR69" s="16">
        <v>1.63</v>
      </c>
      <c r="DS69" s="16">
        <v>238.6</v>
      </c>
      <c r="DT69" s="31" t="s">
        <v>491</v>
      </c>
    </row>
    <row r="70" spans="3:124" ht="15" thickBot="1" x14ac:dyDescent="0.35">
      <c r="C70" s="30">
        <v>45546</v>
      </c>
      <c r="D70" s="11">
        <v>7.6</v>
      </c>
      <c r="E70" s="9">
        <v>7.81</v>
      </c>
      <c r="F70" s="11">
        <v>0</v>
      </c>
      <c r="G70" s="19" t="s">
        <v>242</v>
      </c>
      <c r="H70" s="16">
        <v>2.4</v>
      </c>
      <c r="I70" s="16">
        <v>1.4</v>
      </c>
      <c r="J70" s="16">
        <v>1.4</v>
      </c>
      <c r="K70" s="16">
        <v>115.58</v>
      </c>
      <c r="L70" s="16">
        <v>2.2000000000000002</v>
      </c>
      <c r="M70" s="16">
        <v>1.4</v>
      </c>
      <c r="N70" s="16">
        <v>0.8</v>
      </c>
      <c r="O70" s="16">
        <v>105.07</v>
      </c>
      <c r="P70" s="16">
        <v>2.2999999999999998</v>
      </c>
      <c r="Q70" s="16">
        <v>1.3</v>
      </c>
      <c r="R70" s="16">
        <v>1</v>
      </c>
      <c r="S70" s="16">
        <v>108.29</v>
      </c>
      <c r="T70" s="16">
        <v>2.4</v>
      </c>
      <c r="U70" s="16">
        <v>1.3</v>
      </c>
      <c r="V70" s="16">
        <v>1.1000000000000001</v>
      </c>
      <c r="W70" s="16">
        <v>110.13</v>
      </c>
      <c r="X70" s="16">
        <v>1.8</v>
      </c>
      <c r="Y70" s="16">
        <v>1.1000000000000001</v>
      </c>
      <c r="Z70" s="16">
        <v>0.7</v>
      </c>
      <c r="AA70" s="16">
        <v>80.14</v>
      </c>
      <c r="AB70" s="16">
        <v>1.8</v>
      </c>
      <c r="AC70" s="16">
        <v>1.3</v>
      </c>
      <c r="AD70" s="16">
        <v>0.5</v>
      </c>
      <c r="AE70" s="16">
        <v>91.97</v>
      </c>
      <c r="AF70" s="16">
        <v>1.6</v>
      </c>
      <c r="AG70" s="16">
        <v>1.1000000000000001</v>
      </c>
      <c r="AH70" s="16">
        <v>0.5</v>
      </c>
      <c r="AI70" s="17">
        <v>64.819999999999993</v>
      </c>
      <c r="AJ70" s="16">
        <v>1.4</v>
      </c>
      <c r="AK70" s="16">
        <v>1.2</v>
      </c>
      <c r="AL70" s="16">
        <v>0.2</v>
      </c>
      <c r="AM70" s="17">
        <v>62.63</v>
      </c>
      <c r="AN70" s="18" t="s">
        <v>539</v>
      </c>
      <c r="AO70" s="16">
        <v>2.7</v>
      </c>
      <c r="AP70" s="16">
        <v>30</v>
      </c>
      <c r="AQ70" s="16">
        <v>2.6</v>
      </c>
      <c r="AR70" s="16">
        <v>30</v>
      </c>
      <c r="AS70" s="16">
        <v>2.7</v>
      </c>
      <c r="AT70" s="16">
        <v>30</v>
      </c>
      <c r="AU70" s="16">
        <v>3.2</v>
      </c>
      <c r="AV70" s="16">
        <v>30</v>
      </c>
      <c r="AW70" s="16">
        <v>80</v>
      </c>
      <c r="AX70" s="16" t="s">
        <v>328</v>
      </c>
      <c r="AY70" s="16">
        <v>4.8</v>
      </c>
      <c r="AZ70" s="16">
        <v>30</v>
      </c>
      <c r="BA70" s="16">
        <v>4.9000000000000004</v>
      </c>
      <c r="BB70" s="16">
        <v>30</v>
      </c>
      <c r="BC70" s="16">
        <v>5</v>
      </c>
      <c r="BD70" s="16">
        <v>30</v>
      </c>
      <c r="BE70" s="16">
        <v>4.9000000000000004</v>
      </c>
      <c r="BF70" s="16">
        <v>30</v>
      </c>
      <c r="BG70" s="16">
        <v>80</v>
      </c>
      <c r="BH70" s="16" t="s">
        <v>95</v>
      </c>
      <c r="BI70" s="16">
        <v>0</v>
      </c>
      <c r="BJ70" s="16">
        <v>12</v>
      </c>
      <c r="BK70" s="16">
        <v>2</v>
      </c>
      <c r="BL70" s="16">
        <v>12</v>
      </c>
      <c r="BM70" s="16">
        <v>0.5</v>
      </c>
      <c r="BN70" s="16">
        <v>12</v>
      </c>
      <c r="BO70" s="16">
        <v>0</v>
      </c>
      <c r="BP70" s="16">
        <v>12</v>
      </c>
      <c r="BQ70" s="16" t="s">
        <v>29</v>
      </c>
      <c r="BR70" s="16" t="s">
        <v>29</v>
      </c>
      <c r="BS70" s="16" t="s">
        <v>29</v>
      </c>
      <c r="BT70" s="16" t="s">
        <v>29</v>
      </c>
      <c r="BU70" s="13" t="s">
        <v>488</v>
      </c>
      <c r="BV70" s="17" t="s">
        <v>108</v>
      </c>
      <c r="BW70" s="17" t="s">
        <v>108</v>
      </c>
      <c r="BX70" s="16">
        <v>4.7</v>
      </c>
      <c r="BY70" s="16">
        <v>40</v>
      </c>
      <c r="BZ70" s="16">
        <v>4.8</v>
      </c>
      <c r="CA70" s="16">
        <v>40</v>
      </c>
      <c r="CB70" s="16">
        <v>4.5999999999999996</v>
      </c>
      <c r="CC70" s="16">
        <v>40</v>
      </c>
      <c r="CD70" s="17" t="s">
        <v>487</v>
      </c>
      <c r="CE70" s="16">
        <v>2.2000000000000002</v>
      </c>
      <c r="CF70" s="16">
        <v>76.5</v>
      </c>
      <c r="CG70" s="16">
        <v>0</v>
      </c>
      <c r="CH70" s="17" t="s">
        <v>242</v>
      </c>
      <c r="CI70" s="16">
        <v>4.0999999999999996</v>
      </c>
      <c r="CJ70" s="16">
        <v>2.2000000000000002</v>
      </c>
      <c r="CK70" s="16">
        <v>1.9</v>
      </c>
      <c r="CL70" s="16">
        <v>3.7</v>
      </c>
      <c r="CM70" s="16">
        <v>3.4</v>
      </c>
      <c r="CN70" s="16">
        <v>0.3</v>
      </c>
      <c r="CO70" s="16">
        <v>3.8</v>
      </c>
      <c r="CP70" s="16">
        <v>3.5</v>
      </c>
      <c r="CQ70" s="16">
        <v>0.3</v>
      </c>
      <c r="CR70" s="16">
        <v>0</v>
      </c>
      <c r="CS70" s="16">
        <v>0</v>
      </c>
      <c r="CT70" s="16">
        <v>0</v>
      </c>
      <c r="CU70" s="17" t="s">
        <v>537</v>
      </c>
      <c r="CV70" s="17" t="s">
        <v>100</v>
      </c>
      <c r="CW70" s="16">
        <v>8.52</v>
      </c>
      <c r="CX70" s="16">
        <v>85.77</v>
      </c>
      <c r="CY70" s="16">
        <v>86.72</v>
      </c>
      <c r="CZ70" s="16">
        <v>2.2599999999999998</v>
      </c>
      <c r="DA70" s="16">
        <v>230.7</v>
      </c>
      <c r="DB70" s="16">
        <v>8212.2000000000007</v>
      </c>
      <c r="DC70" s="16">
        <v>8.3000000000000007</v>
      </c>
      <c r="DD70" s="16">
        <v>127.82</v>
      </c>
      <c r="DE70" s="16">
        <v>90.54</v>
      </c>
      <c r="DF70" s="16">
        <v>2.15</v>
      </c>
      <c r="DG70" s="17">
        <v>414.9</v>
      </c>
      <c r="DH70" s="16">
        <v>967.7</v>
      </c>
      <c r="DI70" s="16">
        <v>7.7</v>
      </c>
      <c r="DJ70" s="16">
        <v>123.7</v>
      </c>
      <c r="DK70" s="16">
        <v>93.43</v>
      </c>
      <c r="DL70" s="16">
        <v>1.83</v>
      </c>
      <c r="DM70" s="16">
        <v>286.89999999999998</v>
      </c>
      <c r="DN70" s="16">
        <v>4259.2</v>
      </c>
      <c r="DO70" s="16">
        <v>7.6</v>
      </c>
      <c r="DP70" s="16">
        <v>0</v>
      </c>
      <c r="DQ70" s="16">
        <v>0</v>
      </c>
      <c r="DR70" s="16">
        <v>0</v>
      </c>
      <c r="DS70" s="16">
        <v>218.6</v>
      </c>
      <c r="DT70" s="31" t="s">
        <v>491</v>
      </c>
    </row>
    <row r="71" spans="3:124" ht="15" thickBot="1" x14ac:dyDescent="0.35">
      <c r="C71" s="30">
        <v>45547</v>
      </c>
      <c r="D71" s="11">
        <v>7.55</v>
      </c>
      <c r="E71" s="9">
        <v>11.5</v>
      </c>
      <c r="F71" s="11">
        <v>0</v>
      </c>
      <c r="G71" s="19" t="s">
        <v>242</v>
      </c>
      <c r="H71" s="16">
        <v>2.2999999999999998</v>
      </c>
      <c r="I71" s="16">
        <v>1.1000000000000001</v>
      </c>
      <c r="J71" s="16">
        <v>1.2</v>
      </c>
      <c r="K71" s="16">
        <v>104</v>
      </c>
      <c r="L71" s="16">
        <v>2.1</v>
      </c>
      <c r="M71" s="16">
        <v>1.3</v>
      </c>
      <c r="N71" s="16">
        <v>0.8</v>
      </c>
      <c r="O71" s="16">
        <v>96.55</v>
      </c>
      <c r="P71" s="16">
        <v>1.6</v>
      </c>
      <c r="Q71" s="16">
        <v>1.3</v>
      </c>
      <c r="R71" s="16">
        <v>0.3</v>
      </c>
      <c r="S71" s="16">
        <v>105.44</v>
      </c>
      <c r="T71" s="16">
        <v>2.4</v>
      </c>
      <c r="U71" s="16">
        <v>1.3</v>
      </c>
      <c r="V71" s="16">
        <v>1.1000000000000001</v>
      </c>
      <c r="W71" s="16">
        <v>111.24</v>
      </c>
      <c r="X71" s="16">
        <v>2</v>
      </c>
      <c r="Y71" s="16">
        <v>1.1000000000000001</v>
      </c>
      <c r="Z71" s="16">
        <v>0.9</v>
      </c>
      <c r="AA71" s="16">
        <v>92.25</v>
      </c>
      <c r="AB71" s="16">
        <v>1.8</v>
      </c>
      <c r="AC71" s="16">
        <v>1.3</v>
      </c>
      <c r="AD71" s="16">
        <v>0.5</v>
      </c>
      <c r="AE71" s="16">
        <v>101.64</v>
      </c>
      <c r="AF71" s="16">
        <v>1.5</v>
      </c>
      <c r="AG71" s="16">
        <v>1.1000000000000001</v>
      </c>
      <c r="AH71" s="16">
        <v>0.3</v>
      </c>
      <c r="AI71" s="17">
        <v>57.17</v>
      </c>
      <c r="AJ71" s="16">
        <v>1.6</v>
      </c>
      <c r="AK71" s="16">
        <v>1.2</v>
      </c>
      <c r="AL71" s="16">
        <v>0.4</v>
      </c>
      <c r="AM71" s="17">
        <v>56.37</v>
      </c>
      <c r="AN71" s="18" t="s">
        <v>539</v>
      </c>
      <c r="AO71" s="16">
        <v>2.8</v>
      </c>
      <c r="AP71" s="16">
        <v>30</v>
      </c>
      <c r="AQ71" s="16">
        <v>2.5</v>
      </c>
      <c r="AR71" s="16">
        <v>30</v>
      </c>
      <c r="AS71" s="16">
        <v>2.6</v>
      </c>
      <c r="AT71" s="16">
        <v>30</v>
      </c>
      <c r="AU71" s="16">
        <v>2.9</v>
      </c>
      <c r="AV71" s="16">
        <v>30</v>
      </c>
      <c r="AW71" s="16">
        <v>80</v>
      </c>
      <c r="AX71" s="16" t="s">
        <v>328</v>
      </c>
      <c r="AY71" s="16">
        <v>4.7</v>
      </c>
      <c r="AZ71" s="16">
        <v>30</v>
      </c>
      <c r="BA71" s="16">
        <v>4.9000000000000004</v>
      </c>
      <c r="BB71" s="16">
        <v>30</v>
      </c>
      <c r="BC71" s="16">
        <v>5.0999999999999996</v>
      </c>
      <c r="BD71" s="16">
        <v>30</v>
      </c>
      <c r="BE71" s="16">
        <v>4.9000000000000004</v>
      </c>
      <c r="BF71" s="16">
        <v>30</v>
      </c>
      <c r="BG71" s="16">
        <v>80</v>
      </c>
      <c r="BH71" s="16" t="s">
        <v>95</v>
      </c>
      <c r="BI71" s="16">
        <v>0</v>
      </c>
      <c r="BJ71" s="16">
        <v>12</v>
      </c>
      <c r="BK71" s="16">
        <v>2</v>
      </c>
      <c r="BL71" s="16">
        <v>12</v>
      </c>
      <c r="BM71" s="16">
        <v>0.5</v>
      </c>
      <c r="BN71" s="16">
        <v>12</v>
      </c>
      <c r="BO71" s="16">
        <v>0</v>
      </c>
      <c r="BP71" s="16">
        <v>12</v>
      </c>
      <c r="BQ71" s="16" t="s">
        <v>29</v>
      </c>
      <c r="BR71" s="16" t="s">
        <v>29</v>
      </c>
      <c r="BS71" s="16" t="s">
        <v>29</v>
      </c>
      <c r="BT71" s="16" t="s">
        <v>29</v>
      </c>
      <c r="BU71" s="13" t="s">
        <v>488</v>
      </c>
      <c r="BV71" s="17" t="s">
        <v>108</v>
      </c>
      <c r="BW71" s="17" t="s">
        <v>108</v>
      </c>
      <c r="BX71" s="16">
        <v>4.5999999999999996</v>
      </c>
      <c r="BY71" s="16">
        <v>40</v>
      </c>
      <c r="BZ71" s="16">
        <v>4.7</v>
      </c>
      <c r="CA71" s="16">
        <v>40</v>
      </c>
      <c r="CB71" s="16">
        <v>4.5</v>
      </c>
      <c r="CC71" s="16">
        <v>40</v>
      </c>
      <c r="CD71" s="17" t="s">
        <v>487</v>
      </c>
      <c r="CE71" s="16">
        <v>2.2000000000000002</v>
      </c>
      <c r="CF71" s="16">
        <v>81.8</v>
      </c>
      <c r="CG71" s="16">
        <v>0</v>
      </c>
      <c r="CH71" s="17" t="s">
        <v>242</v>
      </c>
      <c r="CI71" s="16">
        <v>4.2</v>
      </c>
      <c r="CJ71" s="16">
        <v>4.0999999999999996</v>
      </c>
      <c r="CK71" s="16">
        <v>0.1</v>
      </c>
      <c r="CL71" s="16">
        <v>4.2</v>
      </c>
      <c r="CM71" s="16">
        <v>4.0999999999999996</v>
      </c>
      <c r="CN71" s="16">
        <v>0.1</v>
      </c>
      <c r="CO71" s="16">
        <v>4.5</v>
      </c>
      <c r="CP71" s="16">
        <v>4.3</v>
      </c>
      <c r="CQ71" s="16">
        <v>0.2</v>
      </c>
      <c r="CR71" s="16">
        <v>4.4000000000000004</v>
      </c>
      <c r="CS71" s="16">
        <v>4</v>
      </c>
      <c r="CT71" s="16">
        <v>0.4</v>
      </c>
      <c r="CU71" s="16" t="s">
        <v>95</v>
      </c>
      <c r="CV71" s="17" t="s">
        <v>100</v>
      </c>
      <c r="CW71" s="16">
        <v>8.0500000000000007</v>
      </c>
      <c r="CX71" s="16">
        <v>123.35</v>
      </c>
      <c r="CY71" s="16">
        <v>102.01</v>
      </c>
      <c r="CZ71" s="16">
        <v>2.2999999999999998</v>
      </c>
      <c r="DA71" s="16">
        <v>215.9</v>
      </c>
      <c r="DB71" s="16">
        <v>8320.2000000000007</v>
      </c>
      <c r="DC71" s="16">
        <v>7.7</v>
      </c>
      <c r="DD71" s="16">
        <v>125.78</v>
      </c>
      <c r="DE71" s="16">
        <v>95.98</v>
      </c>
      <c r="DF71" s="16">
        <v>2.2000000000000002</v>
      </c>
      <c r="DG71" s="17">
        <v>366.7</v>
      </c>
      <c r="DH71" s="16">
        <v>2998.7</v>
      </c>
      <c r="DI71" s="16">
        <v>7.3</v>
      </c>
      <c r="DJ71" s="16">
        <v>121.82</v>
      </c>
      <c r="DK71" s="16">
        <v>97.06</v>
      </c>
      <c r="DL71" s="16">
        <v>1.85</v>
      </c>
      <c r="DM71" s="16">
        <v>283.2</v>
      </c>
      <c r="DN71" s="16">
        <v>4707.5</v>
      </c>
      <c r="DO71" s="16">
        <v>7.8</v>
      </c>
      <c r="DP71" s="16">
        <v>97.14</v>
      </c>
      <c r="DQ71" s="16">
        <v>98.48</v>
      </c>
      <c r="DR71" s="16">
        <v>1.66</v>
      </c>
      <c r="DS71" s="16">
        <v>198.1</v>
      </c>
      <c r="DT71" s="31" t="s">
        <v>491</v>
      </c>
    </row>
    <row r="72" spans="3:124" ht="15" thickBot="1" x14ac:dyDescent="0.35">
      <c r="C72" s="30">
        <v>45548</v>
      </c>
      <c r="D72" s="11">
        <v>7.39</v>
      </c>
      <c r="E72" s="9">
        <v>17.100000000000001</v>
      </c>
      <c r="F72" s="11">
        <v>0</v>
      </c>
      <c r="G72" s="19" t="s">
        <v>242</v>
      </c>
      <c r="H72" s="16">
        <v>2.4</v>
      </c>
      <c r="I72" s="16">
        <v>1.3</v>
      </c>
      <c r="J72" s="16">
        <v>1.1000000000000001</v>
      </c>
      <c r="K72" s="16">
        <v>102.61</v>
      </c>
      <c r="L72" s="16">
        <v>2.2000000000000002</v>
      </c>
      <c r="M72" s="16">
        <v>1.3</v>
      </c>
      <c r="N72" s="16">
        <v>0.9</v>
      </c>
      <c r="O72" s="16">
        <v>94.43</v>
      </c>
      <c r="P72" s="16">
        <v>2.2000000000000002</v>
      </c>
      <c r="Q72" s="16">
        <v>1.3</v>
      </c>
      <c r="R72" s="16">
        <v>0.9</v>
      </c>
      <c r="S72" s="16">
        <v>104.99</v>
      </c>
      <c r="T72" s="16">
        <v>2.4</v>
      </c>
      <c r="U72" s="16">
        <v>1.4</v>
      </c>
      <c r="V72" s="16">
        <v>1</v>
      </c>
      <c r="W72" s="16">
        <v>118.67</v>
      </c>
      <c r="X72" s="16">
        <v>2.2000000000000002</v>
      </c>
      <c r="Y72" s="16">
        <v>1.2</v>
      </c>
      <c r="Z72" s="16">
        <v>1</v>
      </c>
      <c r="AA72" s="16">
        <v>100.15</v>
      </c>
      <c r="AB72" s="16">
        <v>2.1</v>
      </c>
      <c r="AC72" s="16">
        <v>1.4</v>
      </c>
      <c r="AD72" s="16">
        <v>0.7</v>
      </c>
      <c r="AE72" s="16">
        <v>109.88</v>
      </c>
      <c r="AF72" s="16">
        <v>1.6</v>
      </c>
      <c r="AG72" s="16">
        <v>1.1000000000000001</v>
      </c>
      <c r="AH72" s="16">
        <v>0.5</v>
      </c>
      <c r="AI72" s="17">
        <v>71.349999999999994</v>
      </c>
      <c r="AJ72" s="16">
        <v>1.6</v>
      </c>
      <c r="AK72" s="16">
        <v>1.2</v>
      </c>
      <c r="AL72" s="16">
        <v>0.4</v>
      </c>
      <c r="AM72" s="17">
        <v>72.47</v>
      </c>
      <c r="AN72" s="18" t="s">
        <v>541</v>
      </c>
      <c r="AO72" s="16">
        <v>2.6</v>
      </c>
      <c r="AP72" s="16">
        <v>30</v>
      </c>
      <c r="AQ72" s="16">
        <v>2.6</v>
      </c>
      <c r="AR72" s="16">
        <v>30</v>
      </c>
      <c r="AS72" s="16">
        <v>2.8</v>
      </c>
      <c r="AT72" s="16">
        <v>30</v>
      </c>
      <c r="AU72" s="16">
        <v>3.1</v>
      </c>
      <c r="AV72" s="16">
        <v>30</v>
      </c>
      <c r="AW72" s="16">
        <v>80</v>
      </c>
      <c r="AX72" s="16" t="s">
        <v>328</v>
      </c>
      <c r="AY72" s="16">
        <v>4.7</v>
      </c>
      <c r="AZ72" s="16">
        <v>30</v>
      </c>
      <c r="BA72" s="16">
        <v>4.5999999999999996</v>
      </c>
      <c r="BB72" s="16">
        <v>30</v>
      </c>
      <c r="BC72" s="16">
        <v>5.2</v>
      </c>
      <c r="BD72" s="16">
        <v>30</v>
      </c>
      <c r="BE72" s="16">
        <v>4.9000000000000004</v>
      </c>
      <c r="BF72" s="16">
        <v>30</v>
      </c>
      <c r="BG72" s="16">
        <v>80</v>
      </c>
      <c r="BH72" s="16" t="s">
        <v>95</v>
      </c>
      <c r="BI72" s="16">
        <v>0</v>
      </c>
      <c r="BJ72" s="16">
        <v>12</v>
      </c>
      <c r="BK72" s="16">
        <v>2</v>
      </c>
      <c r="BL72" s="16">
        <v>12</v>
      </c>
      <c r="BM72" s="16">
        <v>0.5</v>
      </c>
      <c r="BN72" s="16">
        <v>12</v>
      </c>
      <c r="BO72" s="16">
        <v>0</v>
      </c>
      <c r="BP72" s="16">
        <v>12</v>
      </c>
      <c r="BQ72" s="16" t="s">
        <v>29</v>
      </c>
      <c r="BR72" s="16" t="s">
        <v>29</v>
      </c>
      <c r="BS72" s="16" t="s">
        <v>29</v>
      </c>
      <c r="BT72" s="16" t="s">
        <v>29</v>
      </c>
      <c r="BU72" s="13" t="s">
        <v>488</v>
      </c>
      <c r="BV72" s="17" t="s">
        <v>108</v>
      </c>
      <c r="BW72" s="17" t="s">
        <v>108</v>
      </c>
      <c r="BX72" s="16">
        <v>4.8</v>
      </c>
      <c r="BY72" s="16">
        <v>40</v>
      </c>
      <c r="BZ72" s="16">
        <v>4.8</v>
      </c>
      <c r="CA72" s="16">
        <v>40</v>
      </c>
      <c r="CB72" s="16">
        <v>4.5999999999999996</v>
      </c>
      <c r="CC72" s="16">
        <v>40</v>
      </c>
      <c r="CD72" s="17" t="s">
        <v>487</v>
      </c>
      <c r="CE72" s="16">
        <v>2.2000000000000002</v>
      </c>
      <c r="CF72" s="16">
        <v>75.900000000000006</v>
      </c>
      <c r="CG72" s="16">
        <v>0</v>
      </c>
      <c r="CH72" s="17" t="s">
        <v>242</v>
      </c>
      <c r="CI72" s="16">
        <v>3.7</v>
      </c>
      <c r="CJ72" s="16">
        <v>3.4</v>
      </c>
      <c r="CK72" s="16">
        <v>0.3</v>
      </c>
      <c r="CL72" s="16">
        <v>3.7</v>
      </c>
      <c r="CM72" s="16">
        <v>3.4</v>
      </c>
      <c r="CN72" s="16">
        <v>0.3</v>
      </c>
      <c r="CO72" s="16">
        <v>4.4000000000000004</v>
      </c>
      <c r="CP72" s="16">
        <v>4.2</v>
      </c>
      <c r="CQ72" s="16">
        <v>0.2</v>
      </c>
      <c r="CR72" s="16">
        <v>4.5</v>
      </c>
      <c r="CS72" s="16">
        <v>4</v>
      </c>
      <c r="CT72" s="16">
        <v>0.5</v>
      </c>
      <c r="CU72" s="16" t="s">
        <v>95</v>
      </c>
      <c r="CV72" s="17" t="s">
        <v>100</v>
      </c>
      <c r="CW72" s="16">
        <v>8.08</v>
      </c>
      <c r="CX72" s="16">
        <v>124.99</v>
      </c>
      <c r="CY72" s="16">
        <v>91.35</v>
      </c>
      <c r="CZ72" s="16">
        <v>2.25</v>
      </c>
      <c r="DA72" s="16">
        <v>198.5</v>
      </c>
      <c r="DB72" s="16">
        <v>6624.3</v>
      </c>
      <c r="DC72" s="16">
        <v>7.5</v>
      </c>
      <c r="DD72" s="16">
        <v>125.81</v>
      </c>
      <c r="DE72" s="16">
        <v>89.9</v>
      </c>
      <c r="DF72" s="16">
        <v>2.15</v>
      </c>
      <c r="DG72" s="17">
        <v>352.6</v>
      </c>
      <c r="DH72" s="16">
        <v>873.2</v>
      </c>
      <c r="DI72" s="16">
        <v>7.1</v>
      </c>
      <c r="DJ72" s="16">
        <v>121.28</v>
      </c>
      <c r="DK72" s="16">
        <v>94.48</v>
      </c>
      <c r="DL72" s="16">
        <v>1.84</v>
      </c>
      <c r="DM72" s="16">
        <v>278</v>
      </c>
      <c r="DN72" s="16">
        <v>5898.1</v>
      </c>
      <c r="DO72" s="16">
        <v>7.5</v>
      </c>
      <c r="DP72" s="16">
        <v>122.3</v>
      </c>
      <c r="DQ72" s="16">
        <v>92.6</v>
      </c>
      <c r="DR72" s="16">
        <v>1.65</v>
      </c>
      <c r="DS72" s="16">
        <v>216.7</v>
      </c>
      <c r="DT72" s="31" t="s">
        <v>491</v>
      </c>
    </row>
    <row r="73" spans="3:124" x14ac:dyDescent="0.3">
      <c r="C73" s="30">
        <v>45549</v>
      </c>
      <c r="D73" s="11"/>
      <c r="E73" s="9"/>
      <c r="F73" s="11"/>
      <c r="G73" s="11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0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  <c r="BO73" s="16"/>
      <c r="BP73" s="16"/>
      <c r="BQ73" s="16"/>
      <c r="BR73" s="16"/>
      <c r="BS73" s="16"/>
      <c r="BT73" s="16"/>
      <c r="BU73" s="27"/>
      <c r="BV73" s="16"/>
      <c r="BW73" s="16"/>
      <c r="BX73" s="16"/>
      <c r="BY73" s="16"/>
      <c r="BZ73" s="16"/>
      <c r="CA73" s="16"/>
      <c r="CB73" s="16"/>
      <c r="CC73" s="16"/>
      <c r="CD73" s="16"/>
      <c r="CE73" s="16"/>
      <c r="CF73" s="16"/>
      <c r="CG73" s="16"/>
      <c r="CH73" s="16"/>
      <c r="CI73" s="16"/>
      <c r="CJ73" s="16"/>
      <c r="CK73" s="16"/>
      <c r="CL73" s="16"/>
      <c r="CM73" s="16"/>
      <c r="CN73" s="16"/>
      <c r="CO73" s="16"/>
      <c r="CP73" s="16"/>
      <c r="CQ73" s="16"/>
      <c r="CR73" s="16"/>
      <c r="CS73" s="16"/>
      <c r="CT73" s="16"/>
      <c r="CU73" s="16"/>
      <c r="CV73" s="16"/>
      <c r="CW73" s="16"/>
      <c r="CX73" s="16"/>
      <c r="CY73" s="16"/>
      <c r="CZ73" s="16"/>
      <c r="DA73" s="16"/>
      <c r="DB73" s="16"/>
      <c r="DC73" s="16"/>
      <c r="DD73" s="16"/>
      <c r="DE73" s="16"/>
      <c r="DF73" s="16"/>
      <c r="DG73" s="16"/>
      <c r="DH73" s="16"/>
      <c r="DI73" s="16"/>
      <c r="DJ73" s="16"/>
      <c r="DK73" s="16"/>
      <c r="DL73" s="16"/>
      <c r="DM73" s="16"/>
      <c r="DN73" s="16"/>
      <c r="DO73" s="16"/>
      <c r="DP73" s="16"/>
      <c r="DQ73" s="16"/>
      <c r="DR73" s="16"/>
      <c r="DS73" s="16"/>
      <c r="DT73" s="16"/>
    </row>
    <row r="74" spans="3:124" x14ac:dyDescent="0.3">
      <c r="C74" s="30">
        <v>45550</v>
      </c>
      <c r="D74" s="11"/>
      <c r="E74" s="9"/>
      <c r="F74" s="11"/>
      <c r="G74" s="11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0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  <c r="BO74" s="16"/>
      <c r="BP74" s="16"/>
      <c r="BQ74" s="16"/>
      <c r="BR74" s="16"/>
      <c r="BS74" s="16"/>
      <c r="BT74" s="16"/>
      <c r="BU74" s="27"/>
      <c r="BV74" s="16"/>
      <c r="BW74" s="16"/>
      <c r="BX74" s="16"/>
      <c r="BY74" s="16"/>
      <c r="BZ74" s="16"/>
      <c r="CA74" s="16"/>
      <c r="CB74" s="16"/>
      <c r="CC74" s="16"/>
      <c r="CD74" s="16"/>
      <c r="CE74" s="16"/>
      <c r="CF74" s="16"/>
      <c r="CG74" s="16"/>
      <c r="CH74" s="16"/>
      <c r="CI74" s="16"/>
      <c r="CJ74" s="16"/>
      <c r="CK74" s="16"/>
      <c r="CL74" s="16"/>
      <c r="CM74" s="16"/>
      <c r="CN74" s="16"/>
      <c r="CO74" s="16"/>
      <c r="CP74" s="16"/>
      <c r="CQ74" s="16"/>
      <c r="CR74" s="16"/>
      <c r="CS74" s="16"/>
      <c r="CT74" s="16"/>
      <c r="CU74" s="16"/>
      <c r="CV74" s="16"/>
      <c r="CW74" s="16"/>
      <c r="CX74" s="16"/>
      <c r="CY74" s="16"/>
      <c r="CZ74" s="16"/>
      <c r="DA74" s="16"/>
      <c r="DB74" s="16"/>
      <c r="DC74" s="16"/>
      <c r="DD74" s="16"/>
      <c r="DE74" s="16"/>
      <c r="DF74" s="16"/>
      <c r="DG74" s="16"/>
      <c r="DH74" s="16"/>
      <c r="DI74" s="16"/>
      <c r="DJ74" s="16"/>
      <c r="DK74" s="16"/>
      <c r="DL74" s="16"/>
      <c r="DM74" s="16"/>
      <c r="DN74" s="16"/>
      <c r="DO74" s="16"/>
      <c r="DP74" s="16"/>
      <c r="DQ74" s="16"/>
      <c r="DR74" s="16"/>
      <c r="DS74" s="16"/>
      <c r="DT74" s="16"/>
    </row>
    <row r="75" spans="3:124" x14ac:dyDescent="0.3">
      <c r="C75" s="30">
        <v>45551</v>
      </c>
      <c r="D75" s="11"/>
      <c r="E75" s="9"/>
      <c r="F75" s="11"/>
      <c r="G75" s="11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0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  <c r="BM75" s="16"/>
      <c r="BN75" s="16"/>
      <c r="BO75" s="16"/>
      <c r="BP75" s="16"/>
      <c r="BQ75" s="16"/>
      <c r="BR75" s="16"/>
      <c r="BS75" s="16"/>
      <c r="BT75" s="16"/>
      <c r="BU75" s="27"/>
      <c r="BV75" s="16"/>
      <c r="BW75" s="16"/>
      <c r="BX75" s="16"/>
      <c r="BY75" s="16"/>
      <c r="BZ75" s="16"/>
      <c r="CA75" s="16"/>
      <c r="CB75" s="16"/>
      <c r="CC75" s="16"/>
      <c r="CD75" s="16"/>
      <c r="CE75" s="16"/>
      <c r="CF75" s="16"/>
      <c r="CG75" s="16"/>
      <c r="CH75" s="16"/>
      <c r="CI75" s="16"/>
      <c r="CJ75" s="16"/>
      <c r="CK75" s="16"/>
      <c r="CL75" s="16"/>
      <c r="CM75" s="16"/>
      <c r="CN75" s="16"/>
      <c r="CO75" s="16"/>
      <c r="CP75" s="16"/>
      <c r="CQ75" s="16"/>
      <c r="CR75" s="16"/>
      <c r="CS75" s="16"/>
      <c r="CT75" s="16"/>
      <c r="CU75" s="16"/>
      <c r="CV75" s="16"/>
      <c r="CW75" s="16"/>
      <c r="CX75" s="16"/>
      <c r="CY75" s="16"/>
      <c r="CZ75" s="16"/>
      <c r="DA75" s="16"/>
      <c r="DB75" s="16"/>
      <c r="DC75" s="16"/>
      <c r="DD75" s="16"/>
      <c r="DE75" s="16"/>
      <c r="DF75" s="16"/>
      <c r="DG75" s="16"/>
      <c r="DH75" s="16"/>
      <c r="DI75" s="16"/>
      <c r="DJ75" s="16"/>
      <c r="DK75" s="16"/>
      <c r="DL75" s="16"/>
      <c r="DM75" s="16"/>
      <c r="DN75" s="16"/>
      <c r="DO75" s="16"/>
      <c r="DP75" s="16"/>
      <c r="DQ75" s="16"/>
      <c r="DR75" s="16"/>
      <c r="DS75" s="16"/>
      <c r="DT75" s="16"/>
    </row>
    <row r="76" spans="3:124" ht="15" thickBot="1" x14ac:dyDescent="0.35">
      <c r="C76" s="30">
        <v>45552</v>
      </c>
      <c r="D76" s="11"/>
      <c r="E76" s="9"/>
      <c r="F76" s="11"/>
      <c r="G76" s="11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6"/>
      <c r="AJ76" s="16"/>
      <c r="AK76" s="16"/>
      <c r="AL76" s="16"/>
      <c r="AM76" s="16"/>
      <c r="AN76" s="10"/>
      <c r="AO76" s="16"/>
      <c r="AP76" s="16"/>
      <c r="AQ76" s="16"/>
      <c r="AR76" s="16"/>
      <c r="AS76" s="16"/>
      <c r="AT76" s="16"/>
      <c r="AU76" s="16"/>
      <c r="AV76" s="16"/>
      <c r="AW76" s="16"/>
      <c r="AX76" s="16"/>
      <c r="AY76" s="16"/>
      <c r="AZ76" s="16"/>
      <c r="BA76" s="16"/>
      <c r="BB76" s="16"/>
      <c r="BC76" s="16"/>
      <c r="BD76" s="16"/>
      <c r="BE76" s="16"/>
      <c r="BF76" s="16"/>
      <c r="BG76" s="16"/>
      <c r="BH76" s="16"/>
      <c r="BI76" s="16"/>
      <c r="BJ76" s="16"/>
      <c r="BK76" s="16"/>
      <c r="BL76" s="16"/>
      <c r="BM76" s="16"/>
      <c r="BN76" s="16"/>
      <c r="BO76" s="16"/>
      <c r="BP76" s="16"/>
      <c r="BQ76" s="16"/>
      <c r="BR76" s="16"/>
      <c r="BS76" s="16"/>
      <c r="BT76" s="16"/>
      <c r="BU76" s="27"/>
      <c r="BV76" s="16"/>
      <c r="BW76" s="16"/>
      <c r="BX76" s="16"/>
      <c r="BY76" s="16"/>
      <c r="BZ76" s="16"/>
      <c r="CA76" s="16"/>
      <c r="CB76" s="16"/>
      <c r="CC76" s="16"/>
      <c r="CD76" s="16"/>
      <c r="CE76" s="16"/>
      <c r="CF76" s="16"/>
      <c r="CG76" s="16"/>
      <c r="CH76" s="16"/>
      <c r="CI76" s="16"/>
      <c r="CJ76" s="16"/>
      <c r="CK76" s="16"/>
      <c r="CL76" s="16"/>
      <c r="CM76" s="16"/>
      <c r="CN76" s="16"/>
      <c r="CO76" s="16"/>
      <c r="CP76" s="16"/>
      <c r="CQ76" s="16"/>
      <c r="CR76" s="16"/>
      <c r="CS76" s="16"/>
      <c r="CT76" s="16"/>
      <c r="CU76" s="16"/>
      <c r="CV76" s="16"/>
      <c r="CW76" s="16"/>
      <c r="CX76" s="16"/>
      <c r="CY76" s="16"/>
      <c r="CZ76" s="16"/>
      <c r="DA76" s="16"/>
      <c r="DB76" s="16"/>
      <c r="DC76" s="16"/>
      <c r="DD76" s="16"/>
      <c r="DE76" s="16"/>
      <c r="DF76" s="16"/>
      <c r="DG76" s="16"/>
      <c r="DH76" s="16"/>
      <c r="DI76" s="16"/>
      <c r="DJ76" s="16"/>
      <c r="DK76" s="16"/>
      <c r="DL76" s="16"/>
      <c r="DM76" s="16"/>
      <c r="DN76" s="16"/>
      <c r="DO76" s="16"/>
      <c r="DP76" s="16"/>
      <c r="DQ76" s="16"/>
      <c r="DR76" s="16"/>
      <c r="DS76" s="16"/>
      <c r="DT76" s="16"/>
    </row>
    <row r="77" spans="3:124" ht="15" thickBot="1" x14ac:dyDescent="0.35">
      <c r="C77" s="30">
        <v>45553</v>
      </c>
      <c r="D77" s="11">
        <v>7.83</v>
      </c>
      <c r="E77" s="9">
        <v>18</v>
      </c>
      <c r="F77" s="11">
        <v>0</v>
      </c>
      <c r="G77" s="19" t="s">
        <v>242</v>
      </c>
      <c r="H77" s="16">
        <v>2.4</v>
      </c>
      <c r="I77" s="16">
        <v>1.4</v>
      </c>
      <c r="J77" s="16">
        <v>1</v>
      </c>
      <c r="K77" s="16">
        <v>122.1</v>
      </c>
      <c r="L77" s="16">
        <v>2.2000000000000002</v>
      </c>
      <c r="M77" s="16">
        <v>1.4</v>
      </c>
      <c r="N77" s="16">
        <v>0.8</v>
      </c>
      <c r="O77" s="16">
        <v>111.41</v>
      </c>
      <c r="P77" s="16">
        <v>2.4</v>
      </c>
      <c r="Q77" s="16">
        <v>1.3</v>
      </c>
      <c r="R77" s="16">
        <v>1.1000000000000001</v>
      </c>
      <c r="S77" s="16">
        <v>112.1</v>
      </c>
      <c r="T77" s="16">
        <v>2</v>
      </c>
      <c r="U77" s="16">
        <v>1.4</v>
      </c>
      <c r="V77" s="16">
        <v>0.6</v>
      </c>
      <c r="W77" s="16">
        <v>130.59</v>
      </c>
      <c r="X77" s="16">
        <v>2.2000000000000002</v>
      </c>
      <c r="Y77" s="16">
        <v>1.2</v>
      </c>
      <c r="Z77" s="16">
        <v>1</v>
      </c>
      <c r="AA77" s="16">
        <v>107.33</v>
      </c>
      <c r="AB77" s="16">
        <v>2</v>
      </c>
      <c r="AC77" s="16">
        <v>1.4</v>
      </c>
      <c r="AD77" s="16">
        <v>0.6</v>
      </c>
      <c r="AE77" s="16">
        <v>124.27</v>
      </c>
      <c r="AF77" s="16">
        <v>2</v>
      </c>
      <c r="AG77" s="16">
        <v>1.3</v>
      </c>
      <c r="AH77" s="16">
        <v>0.7</v>
      </c>
      <c r="AI77" s="16">
        <v>118.72</v>
      </c>
      <c r="AJ77" s="16">
        <v>2</v>
      </c>
      <c r="AK77" s="16">
        <v>1.3</v>
      </c>
      <c r="AL77" s="16">
        <v>0.7</v>
      </c>
      <c r="AM77" s="16">
        <v>115.47</v>
      </c>
      <c r="AN77" s="10" t="s">
        <v>95</v>
      </c>
      <c r="AO77" s="16">
        <v>2.5</v>
      </c>
      <c r="AP77" s="16">
        <v>30</v>
      </c>
      <c r="AQ77" s="16">
        <v>2.7</v>
      </c>
      <c r="AR77" s="16">
        <v>30</v>
      </c>
      <c r="AS77" s="16">
        <v>2.7</v>
      </c>
      <c r="AT77" s="16">
        <v>30</v>
      </c>
      <c r="AU77" s="16">
        <v>3.1</v>
      </c>
      <c r="AV77" s="16">
        <v>30</v>
      </c>
      <c r="AW77" s="16">
        <v>80</v>
      </c>
      <c r="AX77" s="16" t="s">
        <v>328</v>
      </c>
      <c r="AY77" s="16">
        <v>4.8</v>
      </c>
      <c r="AZ77" s="16">
        <v>30</v>
      </c>
      <c r="BA77" s="16">
        <v>4.5</v>
      </c>
      <c r="BB77" s="16">
        <v>30</v>
      </c>
      <c r="BC77" s="16">
        <v>5.0999999999999996</v>
      </c>
      <c r="BD77" s="16">
        <v>30</v>
      </c>
      <c r="BE77" s="16">
        <v>4.9000000000000004</v>
      </c>
      <c r="BF77" s="16">
        <v>30</v>
      </c>
      <c r="BG77" s="16">
        <v>80</v>
      </c>
      <c r="BH77" s="16" t="s">
        <v>95</v>
      </c>
      <c r="BI77" s="16">
        <v>0.4</v>
      </c>
      <c r="BJ77" s="16">
        <v>12</v>
      </c>
      <c r="BK77" s="16">
        <v>1.8</v>
      </c>
      <c r="BL77" s="16">
        <v>12</v>
      </c>
      <c r="BM77" s="16">
        <v>0.6</v>
      </c>
      <c r="BN77" s="16">
        <v>12</v>
      </c>
      <c r="BO77" s="16">
        <v>1</v>
      </c>
      <c r="BP77" s="16">
        <v>12</v>
      </c>
      <c r="BQ77" s="16" t="s">
        <v>29</v>
      </c>
      <c r="BR77" s="16" t="s">
        <v>29</v>
      </c>
      <c r="BS77" s="16" t="s">
        <v>29</v>
      </c>
      <c r="BT77" s="16" t="s">
        <v>29</v>
      </c>
      <c r="BU77" s="13" t="s">
        <v>488</v>
      </c>
      <c r="BV77" s="17" t="s">
        <v>108</v>
      </c>
      <c r="BW77" s="17" t="s">
        <v>108</v>
      </c>
      <c r="BX77" s="16">
        <v>4.7</v>
      </c>
      <c r="BY77" s="16">
        <v>40</v>
      </c>
      <c r="BZ77" s="16">
        <v>4.8</v>
      </c>
      <c r="CA77" s="16">
        <v>40</v>
      </c>
      <c r="CB77" s="16">
        <v>4.7</v>
      </c>
      <c r="CC77" s="16">
        <v>40</v>
      </c>
      <c r="CD77" s="17" t="s">
        <v>487</v>
      </c>
      <c r="CE77" s="16">
        <v>2.2000000000000002</v>
      </c>
      <c r="CF77" s="16">
        <v>81.2</v>
      </c>
      <c r="CG77" s="16">
        <v>0</v>
      </c>
      <c r="CH77" s="17" t="s">
        <v>242</v>
      </c>
      <c r="CI77" s="16">
        <v>3.9</v>
      </c>
      <c r="CJ77" s="16">
        <v>3.6</v>
      </c>
      <c r="CK77" s="16">
        <v>0.3</v>
      </c>
      <c r="CL77" s="16">
        <v>3.9</v>
      </c>
      <c r="CM77" s="16">
        <v>3.3</v>
      </c>
      <c r="CN77" s="16">
        <v>0.6</v>
      </c>
      <c r="CO77" s="16">
        <v>4</v>
      </c>
      <c r="CP77" s="16">
        <v>3.4</v>
      </c>
      <c r="CQ77" s="16">
        <v>0.6</v>
      </c>
      <c r="CR77" s="16">
        <v>3.8</v>
      </c>
      <c r="CS77" s="16">
        <v>3.5</v>
      </c>
      <c r="CT77" s="16">
        <v>0.3</v>
      </c>
      <c r="CU77" s="16" t="s">
        <v>95</v>
      </c>
      <c r="CV77" s="17" t="s">
        <v>100</v>
      </c>
      <c r="CW77" s="16">
        <v>7.57</v>
      </c>
      <c r="CX77" s="16">
        <v>129</v>
      </c>
      <c r="CY77" s="16">
        <v>80.41</v>
      </c>
      <c r="CZ77" s="16">
        <v>2.2400000000000002</v>
      </c>
      <c r="DA77" s="16">
        <v>222</v>
      </c>
      <c r="DB77" s="16">
        <v>2538.6999999999998</v>
      </c>
      <c r="DC77" s="16">
        <v>7.6</v>
      </c>
      <c r="DD77" s="16">
        <v>123.08</v>
      </c>
      <c r="DE77" s="16">
        <v>82.96</v>
      </c>
      <c r="DF77" s="16">
        <v>2.13</v>
      </c>
      <c r="DG77" s="17">
        <v>446.2</v>
      </c>
      <c r="DH77" s="16">
        <v>1099.2</v>
      </c>
      <c r="DI77" s="16">
        <v>8.1999999999999993</v>
      </c>
      <c r="DJ77" s="16">
        <v>117.95</v>
      </c>
      <c r="DK77" s="16">
        <v>93.83</v>
      </c>
      <c r="DL77" s="16">
        <v>1.89</v>
      </c>
      <c r="DM77" s="16">
        <v>268.7</v>
      </c>
      <c r="DN77" s="16">
        <v>6077.5</v>
      </c>
      <c r="DO77" s="16">
        <v>8.6999999999999993</v>
      </c>
      <c r="DP77" s="16">
        <v>112.42</v>
      </c>
      <c r="DQ77" s="16">
        <v>99.86</v>
      </c>
      <c r="DR77" s="16">
        <v>1.66</v>
      </c>
      <c r="DS77" s="16">
        <v>223.7</v>
      </c>
      <c r="DT77" s="31" t="s">
        <v>491</v>
      </c>
    </row>
    <row r="78" spans="3:124" ht="15" thickBot="1" x14ac:dyDescent="0.35">
      <c r="C78" s="30">
        <v>45554</v>
      </c>
      <c r="D78" s="11">
        <v>7.86</v>
      </c>
      <c r="E78" s="9">
        <v>26</v>
      </c>
      <c r="F78" s="11">
        <v>0</v>
      </c>
      <c r="G78" s="19" t="s">
        <v>242</v>
      </c>
      <c r="H78" s="16">
        <v>2.6</v>
      </c>
      <c r="I78" s="16">
        <v>1.4</v>
      </c>
      <c r="J78" s="16">
        <v>1.2</v>
      </c>
      <c r="K78" s="16">
        <v>118.6</v>
      </c>
      <c r="L78" s="16">
        <v>2.4</v>
      </c>
      <c r="M78" s="16">
        <v>1.4</v>
      </c>
      <c r="N78" s="16">
        <v>1</v>
      </c>
      <c r="O78" s="16">
        <v>124.08</v>
      </c>
      <c r="P78" s="16">
        <v>2.6</v>
      </c>
      <c r="Q78" s="16">
        <v>1.3</v>
      </c>
      <c r="R78" s="16">
        <v>1.3</v>
      </c>
      <c r="S78" s="16">
        <v>115.82</v>
      </c>
      <c r="T78" s="16">
        <v>2.6</v>
      </c>
      <c r="U78" s="16">
        <v>1.4</v>
      </c>
      <c r="V78" s="16">
        <v>1.2</v>
      </c>
      <c r="W78" s="16">
        <v>127.21</v>
      </c>
      <c r="X78" s="16">
        <v>2.2000000000000002</v>
      </c>
      <c r="Y78" s="16">
        <v>1.3</v>
      </c>
      <c r="Z78" s="16">
        <v>0.9</v>
      </c>
      <c r="AA78" s="16">
        <v>108.2</v>
      </c>
      <c r="AB78" s="16">
        <v>2</v>
      </c>
      <c r="AC78" s="16">
        <v>1.2</v>
      </c>
      <c r="AD78" s="16">
        <v>0.8</v>
      </c>
      <c r="AE78" s="16">
        <v>129.80000000000001</v>
      </c>
      <c r="AF78" s="16">
        <v>2.1</v>
      </c>
      <c r="AG78" s="16">
        <v>1.3</v>
      </c>
      <c r="AH78" s="16">
        <v>0.8</v>
      </c>
      <c r="AI78" s="16">
        <v>115.18</v>
      </c>
      <c r="AJ78" s="16">
        <v>2</v>
      </c>
      <c r="AK78" s="16">
        <v>1.2</v>
      </c>
      <c r="AL78" s="16">
        <v>0.8</v>
      </c>
      <c r="AM78" s="16">
        <v>115.17</v>
      </c>
      <c r="AN78" s="10" t="s">
        <v>95</v>
      </c>
      <c r="AO78" s="16">
        <v>2.6</v>
      </c>
      <c r="AP78" s="16">
        <v>30</v>
      </c>
      <c r="AQ78" s="16">
        <v>2.4</v>
      </c>
      <c r="AR78" s="16">
        <v>30</v>
      </c>
      <c r="AS78" s="16">
        <v>2.5</v>
      </c>
      <c r="AT78" s="16">
        <v>30</v>
      </c>
      <c r="AU78" s="16">
        <v>2.9</v>
      </c>
      <c r="AV78" s="16">
        <v>30</v>
      </c>
      <c r="AW78" s="16">
        <v>80</v>
      </c>
      <c r="AX78" s="16" t="s">
        <v>328</v>
      </c>
      <c r="AY78" s="16">
        <v>4.5999999999999996</v>
      </c>
      <c r="AZ78" s="16">
        <v>30</v>
      </c>
      <c r="BA78" s="16">
        <v>4.5999999999999996</v>
      </c>
      <c r="BB78" s="16">
        <v>30</v>
      </c>
      <c r="BC78" s="16">
        <v>5.2</v>
      </c>
      <c r="BD78" s="16">
        <v>30</v>
      </c>
      <c r="BE78" s="16">
        <v>4.9000000000000004</v>
      </c>
      <c r="BF78" s="16">
        <v>30</v>
      </c>
      <c r="BG78" s="16">
        <v>80</v>
      </c>
      <c r="BH78" s="16" t="s">
        <v>95</v>
      </c>
      <c r="BI78" s="16">
        <v>0.4</v>
      </c>
      <c r="BJ78" s="16">
        <v>12</v>
      </c>
      <c r="BK78" s="16">
        <v>1.8</v>
      </c>
      <c r="BL78" s="16">
        <v>12</v>
      </c>
      <c r="BM78" s="16">
        <v>0.6</v>
      </c>
      <c r="BN78" s="16">
        <v>12</v>
      </c>
      <c r="BO78" s="16">
        <v>1</v>
      </c>
      <c r="BP78" s="16">
        <v>12</v>
      </c>
      <c r="BQ78" s="16" t="s">
        <v>29</v>
      </c>
      <c r="BR78" s="16" t="s">
        <v>29</v>
      </c>
      <c r="BS78" s="16" t="s">
        <v>29</v>
      </c>
      <c r="BT78" s="16" t="s">
        <v>29</v>
      </c>
      <c r="BU78" s="13" t="s">
        <v>488</v>
      </c>
      <c r="BV78" s="17" t="s">
        <v>108</v>
      </c>
      <c r="BW78" s="17" t="s">
        <v>108</v>
      </c>
      <c r="BX78" s="16">
        <v>4.8</v>
      </c>
      <c r="BY78" s="16">
        <v>40</v>
      </c>
      <c r="BZ78" s="16">
        <v>4.7</v>
      </c>
      <c r="CA78" s="16">
        <v>40</v>
      </c>
      <c r="CB78" s="16">
        <v>4.5999999999999996</v>
      </c>
      <c r="CC78" s="16">
        <v>40</v>
      </c>
      <c r="CD78" s="17" t="s">
        <v>487</v>
      </c>
      <c r="CE78" s="16">
        <v>2.2000000000000002</v>
      </c>
      <c r="CF78" s="16">
        <v>79</v>
      </c>
      <c r="CG78" s="16">
        <v>0</v>
      </c>
      <c r="CH78" s="17" t="s">
        <v>242</v>
      </c>
      <c r="CI78" s="16">
        <v>4.0999999999999996</v>
      </c>
      <c r="CJ78" s="16">
        <v>3.7</v>
      </c>
      <c r="CK78" s="16">
        <v>0.4</v>
      </c>
      <c r="CL78" s="16">
        <v>4.0999999999999996</v>
      </c>
      <c r="CM78" s="16">
        <v>3.2</v>
      </c>
      <c r="CN78" s="16">
        <v>0.9</v>
      </c>
      <c r="CO78" s="16">
        <v>4.0999999999999996</v>
      </c>
      <c r="CP78" s="16">
        <v>3.4</v>
      </c>
      <c r="CQ78" s="16">
        <v>0.7</v>
      </c>
      <c r="CR78" s="16">
        <v>33.9</v>
      </c>
      <c r="CS78" s="16">
        <v>3.6</v>
      </c>
      <c r="CT78" s="16">
        <v>0.3</v>
      </c>
      <c r="CU78" s="16" t="s">
        <v>95</v>
      </c>
      <c r="CV78" s="17" t="s">
        <v>100</v>
      </c>
      <c r="CW78" s="16">
        <v>7.6</v>
      </c>
      <c r="CX78" s="16">
        <v>130.99</v>
      </c>
      <c r="CY78" s="16">
        <v>64.290000000000006</v>
      </c>
      <c r="CZ78" s="16">
        <v>2.16</v>
      </c>
      <c r="DA78" s="16">
        <v>215</v>
      </c>
      <c r="DB78" s="16">
        <v>2862.7</v>
      </c>
      <c r="DC78" s="16">
        <v>7.7</v>
      </c>
      <c r="DD78" s="16">
        <v>115.39</v>
      </c>
      <c r="DE78" s="16">
        <v>83.02</v>
      </c>
      <c r="DF78" s="16">
        <v>2.19</v>
      </c>
      <c r="DG78" s="17">
        <v>470.5</v>
      </c>
      <c r="DH78" s="16">
        <v>896.9</v>
      </c>
      <c r="DI78" s="16">
        <v>7.6</v>
      </c>
      <c r="DJ78" s="16">
        <v>112.38</v>
      </c>
      <c r="DK78" s="16">
        <v>93.08</v>
      </c>
      <c r="DL78" s="16">
        <v>1.91</v>
      </c>
      <c r="DM78" s="16">
        <v>270.39999999999998</v>
      </c>
      <c r="DN78" s="16">
        <v>4660.2</v>
      </c>
      <c r="DO78" s="16">
        <v>8.3000000000000007</v>
      </c>
      <c r="DP78" s="16">
        <v>111.36</v>
      </c>
      <c r="DQ78" s="16">
        <v>99.18</v>
      </c>
      <c r="DR78" s="16">
        <v>1.63</v>
      </c>
      <c r="DS78" s="16">
        <v>225.6</v>
      </c>
      <c r="DT78" s="31" t="s">
        <v>491</v>
      </c>
    </row>
    <row r="79" spans="3:124" ht="15" thickBot="1" x14ac:dyDescent="0.35">
      <c r="C79" s="30">
        <v>45555</v>
      </c>
      <c r="D79" s="11">
        <v>7.74</v>
      </c>
      <c r="E79" s="9">
        <v>21.4</v>
      </c>
      <c r="F79" s="11">
        <v>0</v>
      </c>
      <c r="G79" s="19" t="s">
        <v>242</v>
      </c>
      <c r="H79" s="16">
        <v>2.5</v>
      </c>
      <c r="I79" s="16">
        <v>1.4</v>
      </c>
      <c r="J79" s="16">
        <v>1.1000000000000001</v>
      </c>
      <c r="K79" s="16">
        <v>112.4</v>
      </c>
      <c r="L79" s="16">
        <v>2.2999999999999998</v>
      </c>
      <c r="M79" s="16">
        <v>1.4</v>
      </c>
      <c r="N79" s="16">
        <v>0.9</v>
      </c>
      <c r="O79" s="16">
        <v>118.17</v>
      </c>
      <c r="P79" s="16">
        <v>2.4</v>
      </c>
      <c r="Q79" s="16">
        <v>1.3</v>
      </c>
      <c r="R79" s="16">
        <v>1.1000000000000001</v>
      </c>
      <c r="S79" s="16">
        <v>118.28</v>
      </c>
      <c r="T79" s="16">
        <v>2.4</v>
      </c>
      <c r="U79" s="16">
        <v>1.4</v>
      </c>
      <c r="V79" s="16">
        <v>1</v>
      </c>
      <c r="W79" s="16">
        <v>126.61</v>
      </c>
      <c r="X79" s="16">
        <v>2</v>
      </c>
      <c r="Y79" s="16">
        <v>1.1000000000000001</v>
      </c>
      <c r="Z79" s="16">
        <v>0.9</v>
      </c>
      <c r="AA79" s="16">
        <v>92.54</v>
      </c>
      <c r="AB79" s="16">
        <v>1.9</v>
      </c>
      <c r="AC79" s="16">
        <v>1.3</v>
      </c>
      <c r="AD79" s="16">
        <v>0.6</v>
      </c>
      <c r="AE79" s="16">
        <v>118.51</v>
      </c>
      <c r="AF79" s="16">
        <v>1.8</v>
      </c>
      <c r="AG79" s="16">
        <v>1.2</v>
      </c>
      <c r="AH79" s="16">
        <v>0.6</v>
      </c>
      <c r="AI79" s="16">
        <v>96.46</v>
      </c>
      <c r="AJ79" s="16">
        <v>1.8</v>
      </c>
      <c r="AK79" s="16">
        <v>1.2</v>
      </c>
      <c r="AL79" s="16">
        <v>0.6</v>
      </c>
      <c r="AM79" s="16">
        <v>94.56</v>
      </c>
      <c r="AN79" s="10" t="s">
        <v>95</v>
      </c>
      <c r="AO79" s="16">
        <v>2.5</v>
      </c>
      <c r="AP79" s="16">
        <v>30</v>
      </c>
      <c r="AQ79" s="16">
        <v>2.6</v>
      </c>
      <c r="AR79" s="16">
        <v>30</v>
      </c>
      <c r="AS79" s="16">
        <v>2.6</v>
      </c>
      <c r="AT79" s="16">
        <v>30</v>
      </c>
      <c r="AU79" s="16">
        <v>2.9</v>
      </c>
      <c r="AV79" s="16">
        <v>30</v>
      </c>
      <c r="AW79" s="16">
        <v>80</v>
      </c>
      <c r="AX79" s="16" t="s">
        <v>328</v>
      </c>
      <c r="AY79" s="16">
        <v>4.7</v>
      </c>
      <c r="AZ79" s="16">
        <v>30</v>
      </c>
      <c r="BA79" s="16">
        <v>4.5</v>
      </c>
      <c r="BB79" s="16">
        <v>30</v>
      </c>
      <c r="BC79" s="16">
        <v>5.0999999999999996</v>
      </c>
      <c r="BD79" s="16">
        <v>30</v>
      </c>
      <c r="BE79" s="16">
        <v>4.8</v>
      </c>
      <c r="BF79" s="16">
        <v>30</v>
      </c>
      <c r="BG79" s="16">
        <v>80</v>
      </c>
      <c r="BH79" s="16" t="s">
        <v>95</v>
      </c>
      <c r="BI79" s="16">
        <v>0.4</v>
      </c>
      <c r="BJ79" s="16">
        <v>12</v>
      </c>
      <c r="BK79" s="16">
        <v>1.8</v>
      </c>
      <c r="BL79" s="16">
        <v>12</v>
      </c>
      <c r="BM79" s="16">
        <v>0.6</v>
      </c>
      <c r="BN79" s="16">
        <v>12</v>
      </c>
      <c r="BO79" s="16">
        <v>1</v>
      </c>
      <c r="BP79" s="16">
        <v>12</v>
      </c>
      <c r="BQ79" s="16" t="s">
        <v>29</v>
      </c>
      <c r="BR79" s="16" t="s">
        <v>29</v>
      </c>
      <c r="BS79" s="16" t="s">
        <v>29</v>
      </c>
      <c r="BT79" s="16" t="s">
        <v>29</v>
      </c>
      <c r="BU79" s="13" t="s">
        <v>488</v>
      </c>
      <c r="BV79" s="17" t="s">
        <v>108</v>
      </c>
      <c r="BW79" s="17" t="s">
        <v>108</v>
      </c>
      <c r="BX79" s="16">
        <v>4.9000000000000004</v>
      </c>
      <c r="BY79" s="16">
        <v>40</v>
      </c>
      <c r="BZ79" s="16">
        <v>4.5999999999999996</v>
      </c>
      <c r="CA79" s="16">
        <v>40</v>
      </c>
      <c r="CB79" s="16">
        <v>4.5</v>
      </c>
      <c r="CC79" s="16">
        <v>40</v>
      </c>
      <c r="CD79" s="17" t="s">
        <v>487</v>
      </c>
      <c r="CE79" s="16">
        <v>2.2000000000000002</v>
      </c>
      <c r="CF79" s="16">
        <v>81.3</v>
      </c>
      <c r="CG79" s="16">
        <v>0</v>
      </c>
      <c r="CH79" s="17" t="s">
        <v>242</v>
      </c>
      <c r="CI79" s="16">
        <v>4.0999999999999996</v>
      </c>
      <c r="CJ79" s="16">
        <v>3.6</v>
      </c>
      <c r="CK79" s="16">
        <v>0.5</v>
      </c>
      <c r="CL79" s="16">
        <v>4.2</v>
      </c>
      <c r="CM79" s="16">
        <v>3</v>
      </c>
      <c r="CN79" s="16">
        <v>1.2</v>
      </c>
      <c r="CO79" s="16">
        <v>4.2</v>
      </c>
      <c r="CP79" s="16">
        <v>3.2</v>
      </c>
      <c r="CQ79" s="16">
        <v>1</v>
      </c>
      <c r="CR79" s="16">
        <v>3.9</v>
      </c>
      <c r="CS79" s="16">
        <v>3.6</v>
      </c>
      <c r="CT79" s="16">
        <v>0.3</v>
      </c>
      <c r="CU79" s="16" t="s">
        <v>95</v>
      </c>
      <c r="CV79" s="17" t="s">
        <v>100</v>
      </c>
      <c r="CW79" s="16">
        <v>8.2899999999999991</v>
      </c>
      <c r="CX79" s="16">
        <v>128.47999999999999</v>
      </c>
      <c r="CY79" s="16">
        <v>69.61</v>
      </c>
      <c r="CZ79" s="16">
        <v>2.17</v>
      </c>
      <c r="DA79" s="16">
        <v>167.4</v>
      </c>
      <c r="DB79" s="16">
        <v>3482.8</v>
      </c>
      <c r="DC79" s="16">
        <v>7.5</v>
      </c>
      <c r="DD79" s="16">
        <v>109.17</v>
      </c>
      <c r="DE79" s="16">
        <v>82.48</v>
      </c>
      <c r="DF79" s="16">
        <v>2.2000000000000002</v>
      </c>
      <c r="DG79" s="17">
        <v>488.1</v>
      </c>
      <c r="DH79" s="16">
        <v>738.7</v>
      </c>
      <c r="DI79" s="16">
        <v>6.9</v>
      </c>
      <c r="DJ79" s="16">
        <v>107.06</v>
      </c>
      <c r="DK79" s="16">
        <v>90.36</v>
      </c>
      <c r="DL79" s="16">
        <v>1.95</v>
      </c>
      <c r="DM79" s="16">
        <v>274.39999999999998</v>
      </c>
      <c r="DN79" s="16">
        <v>3629.8</v>
      </c>
      <c r="DO79" s="16">
        <v>7.5</v>
      </c>
      <c r="DP79" s="16">
        <v>112.06</v>
      </c>
      <c r="DQ79" s="16">
        <v>97.71</v>
      </c>
      <c r="DR79" s="16">
        <v>1.66</v>
      </c>
      <c r="DS79" s="16">
        <v>222.1</v>
      </c>
      <c r="DT79" s="31" t="s">
        <v>491</v>
      </c>
    </row>
    <row r="80" spans="3:124" x14ac:dyDescent="0.3">
      <c r="C80" s="30">
        <v>45556</v>
      </c>
      <c r="D80" s="11"/>
      <c r="E80" s="9"/>
      <c r="F80" s="11"/>
      <c r="G80" s="11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6"/>
      <c r="AF80" s="16"/>
      <c r="AG80" s="16"/>
      <c r="AH80" s="16"/>
      <c r="AI80" s="16"/>
      <c r="AJ80" s="16"/>
      <c r="AK80" s="16"/>
      <c r="AL80" s="16"/>
      <c r="AM80" s="16"/>
      <c r="AN80" s="10"/>
      <c r="AO80" s="16"/>
      <c r="AP80" s="16"/>
      <c r="AQ80" s="16"/>
      <c r="AR80" s="16"/>
      <c r="AS80" s="16"/>
      <c r="AT80" s="16"/>
      <c r="AU80" s="16"/>
      <c r="AV80" s="16"/>
      <c r="AW80" s="16"/>
      <c r="AX80" s="16"/>
      <c r="AY80" s="16"/>
      <c r="AZ80" s="16"/>
      <c r="BA80" s="16"/>
      <c r="BB80" s="16"/>
      <c r="BC80" s="16"/>
      <c r="BD80" s="16"/>
      <c r="BE80" s="16"/>
      <c r="BF80" s="16"/>
      <c r="BG80" s="16"/>
      <c r="BH80" s="16"/>
      <c r="BI80" s="16"/>
      <c r="BJ80" s="16"/>
      <c r="BK80" s="16"/>
      <c r="BL80" s="16"/>
      <c r="BM80" s="16"/>
      <c r="BN80" s="16"/>
      <c r="BO80" s="16"/>
      <c r="BP80" s="16"/>
      <c r="BQ80" s="16"/>
      <c r="BR80" s="16"/>
      <c r="BS80" s="16"/>
      <c r="BT80" s="16"/>
      <c r="BU80" s="27"/>
      <c r="BV80" s="16"/>
      <c r="BW80" s="16"/>
      <c r="BX80" s="16"/>
      <c r="BY80" s="16"/>
      <c r="BZ80" s="16"/>
      <c r="CA80" s="16"/>
      <c r="CB80" s="16"/>
      <c r="CC80" s="16"/>
      <c r="CD80" s="16"/>
      <c r="CE80" s="16"/>
      <c r="CF80" s="16"/>
      <c r="CG80" s="16"/>
      <c r="CH80" s="16"/>
      <c r="CI80" s="16"/>
      <c r="CJ80" s="16"/>
      <c r="CK80" s="16"/>
      <c r="CL80" s="16"/>
      <c r="CM80" s="16"/>
      <c r="CN80" s="16"/>
      <c r="CO80" s="16"/>
      <c r="CP80" s="16"/>
      <c r="CQ80" s="16"/>
      <c r="CR80" s="16"/>
      <c r="CS80" s="16"/>
      <c r="CT80" s="16"/>
      <c r="CU80" s="16"/>
      <c r="CV80" s="16"/>
      <c r="CW80" s="16"/>
      <c r="CX80" s="16"/>
      <c r="CY80" s="16"/>
      <c r="CZ80" s="16"/>
      <c r="DA80" s="16"/>
      <c r="DB80" s="16"/>
      <c r="DC80" s="16"/>
      <c r="DD80" s="16"/>
      <c r="DE80" s="16"/>
      <c r="DF80" s="16"/>
      <c r="DG80" s="16"/>
      <c r="DH80" s="16"/>
      <c r="DI80" s="16"/>
      <c r="DJ80" s="16"/>
      <c r="DK80" s="16"/>
      <c r="DL80" s="16"/>
      <c r="DM80" s="16"/>
      <c r="DN80" s="16"/>
      <c r="DO80" s="16"/>
      <c r="DP80" s="16"/>
      <c r="DQ80" s="16"/>
      <c r="DR80" s="16"/>
      <c r="DS80" s="16"/>
      <c r="DT80" s="16"/>
    </row>
    <row r="81" spans="3:124" ht="15" thickBot="1" x14ac:dyDescent="0.35">
      <c r="C81" s="30">
        <v>45557</v>
      </c>
      <c r="D81" s="11"/>
      <c r="E81" s="9"/>
      <c r="F81" s="11"/>
      <c r="G81" s="11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16"/>
      <c r="AJ81" s="16"/>
      <c r="AK81" s="16"/>
      <c r="AL81" s="16"/>
      <c r="AM81" s="16"/>
      <c r="AN81" s="10"/>
      <c r="AO81" s="16"/>
      <c r="AP81" s="16"/>
      <c r="AQ81" s="16"/>
      <c r="AR81" s="16"/>
      <c r="AS81" s="16"/>
      <c r="AT81" s="16"/>
      <c r="AU81" s="16"/>
      <c r="AV81" s="16"/>
      <c r="AW81" s="16"/>
      <c r="AX81" s="16"/>
      <c r="AY81" s="16"/>
      <c r="AZ81" s="16"/>
      <c r="BA81" s="16"/>
      <c r="BB81" s="16"/>
      <c r="BC81" s="16"/>
      <c r="BD81" s="16"/>
      <c r="BE81" s="16"/>
      <c r="BF81" s="16"/>
      <c r="BG81" s="16"/>
      <c r="BH81" s="16"/>
      <c r="BI81" s="16"/>
      <c r="BJ81" s="16"/>
      <c r="BK81" s="16"/>
      <c r="BL81" s="16"/>
      <c r="BM81" s="16"/>
      <c r="BN81" s="16"/>
      <c r="BO81" s="16"/>
      <c r="BP81" s="16"/>
      <c r="BQ81" s="16"/>
      <c r="BR81" s="16"/>
      <c r="BS81" s="16"/>
      <c r="BT81" s="16"/>
      <c r="BU81" s="27"/>
      <c r="BV81" s="16"/>
      <c r="BW81" s="16"/>
      <c r="BX81" s="16"/>
      <c r="BY81" s="16"/>
      <c r="BZ81" s="16"/>
      <c r="CA81" s="16"/>
      <c r="CB81" s="16"/>
      <c r="CC81" s="16"/>
      <c r="CD81" s="16"/>
      <c r="CE81" s="16"/>
      <c r="CF81" s="16"/>
      <c r="CG81" s="16"/>
      <c r="CH81" s="16"/>
      <c r="CI81" s="16"/>
      <c r="CJ81" s="16"/>
      <c r="CK81" s="16"/>
      <c r="CL81" s="16"/>
      <c r="CM81" s="16"/>
      <c r="CN81" s="16"/>
      <c r="CO81" s="16"/>
      <c r="CP81" s="16"/>
      <c r="CQ81" s="16"/>
      <c r="CR81" s="16"/>
      <c r="CS81" s="16"/>
      <c r="CT81" s="16"/>
      <c r="CU81" s="16"/>
      <c r="CV81" s="16"/>
      <c r="CW81" s="16"/>
      <c r="CX81" s="16"/>
      <c r="CY81" s="16"/>
      <c r="CZ81" s="16"/>
      <c r="DA81" s="16"/>
      <c r="DB81" s="16"/>
      <c r="DC81" s="16"/>
      <c r="DD81" s="16"/>
      <c r="DE81" s="16"/>
      <c r="DF81" s="16"/>
      <c r="DG81" s="16"/>
      <c r="DH81" s="16"/>
      <c r="DI81" s="16"/>
      <c r="DJ81" s="16"/>
      <c r="DK81" s="16"/>
      <c r="DL81" s="16"/>
      <c r="DM81" s="16"/>
      <c r="DN81" s="16"/>
      <c r="DO81" s="16"/>
      <c r="DP81" s="16"/>
      <c r="DQ81" s="16"/>
      <c r="DR81" s="16"/>
      <c r="DS81" s="16"/>
      <c r="DT81" s="16"/>
    </row>
    <row r="82" spans="3:124" ht="15" thickBot="1" x14ac:dyDescent="0.35">
      <c r="C82" s="30">
        <v>45558</v>
      </c>
      <c r="D82" s="11">
        <v>7.28</v>
      </c>
      <c r="E82" s="9">
        <v>11.2</v>
      </c>
      <c r="F82" s="11">
        <v>0</v>
      </c>
      <c r="G82" s="19" t="s">
        <v>242</v>
      </c>
      <c r="H82" s="16">
        <v>2.4</v>
      </c>
      <c r="I82" s="16">
        <v>1.4</v>
      </c>
      <c r="J82" s="16">
        <v>1</v>
      </c>
      <c r="K82" s="16">
        <v>122.44</v>
      </c>
      <c r="L82" s="16">
        <v>2.1</v>
      </c>
      <c r="M82" s="16">
        <v>1.4</v>
      </c>
      <c r="N82" s="16">
        <v>0.7</v>
      </c>
      <c r="O82" s="16">
        <v>114.47</v>
      </c>
      <c r="P82" s="16">
        <v>2.4</v>
      </c>
      <c r="Q82" s="16">
        <v>1.4</v>
      </c>
      <c r="R82" s="16">
        <v>1</v>
      </c>
      <c r="S82" s="16">
        <v>125.37</v>
      </c>
      <c r="T82" s="16">
        <v>2.1</v>
      </c>
      <c r="U82" s="16">
        <v>1.4</v>
      </c>
      <c r="V82" s="16">
        <v>0.7</v>
      </c>
      <c r="W82" s="16">
        <v>131.04</v>
      </c>
      <c r="X82" s="16">
        <v>1.8</v>
      </c>
      <c r="Y82" s="16">
        <v>1.2</v>
      </c>
      <c r="Z82" s="16">
        <v>0.6</v>
      </c>
      <c r="AA82" s="16">
        <v>90.47</v>
      </c>
      <c r="AB82" s="16">
        <v>1.8</v>
      </c>
      <c r="AC82" s="16">
        <v>1.3</v>
      </c>
      <c r="AD82" s="16">
        <v>0.5</v>
      </c>
      <c r="AE82" s="16">
        <v>99.77</v>
      </c>
      <c r="AF82" s="16">
        <v>1.7</v>
      </c>
      <c r="AG82" s="16">
        <v>1.2</v>
      </c>
      <c r="AH82" s="16">
        <v>0.5</v>
      </c>
      <c r="AI82" s="16">
        <v>81.34</v>
      </c>
      <c r="AJ82" s="16">
        <v>1.7</v>
      </c>
      <c r="AK82" s="16">
        <v>1.2</v>
      </c>
      <c r="AL82" s="16">
        <v>0.5</v>
      </c>
      <c r="AM82" s="16">
        <v>82.06</v>
      </c>
      <c r="AN82" s="10" t="s">
        <v>95</v>
      </c>
      <c r="AO82" s="16">
        <v>2.2999999999999998</v>
      </c>
      <c r="AP82" s="16">
        <v>30</v>
      </c>
      <c r="AQ82" s="16">
        <v>2.4</v>
      </c>
      <c r="AR82" s="16">
        <v>30</v>
      </c>
      <c r="AS82" s="16">
        <v>2.5</v>
      </c>
      <c r="AT82" s="16">
        <v>30</v>
      </c>
      <c r="AU82" s="16">
        <v>2.8</v>
      </c>
      <c r="AV82" s="16">
        <v>30</v>
      </c>
      <c r="AW82" s="16">
        <v>80</v>
      </c>
      <c r="AX82" s="16" t="s">
        <v>328</v>
      </c>
      <c r="AY82" s="16">
        <v>4.5</v>
      </c>
      <c r="AZ82" s="16">
        <v>30</v>
      </c>
      <c r="BA82" s="16">
        <v>4.2</v>
      </c>
      <c r="BB82" s="16">
        <v>30</v>
      </c>
      <c r="BC82" s="16">
        <v>4.5</v>
      </c>
      <c r="BD82" s="16">
        <v>30</v>
      </c>
      <c r="BE82" s="16">
        <v>4.5999999999999996</v>
      </c>
      <c r="BF82" s="16">
        <v>30</v>
      </c>
      <c r="BG82" s="16">
        <v>80</v>
      </c>
      <c r="BH82" s="17" t="s">
        <v>544</v>
      </c>
      <c r="BI82" s="16">
        <v>0.4</v>
      </c>
      <c r="BJ82" s="16">
        <v>12</v>
      </c>
      <c r="BK82" s="16">
        <v>1.8</v>
      </c>
      <c r="BL82" s="16">
        <v>12</v>
      </c>
      <c r="BM82" s="16">
        <v>0.6</v>
      </c>
      <c r="BN82" s="16">
        <v>12</v>
      </c>
      <c r="BO82" s="16">
        <v>1</v>
      </c>
      <c r="BP82" s="16">
        <v>12</v>
      </c>
      <c r="BQ82" s="16" t="s">
        <v>29</v>
      </c>
      <c r="BR82" s="16" t="s">
        <v>29</v>
      </c>
      <c r="BS82" s="16" t="s">
        <v>29</v>
      </c>
      <c r="BT82" s="16" t="s">
        <v>29</v>
      </c>
      <c r="BU82" s="13" t="s">
        <v>488</v>
      </c>
      <c r="BV82" s="17" t="s">
        <v>108</v>
      </c>
      <c r="BW82" s="17" t="s">
        <v>108</v>
      </c>
      <c r="BX82" s="16">
        <v>4.5999999999999996</v>
      </c>
      <c r="BY82" s="16">
        <v>40</v>
      </c>
      <c r="BZ82" s="16">
        <v>4.5</v>
      </c>
      <c r="CA82" s="16">
        <v>40</v>
      </c>
      <c r="CB82" s="16">
        <v>4.5999999999999996</v>
      </c>
      <c r="CC82" s="16">
        <v>40</v>
      </c>
      <c r="CD82" s="17" t="s">
        <v>545</v>
      </c>
      <c r="CE82" s="16">
        <v>2.2000000000000002</v>
      </c>
      <c r="CF82" s="16">
        <v>87.5</v>
      </c>
      <c r="CG82" s="16">
        <v>0</v>
      </c>
      <c r="CH82" s="17" t="s">
        <v>242</v>
      </c>
      <c r="CI82" s="16">
        <v>4.4000000000000004</v>
      </c>
      <c r="CJ82" s="16">
        <v>3.3</v>
      </c>
      <c r="CK82" s="16">
        <v>1.1000000000000001</v>
      </c>
      <c r="CL82" s="16">
        <v>4.7</v>
      </c>
      <c r="CM82" s="16">
        <v>3.5</v>
      </c>
      <c r="CN82" s="16">
        <v>1.2</v>
      </c>
      <c r="CO82" s="16">
        <v>4.8</v>
      </c>
      <c r="CP82" s="16">
        <v>2.4</v>
      </c>
      <c r="CQ82" s="16">
        <v>2.4</v>
      </c>
      <c r="CR82" s="16">
        <v>4.2</v>
      </c>
      <c r="CS82" s="16">
        <v>3.6</v>
      </c>
      <c r="CT82" s="16">
        <v>0.6</v>
      </c>
      <c r="CU82" s="16" t="s">
        <v>95</v>
      </c>
      <c r="CV82" s="17" t="s">
        <v>100</v>
      </c>
      <c r="CW82" s="16">
        <v>6.97</v>
      </c>
      <c r="CX82" s="16">
        <v>120.26</v>
      </c>
      <c r="CY82" s="16">
        <v>61.48</v>
      </c>
      <c r="CZ82" s="16">
        <v>2.19</v>
      </c>
      <c r="DA82" s="16">
        <v>224.2</v>
      </c>
      <c r="DB82" s="16">
        <v>1410.9</v>
      </c>
      <c r="DC82" s="16">
        <v>7.5</v>
      </c>
      <c r="DD82" s="16">
        <v>97.24</v>
      </c>
      <c r="DE82" s="16">
        <v>94.39</v>
      </c>
      <c r="DF82" s="16">
        <v>2.27</v>
      </c>
      <c r="DG82" s="17">
        <v>549.20000000000005</v>
      </c>
      <c r="DH82" s="16">
        <v>1043.7</v>
      </c>
      <c r="DI82" s="16">
        <v>6.8</v>
      </c>
      <c r="DJ82" s="16">
        <v>75.78</v>
      </c>
      <c r="DK82" s="16">
        <v>78.650000000000006</v>
      </c>
      <c r="DL82" s="16">
        <v>1.98</v>
      </c>
      <c r="DM82" s="16">
        <v>258.2</v>
      </c>
      <c r="DN82" s="16">
        <v>1103.7</v>
      </c>
      <c r="DO82" s="16">
        <v>6.6</v>
      </c>
      <c r="DP82" s="16">
        <v>114.45</v>
      </c>
      <c r="DQ82" s="16">
        <v>96.68</v>
      </c>
      <c r="DR82" s="16">
        <v>1.79</v>
      </c>
      <c r="DS82" s="16">
        <v>226.7</v>
      </c>
      <c r="DT82" s="31" t="s">
        <v>491</v>
      </c>
    </row>
    <row r="83" spans="3:124" ht="15" thickBot="1" x14ac:dyDescent="0.35">
      <c r="C83" s="30">
        <v>45559</v>
      </c>
      <c r="D83" s="11">
        <v>7.18</v>
      </c>
      <c r="E83" s="9">
        <v>36.6</v>
      </c>
      <c r="F83" s="11">
        <v>0</v>
      </c>
      <c r="G83" s="19" t="s">
        <v>242</v>
      </c>
      <c r="H83" s="16">
        <v>2.4</v>
      </c>
      <c r="I83" s="16">
        <v>1.4</v>
      </c>
      <c r="J83" s="16">
        <v>1</v>
      </c>
      <c r="K83" s="16">
        <v>118.2</v>
      </c>
      <c r="L83" s="16">
        <v>2.2000000000000002</v>
      </c>
      <c r="M83" s="16">
        <v>1.4</v>
      </c>
      <c r="N83" s="16">
        <v>0.8</v>
      </c>
      <c r="O83" s="16">
        <v>112.25</v>
      </c>
      <c r="P83" s="16">
        <v>2.4</v>
      </c>
      <c r="Q83" s="16">
        <v>1.4</v>
      </c>
      <c r="R83" s="16">
        <v>1</v>
      </c>
      <c r="S83" s="16">
        <v>122.13</v>
      </c>
      <c r="T83" s="16">
        <v>1.8</v>
      </c>
      <c r="U83" s="16">
        <v>1.4</v>
      </c>
      <c r="V83" s="16">
        <v>0.4</v>
      </c>
      <c r="W83" s="16">
        <v>128.26</v>
      </c>
      <c r="X83" s="16">
        <v>2</v>
      </c>
      <c r="Y83" s="16">
        <v>1.3</v>
      </c>
      <c r="Z83" s="16">
        <v>0.7</v>
      </c>
      <c r="AA83" s="16">
        <v>112.27</v>
      </c>
      <c r="AB83" s="16">
        <v>2</v>
      </c>
      <c r="AC83" s="16">
        <v>1.4</v>
      </c>
      <c r="AD83" s="16">
        <v>0.6</v>
      </c>
      <c r="AE83" s="16">
        <v>124</v>
      </c>
      <c r="AF83" s="16">
        <v>1.8</v>
      </c>
      <c r="AG83" s="16">
        <v>1.2</v>
      </c>
      <c r="AH83" s="16">
        <v>0.6</v>
      </c>
      <c r="AI83" s="16">
        <v>94.87</v>
      </c>
      <c r="AJ83" s="16">
        <v>1.8</v>
      </c>
      <c r="AK83" s="16">
        <v>1.2</v>
      </c>
      <c r="AL83" s="16">
        <v>0.6</v>
      </c>
      <c r="AM83" s="16">
        <v>96.58</v>
      </c>
      <c r="AN83" s="10" t="s">
        <v>95</v>
      </c>
      <c r="AO83" s="16">
        <v>2.4</v>
      </c>
      <c r="AP83" s="16">
        <v>30</v>
      </c>
      <c r="AQ83" s="16">
        <v>2.5</v>
      </c>
      <c r="AR83" s="16">
        <v>30</v>
      </c>
      <c r="AS83" s="16">
        <v>2.6</v>
      </c>
      <c r="AT83" s="16">
        <v>30</v>
      </c>
      <c r="AU83" s="16">
        <v>2.7</v>
      </c>
      <c r="AV83" s="16">
        <v>30</v>
      </c>
      <c r="AW83" s="16">
        <v>80</v>
      </c>
      <c r="AX83" s="16" t="s">
        <v>328</v>
      </c>
      <c r="AY83" s="16">
        <v>4.5999999999999996</v>
      </c>
      <c r="AZ83" s="16">
        <v>30</v>
      </c>
      <c r="BA83" s="16">
        <v>4.3</v>
      </c>
      <c r="BB83" s="16">
        <v>30</v>
      </c>
      <c r="BC83" s="16">
        <v>4.5999999999999996</v>
      </c>
      <c r="BD83" s="16">
        <v>30</v>
      </c>
      <c r="BE83" s="16">
        <v>4.7</v>
      </c>
      <c r="BF83" s="16">
        <v>30</v>
      </c>
      <c r="BG83" s="16">
        <v>80</v>
      </c>
      <c r="BH83" s="17" t="s">
        <v>544</v>
      </c>
      <c r="BI83" s="16">
        <v>0.4</v>
      </c>
      <c r="BJ83" s="16">
        <v>12</v>
      </c>
      <c r="BK83" s="16">
        <v>1.8</v>
      </c>
      <c r="BL83" s="16">
        <v>12</v>
      </c>
      <c r="BM83" s="16">
        <v>0.6</v>
      </c>
      <c r="BN83" s="16">
        <v>12</v>
      </c>
      <c r="BO83" s="16">
        <v>1</v>
      </c>
      <c r="BP83" s="16">
        <v>12</v>
      </c>
      <c r="BQ83" s="16" t="s">
        <v>29</v>
      </c>
      <c r="BR83" s="16" t="s">
        <v>29</v>
      </c>
      <c r="BS83" s="16" t="s">
        <v>29</v>
      </c>
      <c r="BT83" s="16" t="s">
        <v>29</v>
      </c>
      <c r="BU83" s="13" t="s">
        <v>488</v>
      </c>
      <c r="BV83" s="17" t="s">
        <v>108</v>
      </c>
      <c r="BW83" s="17" t="s">
        <v>108</v>
      </c>
      <c r="BX83" s="16">
        <v>4.5</v>
      </c>
      <c r="BY83" s="16">
        <v>40</v>
      </c>
      <c r="BZ83" s="16">
        <v>4.5999999999999996</v>
      </c>
      <c r="CA83" s="16">
        <v>40</v>
      </c>
      <c r="CB83" s="16">
        <v>4.7</v>
      </c>
      <c r="CC83" s="16">
        <v>40</v>
      </c>
      <c r="CD83" s="17" t="s">
        <v>545</v>
      </c>
      <c r="CE83" s="16">
        <v>2.2000000000000002</v>
      </c>
      <c r="CF83" s="16">
        <v>92.9</v>
      </c>
      <c r="CG83" s="16">
        <v>0</v>
      </c>
      <c r="CH83" s="17" t="s">
        <v>242</v>
      </c>
      <c r="CI83" s="16">
        <v>4.4000000000000004</v>
      </c>
      <c r="CJ83" s="16">
        <v>3.2</v>
      </c>
      <c r="CK83" s="16">
        <v>1.2</v>
      </c>
      <c r="CL83" s="16">
        <v>4.3</v>
      </c>
      <c r="CM83" s="16">
        <v>2.8</v>
      </c>
      <c r="CN83" s="16">
        <v>1.5</v>
      </c>
      <c r="CO83" s="16">
        <v>4.3</v>
      </c>
      <c r="CP83" s="16">
        <v>3.6</v>
      </c>
      <c r="CQ83" s="16">
        <v>0.7</v>
      </c>
      <c r="CR83" s="16">
        <v>4.2</v>
      </c>
      <c r="CS83" s="16">
        <v>3.5</v>
      </c>
      <c r="CT83" s="16">
        <v>0.7</v>
      </c>
      <c r="CU83" s="16" t="s">
        <v>95</v>
      </c>
      <c r="CV83" s="16">
        <v>9694.1</v>
      </c>
      <c r="CW83" s="16">
        <v>7.42</v>
      </c>
      <c r="CX83" s="16">
        <v>114.74</v>
      </c>
      <c r="CY83" s="16">
        <v>66.53</v>
      </c>
      <c r="CZ83" s="16">
        <v>2.21</v>
      </c>
      <c r="DA83" s="16">
        <v>202</v>
      </c>
      <c r="DB83" s="16">
        <v>9197.9</v>
      </c>
      <c r="DC83" s="16">
        <v>7.5</v>
      </c>
      <c r="DD83" s="16">
        <v>101.49</v>
      </c>
      <c r="DE83" s="16">
        <v>88.04</v>
      </c>
      <c r="DF83" s="16">
        <v>2.25</v>
      </c>
      <c r="DG83" s="17">
        <v>563.9</v>
      </c>
      <c r="DH83" s="16">
        <v>726.3</v>
      </c>
      <c r="DI83" s="16">
        <v>6.4</v>
      </c>
      <c r="DJ83" s="16">
        <v>121.88</v>
      </c>
      <c r="DK83" s="16">
        <v>87.57</v>
      </c>
      <c r="DL83" s="16">
        <v>2</v>
      </c>
      <c r="DM83" s="16">
        <v>246.7</v>
      </c>
      <c r="DN83" s="16">
        <v>1274</v>
      </c>
      <c r="DO83" s="16">
        <v>6.5</v>
      </c>
      <c r="DP83" s="16">
        <v>106.06</v>
      </c>
      <c r="DQ83" s="16">
        <v>92.48</v>
      </c>
      <c r="DR83" s="16">
        <v>1.81</v>
      </c>
      <c r="DS83" s="16">
        <v>215.9</v>
      </c>
      <c r="DT83" s="31" t="s">
        <v>491</v>
      </c>
    </row>
    <row r="84" spans="3:124" ht="15" thickBot="1" x14ac:dyDescent="0.35">
      <c r="C84" s="30">
        <v>45560</v>
      </c>
      <c r="D84" s="11">
        <v>7.33</v>
      </c>
      <c r="E84" s="9">
        <v>20.6</v>
      </c>
      <c r="F84" s="11">
        <v>0</v>
      </c>
      <c r="G84" s="19" t="s">
        <v>242</v>
      </c>
      <c r="H84" s="16">
        <v>2.5</v>
      </c>
      <c r="I84" s="16">
        <v>1.4</v>
      </c>
      <c r="J84" s="16">
        <v>1.1000000000000001</v>
      </c>
      <c r="K84" s="16">
        <v>118.5</v>
      </c>
      <c r="L84" s="16">
        <v>2.2000000000000002</v>
      </c>
      <c r="M84" s="16">
        <v>1.4</v>
      </c>
      <c r="N84" s="16">
        <v>0.8</v>
      </c>
      <c r="O84" s="16">
        <v>110.44</v>
      </c>
      <c r="P84" s="16">
        <v>2.4</v>
      </c>
      <c r="Q84" s="16">
        <v>1.4</v>
      </c>
      <c r="R84" s="16">
        <v>1</v>
      </c>
      <c r="S84" s="16">
        <v>124.66</v>
      </c>
      <c r="T84" s="16">
        <v>2</v>
      </c>
      <c r="U84" s="16">
        <v>1.4</v>
      </c>
      <c r="V84" s="16">
        <v>0.6</v>
      </c>
      <c r="W84" s="16">
        <v>130.29</v>
      </c>
      <c r="X84" s="16">
        <v>2.1</v>
      </c>
      <c r="Y84" s="16">
        <v>1.3</v>
      </c>
      <c r="Z84" s="16">
        <v>0.8</v>
      </c>
      <c r="AA84" s="16">
        <v>105.94</v>
      </c>
      <c r="AB84" s="16">
        <v>2</v>
      </c>
      <c r="AC84" s="16">
        <v>1.3</v>
      </c>
      <c r="AD84" s="16">
        <v>0.7</v>
      </c>
      <c r="AE84" s="16">
        <v>126.41</v>
      </c>
      <c r="AF84" s="16">
        <v>1.3</v>
      </c>
      <c r="AG84" s="16">
        <v>1</v>
      </c>
      <c r="AH84" s="16">
        <v>0.2</v>
      </c>
      <c r="AI84" s="16">
        <v>38.42</v>
      </c>
      <c r="AJ84" s="16">
        <v>1.4</v>
      </c>
      <c r="AK84" s="16">
        <v>1.2</v>
      </c>
      <c r="AL84" s="16">
        <v>0.2</v>
      </c>
      <c r="AM84" s="16">
        <v>37.94</v>
      </c>
      <c r="AN84" s="10" t="s">
        <v>95</v>
      </c>
      <c r="AO84" s="16">
        <v>2.5</v>
      </c>
      <c r="AP84" s="16">
        <v>30</v>
      </c>
      <c r="AQ84" s="16">
        <v>2.6</v>
      </c>
      <c r="AR84" s="16">
        <v>30</v>
      </c>
      <c r="AS84" s="16">
        <v>2.7</v>
      </c>
      <c r="AT84" s="16">
        <v>30</v>
      </c>
      <c r="AU84" s="16">
        <v>2.6</v>
      </c>
      <c r="AV84" s="16">
        <v>30</v>
      </c>
      <c r="AW84" s="16">
        <v>80</v>
      </c>
      <c r="AX84" s="16" t="s">
        <v>328</v>
      </c>
      <c r="AY84" s="16">
        <v>4.7</v>
      </c>
      <c r="AZ84" s="16">
        <v>30</v>
      </c>
      <c r="BA84" s="16">
        <v>4.2</v>
      </c>
      <c r="BB84" s="16">
        <v>30</v>
      </c>
      <c r="BC84" s="16">
        <v>4.7</v>
      </c>
      <c r="BD84" s="16">
        <v>30</v>
      </c>
      <c r="BE84" s="16">
        <v>4.5999999999999996</v>
      </c>
      <c r="BF84" s="16">
        <v>30</v>
      </c>
      <c r="BG84" s="16">
        <v>80</v>
      </c>
      <c r="BH84" s="17" t="s">
        <v>544</v>
      </c>
      <c r="BI84" s="16">
        <v>0.4</v>
      </c>
      <c r="BJ84" s="16">
        <v>12</v>
      </c>
      <c r="BK84" s="16">
        <v>1.8</v>
      </c>
      <c r="BL84" s="16">
        <v>12</v>
      </c>
      <c r="BM84" s="16">
        <v>0.6</v>
      </c>
      <c r="BN84" s="16">
        <v>12</v>
      </c>
      <c r="BO84" s="16">
        <v>1</v>
      </c>
      <c r="BP84" s="16">
        <v>12</v>
      </c>
      <c r="BQ84" s="16" t="s">
        <v>29</v>
      </c>
      <c r="BR84" s="16" t="s">
        <v>29</v>
      </c>
      <c r="BS84" s="16" t="s">
        <v>29</v>
      </c>
      <c r="BT84" s="16" t="s">
        <v>29</v>
      </c>
      <c r="BU84" s="13" t="s">
        <v>488</v>
      </c>
      <c r="BV84" s="17" t="s">
        <v>108</v>
      </c>
      <c r="BW84" s="17" t="s">
        <v>108</v>
      </c>
      <c r="BX84" s="16">
        <v>4.5999999999999996</v>
      </c>
      <c r="BY84" s="16">
        <v>40</v>
      </c>
      <c r="BZ84" s="16">
        <v>4.7</v>
      </c>
      <c r="CA84" s="16">
        <v>40</v>
      </c>
      <c r="CB84" s="16">
        <v>4.5</v>
      </c>
      <c r="CC84" s="16">
        <v>40</v>
      </c>
      <c r="CD84" s="17" t="s">
        <v>545</v>
      </c>
      <c r="CE84" s="16">
        <v>2.2000000000000002</v>
      </c>
      <c r="CF84" s="16">
        <v>97.3</v>
      </c>
      <c r="CG84" s="16">
        <v>0</v>
      </c>
      <c r="CH84" s="17" t="s">
        <v>242</v>
      </c>
      <c r="CI84" s="17">
        <v>0</v>
      </c>
      <c r="CJ84" s="17">
        <v>0</v>
      </c>
      <c r="CK84" s="17">
        <v>0</v>
      </c>
      <c r="CL84" s="16">
        <v>4.0999999999999996</v>
      </c>
      <c r="CM84" s="16">
        <v>3.4</v>
      </c>
      <c r="CN84" s="16">
        <v>0.7</v>
      </c>
      <c r="CO84" s="16">
        <v>4.5999999999999996</v>
      </c>
      <c r="CP84" s="16">
        <v>2.8</v>
      </c>
      <c r="CQ84" s="16">
        <v>1.8</v>
      </c>
      <c r="CR84" s="16">
        <v>4.2</v>
      </c>
      <c r="CS84" s="16">
        <v>3.2</v>
      </c>
      <c r="CT84" s="16">
        <v>1</v>
      </c>
      <c r="CU84" s="17" t="s">
        <v>559</v>
      </c>
      <c r="CV84" s="17" t="s">
        <v>100</v>
      </c>
      <c r="CW84" s="16">
        <v>7.41</v>
      </c>
      <c r="CX84" s="16">
        <v>0</v>
      </c>
      <c r="CY84" s="16">
        <v>0</v>
      </c>
      <c r="CZ84" s="16">
        <v>0</v>
      </c>
      <c r="DA84" s="16">
        <v>184</v>
      </c>
      <c r="DB84" s="16">
        <v>5252.8</v>
      </c>
      <c r="DC84" s="16">
        <v>7.5</v>
      </c>
      <c r="DD84" s="16">
        <v>132</v>
      </c>
      <c r="DE84" s="16">
        <v>83.77</v>
      </c>
      <c r="DF84" s="16">
        <v>2.2000000000000002</v>
      </c>
      <c r="DG84" s="17">
        <v>541.20000000000005</v>
      </c>
      <c r="DH84" s="16">
        <v>672.1</v>
      </c>
      <c r="DI84" s="16">
        <v>6.5</v>
      </c>
      <c r="DJ84" s="16">
        <v>104.03</v>
      </c>
      <c r="DK84" s="16">
        <v>85.08</v>
      </c>
      <c r="DL84" s="16">
        <v>2.0699999999999998</v>
      </c>
      <c r="DM84" s="16">
        <v>217</v>
      </c>
      <c r="DN84" s="16">
        <v>1346.5</v>
      </c>
      <c r="DO84" s="16">
        <v>6.8</v>
      </c>
      <c r="DP84" s="16">
        <v>107.64</v>
      </c>
      <c r="DQ84" s="16">
        <v>91.97</v>
      </c>
      <c r="DR84" s="16">
        <v>1.83</v>
      </c>
      <c r="DS84" s="16">
        <v>222.5</v>
      </c>
      <c r="DT84" s="31" t="s">
        <v>491</v>
      </c>
    </row>
    <row r="85" spans="3:124" ht="15" thickBot="1" x14ac:dyDescent="0.35">
      <c r="C85" s="30">
        <v>45561</v>
      </c>
      <c r="D85" s="11"/>
      <c r="E85" s="9"/>
      <c r="F85" s="11"/>
      <c r="G85" s="11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  <c r="AD85" s="16"/>
      <c r="AE85" s="16"/>
      <c r="AF85" s="16"/>
      <c r="AG85" s="16"/>
      <c r="AH85" s="16"/>
      <c r="AI85" s="16"/>
      <c r="AJ85" s="16"/>
      <c r="AK85" s="16"/>
      <c r="AL85" s="16"/>
      <c r="AM85" s="16"/>
      <c r="AN85" s="10"/>
      <c r="AO85" s="16"/>
      <c r="AP85" s="16"/>
      <c r="AQ85" s="16"/>
      <c r="AR85" s="16"/>
      <c r="AS85" s="16"/>
      <c r="AT85" s="16"/>
      <c r="AU85" s="16"/>
      <c r="AV85" s="16"/>
      <c r="AW85" s="16"/>
      <c r="AX85" s="16"/>
      <c r="AY85" s="16"/>
      <c r="AZ85" s="16"/>
      <c r="BA85" s="16"/>
      <c r="BB85" s="16"/>
      <c r="BC85" s="16"/>
      <c r="BD85" s="16"/>
      <c r="BE85" s="16"/>
      <c r="BF85" s="16"/>
      <c r="BG85" s="16"/>
      <c r="BH85" s="16"/>
      <c r="BI85" s="16"/>
      <c r="BJ85" s="16"/>
      <c r="BK85" s="16"/>
      <c r="BL85" s="16"/>
      <c r="BM85" s="16"/>
      <c r="BN85" s="16"/>
      <c r="BO85" s="16"/>
      <c r="BP85" s="16"/>
      <c r="BQ85" s="16"/>
      <c r="BR85" s="16"/>
      <c r="BS85" s="16"/>
      <c r="BT85" s="16"/>
      <c r="BU85" s="27"/>
      <c r="BV85" s="16"/>
      <c r="BW85" s="16"/>
      <c r="BX85" s="16"/>
      <c r="BY85" s="16"/>
      <c r="BZ85" s="16"/>
      <c r="CA85" s="16"/>
      <c r="CB85" s="16"/>
      <c r="CC85" s="16"/>
      <c r="CD85" s="16"/>
      <c r="CE85" s="16"/>
      <c r="CF85" s="16"/>
      <c r="CG85" s="16"/>
      <c r="CH85" s="16"/>
      <c r="CI85" s="16"/>
      <c r="CJ85" s="16"/>
      <c r="CK85" s="16"/>
      <c r="CL85" s="16"/>
      <c r="CM85" s="16"/>
      <c r="CN85" s="16"/>
      <c r="CO85" s="16"/>
      <c r="CP85" s="16"/>
      <c r="CQ85" s="16"/>
      <c r="CR85" s="16"/>
      <c r="CS85" s="16"/>
      <c r="CT85" s="16"/>
      <c r="CU85" s="16"/>
      <c r="CV85" s="16"/>
      <c r="CW85" s="16"/>
      <c r="CX85" s="16"/>
      <c r="CY85" s="16"/>
      <c r="CZ85" s="16"/>
      <c r="DA85" s="16"/>
      <c r="DB85" s="16"/>
      <c r="DC85" s="16"/>
      <c r="DD85" s="16"/>
      <c r="DE85" s="16"/>
      <c r="DF85" s="16"/>
      <c r="DG85" s="16"/>
      <c r="DH85" s="16"/>
      <c r="DI85" s="16"/>
      <c r="DJ85" s="16"/>
      <c r="DK85" s="16"/>
      <c r="DL85" s="16"/>
      <c r="DM85" s="16"/>
      <c r="DN85" s="16"/>
      <c r="DO85" s="16"/>
      <c r="DP85" s="16"/>
      <c r="DQ85" s="16"/>
      <c r="DR85" s="16"/>
      <c r="DS85" s="16"/>
      <c r="DT85" s="16"/>
    </row>
    <row r="86" spans="3:124" ht="15" thickBot="1" x14ac:dyDescent="0.35">
      <c r="C86" s="30">
        <v>45562</v>
      </c>
      <c r="D86" s="11">
        <v>7.49</v>
      </c>
      <c r="E86" s="9">
        <v>22.1</v>
      </c>
      <c r="F86" s="11">
        <v>0</v>
      </c>
      <c r="G86" s="19" t="s">
        <v>242</v>
      </c>
      <c r="H86" s="16">
        <v>2.6</v>
      </c>
      <c r="I86" s="16">
        <v>1.4</v>
      </c>
      <c r="J86" s="16">
        <v>1.2</v>
      </c>
      <c r="K86" s="16">
        <v>130.30000000000001</v>
      </c>
      <c r="L86" s="16">
        <v>2.4</v>
      </c>
      <c r="M86" s="16">
        <v>1.4</v>
      </c>
      <c r="N86" s="16">
        <v>1</v>
      </c>
      <c r="O86" s="16">
        <v>120.04</v>
      </c>
      <c r="P86" s="16">
        <v>2.4</v>
      </c>
      <c r="Q86" s="16">
        <v>1.3</v>
      </c>
      <c r="R86" s="16">
        <v>1.1000000000000001</v>
      </c>
      <c r="S86" s="16">
        <v>119.66</v>
      </c>
      <c r="T86" s="16">
        <v>2.2999999999999998</v>
      </c>
      <c r="U86" s="16">
        <v>1.4</v>
      </c>
      <c r="V86" s="16">
        <v>0.9</v>
      </c>
      <c r="W86" s="16">
        <v>124.97</v>
      </c>
      <c r="X86" s="16">
        <v>1.8</v>
      </c>
      <c r="Y86" s="16">
        <v>1.2</v>
      </c>
      <c r="Z86" s="16">
        <v>0.6</v>
      </c>
      <c r="AA86" s="16">
        <v>88.05</v>
      </c>
      <c r="AB86" s="16">
        <v>1.8</v>
      </c>
      <c r="AC86" s="16">
        <v>1.3</v>
      </c>
      <c r="AD86" s="16">
        <v>0.5</v>
      </c>
      <c r="AE86" s="16">
        <v>103.33</v>
      </c>
      <c r="AF86" s="16">
        <v>1.1000000000000001</v>
      </c>
      <c r="AG86" s="16">
        <v>1</v>
      </c>
      <c r="AH86" s="17">
        <v>0.1</v>
      </c>
      <c r="AI86" s="16">
        <v>11.2</v>
      </c>
      <c r="AJ86" s="16">
        <v>1.1000000000000001</v>
      </c>
      <c r="AK86" s="16">
        <v>1</v>
      </c>
      <c r="AL86" s="17">
        <v>0.1</v>
      </c>
      <c r="AM86" s="16">
        <v>11.4</v>
      </c>
      <c r="AN86" s="18" t="s">
        <v>539</v>
      </c>
      <c r="AO86" s="16">
        <v>2.2999999999999998</v>
      </c>
      <c r="AP86" s="16">
        <v>30</v>
      </c>
      <c r="AQ86" s="16">
        <v>2.4</v>
      </c>
      <c r="AR86" s="16">
        <v>30</v>
      </c>
      <c r="AS86" s="16">
        <v>2.8</v>
      </c>
      <c r="AT86" s="16">
        <v>30</v>
      </c>
      <c r="AU86" s="16">
        <v>2.8</v>
      </c>
      <c r="AV86" s="16">
        <v>30</v>
      </c>
      <c r="AW86" s="16">
        <v>80</v>
      </c>
      <c r="AX86" s="16" t="s">
        <v>328</v>
      </c>
      <c r="AY86" s="16">
        <v>4.3</v>
      </c>
      <c r="AZ86" s="16">
        <v>30</v>
      </c>
      <c r="BA86" s="16">
        <v>4.0999999999999996</v>
      </c>
      <c r="BB86" s="16">
        <v>30</v>
      </c>
      <c r="BC86" s="16">
        <v>4.5</v>
      </c>
      <c r="BD86" s="16">
        <v>30</v>
      </c>
      <c r="BE86" s="16">
        <v>4.2</v>
      </c>
      <c r="BF86" s="16">
        <v>30</v>
      </c>
      <c r="BG86" s="16">
        <v>80</v>
      </c>
      <c r="BH86" s="17" t="s">
        <v>544</v>
      </c>
      <c r="BI86" s="16">
        <v>0.4</v>
      </c>
      <c r="BJ86" s="16">
        <v>12</v>
      </c>
      <c r="BK86" s="16">
        <v>1.8</v>
      </c>
      <c r="BL86" s="16">
        <v>12</v>
      </c>
      <c r="BM86" s="16">
        <v>0.6</v>
      </c>
      <c r="BN86" s="16">
        <v>12</v>
      </c>
      <c r="BO86" s="16">
        <v>1</v>
      </c>
      <c r="BP86" s="16">
        <v>12</v>
      </c>
      <c r="BQ86" s="16" t="s">
        <v>29</v>
      </c>
      <c r="BR86" s="16" t="s">
        <v>29</v>
      </c>
      <c r="BS86" s="16" t="s">
        <v>29</v>
      </c>
      <c r="BT86" s="16" t="s">
        <v>29</v>
      </c>
      <c r="BU86" s="13" t="s">
        <v>488</v>
      </c>
      <c r="BV86" s="17" t="s">
        <v>108</v>
      </c>
      <c r="BW86" s="17" t="s">
        <v>108</v>
      </c>
      <c r="BX86" s="16">
        <v>4.5</v>
      </c>
      <c r="BY86" s="16">
        <v>40</v>
      </c>
      <c r="BZ86" s="16">
        <v>4.5999999999999996</v>
      </c>
      <c r="CA86" s="16">
        <v>40</v>
      </c>
      <c r="CB86" s="16">
        <v>4.2</v>
      </c>
      <c r="CC86" s="16">
        <v>40</v>
      </c>
      <c r="CD86" s="17" t="s">
        <v>545</v>
      </c>
      <c r="CE86" s="16">
        <v>7.49</v>
      </c>
      <c r="CF86" s="16">
        <v>22.1</v>
      </c>
      <c r="CG86" s="16">
        <v>0</v>
      </c>
      <c r="CH86" s="17" t="s">
        <v>242</v>
      </c>
      <c r="CI86" s="16">
        <v>4.3</v>
      </c>
      <c r="CJ86" s="16">
        <v>3.4</v>
      </c>
      <c r="CK86" s="16">
        <v>0.9</v>
      </c>
      <c r="CL86" s="16">
        <v>3.9</v>
      </c>
      <c r="CM86" s="16">
        <v>3.6</v>
      </c>
      <c r="CN86" s="16">
        <v>0.3</v>
      </c>
      <c r="CO86" s="17">
        <v>0</v>
      </c>
      <c r="CP86" s="17">
        <v>0</v>
      </c>
      <c r="CQ86" s="17">
        <v>0</v>
      </c>
      <c r="CR86" s="16">
        <v>4</v>
      </c>
      <c r="CS86" s="16">
        <v>2.9</v>
      </c>
      <c r="CT86" s="16">
        <v>1.1000000000000001</v>
      </c>
      <c r="CU86" s="17" t="s">
        <v>559</v>
      </c>
      <c r="CV86" s="17" t="s">
        <v>100</v>
      </c>
      <c r="CW86" s="16">
        <v>7.83</v>
      </c>
      <c r="CX86" s="16">
        <v>174.5</v>
      </c>
      <c r="CY86" s="16">
        <v>64.19</v>
      </c>
      <c r="CZ86" s="16">
        <v>2.2000000000000002</v>
      </c>
      <c r="DA86" s="16">
        <v>279.60000000000002</v>
      </c>
      <c r="DB86" s="16">
        <v>6133.4</v>
      </c>
      <c r="DC86" s="16">
        <v>7.9</v>
      </c>
      <c r="DD86" s="16">
        <v>245.6</v>
      </c>
      <c r="DE86" s="16">
        <v>65.75</v>
      </c>
      <c r="DF86" s="16">
        <v>2.14</v>
      </c>
      <c r="DG86" s="17">
        <v>562.1</v>
      </c>
      <c r="DH86" s="16">
        <v>1125.5999999999999</v>
      </c>
      <c r="DI86" s="16">
        <v>7.1</v>
      </c>
      <c r="DJ86" s="16">
        <v>0</v>
      </c>
      <c r="DK86" s="16">
        <v>0</v>
      </c>
      <c r="DL86" s="16">
        <v>0</v>
      </c>
      <c r="DM86" s="16">
        <v>173.3</v>
      </c>
      <c r="DN86" s="16">
        <v>37333.699999999997</v>
      </c>
      <c r="DO86" s="16">
        <v>7.5</v>
      </c>
      <c r="DP86" s="16">
        <v>194.58</v>
      </c>
      <c r="DQ86" s="16">
        <v>90.93</v>
      </c>
      <c r="DR86" s="16">
        <v>1.87</v>
      </c>
      <c r="DS86" s="16">
        <v>243.3</v>
      </c>
      <c r="DT86" s="31" t="s">
        <v>491</v>
      </c>
    </row>
    <row r="87" spans="3:124" x14ac:dyDescent="0.3">
      <c r="C87" s="30"/>
      <c r="D87" s="11"/>
      <c r="E87" s="9"/>
      <c r="F87" s="11"/>
      <c r="G87" s="11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  <c r="AD87" s="16"/>
      <c r="AE87" s="16"/>
      <c r="AF87" s="16"/>
      <c r="AG87" s="16"/>
      <c r="AH87" s="16"/>
      <c r="AI87" s="16"/>
      <c r="AJ87" s="16"/>
      <c r="AK87" s="16"/>
      <c r="AL87" s="16"/>
      <c r="AM87" s="16"/>
      <c r="AN87" s="10"/>
      <c r="AO87" s="16"/>
      <c r="AP87" s="16"/>
      <c r="AQ87" s="16"/>
      <c r="AR87" s="16"/>
      <c r="AS87" s="16"/>
      <c r="AT87" s="16"/>
      <c r="AU87" s="16"/>
      <c r="AV87" s="16"/>
      <c r="AW87" s="16"/>
      <c r="AX87" s="16"/>
      <c r="AY87" s="16"/>
      <c r="AZ87" s="16"/>
      <c r="BA87" s="16"/>
      <c r="BB87" s="16"/>
      <c r="BC87" s="16"/>
      <c r="BD87" s="16"/>
      <c r="BE87" s="16"/>
      <c r="BF87" s="16"/>
      <c r="BG87" s="16"/>
      <c r="BH87" s="16"/>
      <c r="BI87" s="16"/>
      <c r="BJ87" s="16"/>
      <c r="BK87" s="16"/>
      <c r="BL87" s="16"/>
      <c r="BM87" s="16"/>
      <c r="BN87" s="16"/>
      <c r="BO87" s="16"/>
      <c r="BP87" s="16"/>
      <c r="BQ87" s="16"/>
      <c r="BR87" s="16"/>
      <c r="BS87" s="16"/>
      <c r="BT87" s="16"/>
      <c r="BU87" s="27"/>
      <c r="BV87" s="16"/>
      <c r="BW87" s="16"/>
      <c r="BX87" s="16"/>
      <c r="BY87" s="16"/>
      <c r="BZ87" s="16"/>
      <c r="CA87" s="16"/>
      <c r="CB87" s="16"/>
      <c r="CC87" s="16"/>
      <c r="CD87" s="16"/>
      <c r="CE87" s="16"/>
      <c r="CF87" s="16"/>
      <c r="CG87" s="16"/>
      <c r="CH87" s="16"/>
      <c r="CI87" s="16"/>
      <c r="CJ87" s="16"/>
      <c r="CK87" s="16"/>
      <c r="CL87" s="16"/>
      <c r="CM87" s="16"/>
      <c r="CN87" s="16"/>
      <c r="CO87" s="16"/>
      <c r="CP87" s="16"/>
      <c r="CQ87" s="16"/>
      <c r="CR87" s="16"/>
      <c r="CS87" s="16"/>
      <c r="CT87" s="16"/>
      <c r="CU87" s="16"/>
      <c r="CV87" s="16"/>
      <c r="CW87" s="16"/>
      <c r="CX87" s="16"/>
      <c r="CY87" s="16"/>
      <c r="CZ87" s="16"/>
      <c r="DA87" s="16"/>
      <c r="DB87" s="16"/>
      <c r="DC87" s="16"/>
      <c r="DD87" s="16"/>
      <c r="DE87" s="16"/>
      <c r="DF87" s="16"/>
      <c r="DG87" s="16"/>
      <c r="DH87" s="16"/>
      <c r="DI87" s="16"/>
      <c r="DJ87" s="16"/>
      <c r="DK87" s="16"/>
      <c r="DL87" s="16"/>
      <c r="DM87" s="16"/>
      <c r="DN87" s="16"/>
      <c r="DO87" s="16"/>
      <c r="DP87" s="16"/>
      <c r="DQ87" s="16"/>
      <c r="DR87" s="16"/>
      <c r="DS87" s="16"/>
      <c r="DT87" s="16"/>
    </row>
    <row r="88" spans="3:124" x14ac:dyDescent="0.3">
      <c r="C88" s="30"/>
      <c r="D88" s="11"/>
      <c r="E88" s="9"/>
      <c r="F88" s="11"/>
      <c r="G88" s="11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6"/>
      <c r="AD88" s="16"/>
      <c r="AE88" s="16"/>
      <c r="AF88" s="16"/>
      <c r="AG88" s="16"/>
      <c r="AH88" s="16"/>
      <c r="AI88" s="16"/>
      <c r="AJ88" s="16"/>
      <c r="AK88" s="16"/>
      <c r="AL88" s="16"/>
      <c r="AM88" s="16"/>
      <c r="AN88" s="10"/>
      <c r="AO88" s="16"/>
      <c r="AP88" s="16"/>
      <c r="AQ88" s="16"/>
      <c r="AR88" s="16"/>
      <c r="AS88" s="16"/>
      <c r="AT88" s="16"/>
      <c r="AU88" s="16"/>
      <c r="AV88" s="16"/>
      <c r="AW88" s="16"/>
      <c r="AX88" s="16"/>
      <c r="AY88" s="16"/>
      <c r="AZ88" s="16"/>
      <c r="BA88" s="16"/>
      <c r="BB88" s="16"/>
      <c r="BC88" s="16"/>
      <c r="BD88" s="16"/>
      <c r="BE88" s="16"/>
      <c r="BF88" s="16"/>
      <c r="BG88" s="16"/>
      <c r="BH88" s="16"/>
      <c r="BI88" s="16"/>
      <c r="BJ88" s="16"/>
      <c r="BK88" s="16"/>
      <c r="BL88" s="16"/>
      <c r="BM88" s="16"/>
      <c r="BN88" s="16"/>
      <c r="BO88" s="16"/>
      <c r="BP88" s="16"/>
      <c r="BQ88" s="16"/>
      <c r="BR88" s="16"/>
      <c r="BS88" s="16"/>
      <c r="BT88" s="16"/>
      <c r="BU88" s="27"/>
      <c r="BV88" s="16"/>
      <c r="BW88" s="16"/>
      <c r="BX88" s="16"/>
      <c r="BY88" s="16"/>
      <c r="BZ88" s="16"/>
      <c r="CA88" s="16"/>
      <c r="CB88" s="16"/>
      <c r="CC88" s="16"/>
      <c r="CD88" s="16"/>
      <c r="CE88" s="16"/>
      <c r="CF88" s="16"/>
      <c r="CG88" s="16"/>
      <c r="CH88" s="16"/>
      <c r="CI88" s="16"/>
      <c r="CJ88" s="16"/>
      <c r="CK88" s="16"/>
      <c r="CL88" s="16"/>
      <c r="CM88" s="16"/>
      <c r="CN88" s="16"/>
      <c r="CO88" s="16"/>
      <c r="CP88" s="16"/>
      <c r="CQ88" s="16"/>
      <c r="CR88" s="16"/>
      <c r="CS88" s="16"/>
      <c r="CT88" s="16"/>
      <c r="CU88" s="16"/>
      <c r="CV88" s="16"/>
      <c r="CW88" s="16"/>
      <c r="CX88" s="16"/>
      <c r="CY88" s="16"/>
      <c r="CZ88" s="16"/>
      <c r="DA88" s="16"/>
      <c r="DB88" s="16"/>
      <c r="DC88" s="16"/>
      <c r="DD88" s="16"/>
      <c r="DE88" s="16"/>
      <c r="DF88" s="16"/>
      <c r="DG88" s="16"/>
      <c r="DH88" s="16"/>
      <c r="DI88" s="16"/>
      <c r="DJ88" s="16"/>
      <c r="DK88" s="16"/>
      <c r="DL88" s="16"/>
      <c r="DM88" s="16"/>
      <c r="DN88" s="16"/>
      <c r="DO88" s="16"/>
      <c r="DP88" s="16"/>
      <c r="DQ88" s="16"/>
      <c r="DR88" s="16"/>
      <c r="DS88" s="16"/>
      <c r="DT88" s="16"/>
    </row>
    <row r="89" spans="3:124" x14ac:dyDescent="0.3">
      <c r="C89" s="30"/>
      <c r="D89" s="11"/>
      <c r="E89" s="9"/>
      <c r="F89" s="11"/>
      <c r="G89" s="11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  <c r="AD89" s="16"/>
      <c r="AE89" s="16"/>
      <c r="AF89" s="16"/>
      <c r="AG89" s="16"/>
      <c r="AH89" s="16"/>
      <c r="AI89" s="16"/>
      <c r="AJ89" s="16"/>
      <c r="AK89" s="16"/>
      <c r="AL89" s="16"/>
      <c r="AM89" s="16"/>
      <c r="AN89" s="10"/>
      <c r="AO89" s="16"/>
      <c r="AP89" s="16"/>
      <c r="AQ89" s="16"/>
      <c r="AR89" s="16"/>
      <c r="AS89" s="16"/>
      <c r="AT89" s="16"/>
      <c r="AU89" s="16"/>
      <c r="AV89" s="16"/>
      <c r="AW89" s="16"/>
      <c r="AX89" s="16"/>
      <c r="AY89" s="16"/>
      <c r="AZ89" s="16"/>
      <c r="BA89" s="16"/>
      <c r="BB89" s="16"/>
      <c r="BC89" s="16"/>
      <c r="BD89" s="16"/>
      <c r="BE89" s="16"/>
      <c r="BF89" s="16"/>
      <c r="BG89" s="16"/>
      <c r="BH89" s="16"/>
      <c r="BI89" s="16"/>
      <c r="BJ89" s="16"/>
      <c r="BK89" s="16"/>
      <c r="BL89" s="16"/>
      <c r="BM89" s="16"/>
      <c r="BN89" s="16"/>
      <c r="BO89" s="16"/>
      <c r="BP89" s="16"/>
      <c r="BQ89" s="16"/>
      <c r="BR89" s="16"/>
      <c r="BS89" s="16"/>
      <c r="BT89" s="16"/>
      <c r="BU89" s="27"/>
      <c r="BV89" s="16"/>
      <c r="BW89" s="16"/>
      <c r="BX89" s="16"/>
      <c r="BY89" s="16"/>
      <c r="BZ89" s="16"/>
      <c r="CA89" s="16"/>
      <c r="CB89" s="16"/>
      <c r="CC89" s="16"/>
      <c r="CD89" s="16"/>
      <c r="CE89" s="16"/>
      <c r="CF89" s="16"/>
      <c r="CG89" s="16"/>
      <c r="CH89" s="16"/>
      <c r="CI89" s="16"/>
      <c r="CJ89" s="16"/>
      <c r="CK89" s="16"/>
      <c r="CL89" s="16"/>
      <c r="CM89" s="16"/>
      <c r="CN89" s="16"/>
      <c r="CO89" s="16"/>
      <c r="CP89" s="16"/>
      <c r="CQ89" s="16"/>
      <c r="CR89" s="16"/>
      <c r="CS89" s="16"/>
      <c r="CT89" s="16"/>
      <c r="CU89" s="16"/>
      <c r="CV89" s="16"/>
      <c r="CW89" s="16"/>
      <c r="CX89" s="16"/>
      <c r="CY89" s="16"/>
      <c r="CZ89" s="16"/>
      <c r="DA89" s="16"/>
      <c r="DB89" s="16"/>
      <c r="DC89" s="16"/>
      <c r="DD89" s="16"/>
      <c r="DE89" s="16"/>
      <c r="DF89" s="16"/>
      <c r="DG89" s="16"/>
      <c r="DH89" s="16"/>
      <c r="DI89" s="16"/>
      <c r="DJ89" s="16"/>
      <c r="DK89" s="16"/>
      <c r="DL89" s="16"/>
      <c r="DM89" s="16"/>
      <c r="DN89" s="16"/>
      <c r="DO89" s="16"/>
      <c r="DP89" s="16"/>
      <c r="DQ89" s="16"/>
      <c r="DR89" s="16"/>
      <c r="DS89" s="16"/>
      <c r="DT89" s="16"/>
    </row>
    <row r="90" spans="3:124" x14ac:dyDescent="0.3">
      <c r="C90" s="30"/>
      <c r="D90" s="11"/>
      <c r="E90" s="9"/>
      <c r="F90" s="11"/>
      <c r="G90" s="11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6"/>
      <c r="AD90" s="16"/>
      <c r="AE90" s="16"/>
      <c r="AF90" s="16"/>
      <c r="AG90" s="16"/>
      <c r="AH90" s="16"/>
      <c r="AI90" s="16"/>
      <c r="AJ90" s="16"/>
      <c r="AK90" s="16"/>
      <c r="AL90" s="16"/>
      <c r="AM90" s="16"/>
      <c r="AN90" s="10"/>
      <c r="AO90" s="16"/>
      <c r="AP90" s="16"/>
      <c r="AQ90" s="16"/>
      <c r="AR90" s="16"/>
      <c r="AS90" s="16"/>
      <c r="AT90" s="16"/>
      <c r="AU90" s="16"/>
      <c r="AV90" s="16"/>
      <c r="AW90" s="16"/>
      <c r="AX90" s="16"/>
      <c r="AY90" s="16"/>
      <c r="AZ90" s="16"/>
      <c r="BA90" s="16"/>
      <c r="BB90" s="16"/>
      <c r="BC90" s="16"/>
      <c r="BD90" s="16"/>
      <c r="BE90" s="16"/>
      <c r="BF90" s="16"/>
      <c r="BG90" s="16"/>
      <c r="BH90" s="16"/>
      <c r="BI90" s="16"/>
      <c r="BJ90" s="16"/>
      <c r="BK90" s="16"/>
      <c r="BL90" s="16"/>
      <c r="BM90" s="16"/>
      <c r="BN90" s="16"/>
      <c r="BO90" s="16"/>
      <c r="BP90" s="16"/>
      <c r="BQ90" s="16"/>
      <c r="BR90" s="16"/>
      <c r="BS90" s="16"/>
      <c r="BT90" s="16"/>
      <c r="BU90" s="27"/>
      <c r="BV90" s="16"/>
      <c r="BW90" s="16"/>
      <c r="BX90" s="16"/>
      <c r="BY90" s="16"/>
      <c r="BZ90" s="16"/>
      <c r="CA90" s="16"/>
      <c r="CB90" s="16"/>
      <c r="CC90" s="16"/>
      <c r="CD90" s="16"/>
      <c r="CE90" s="16"/>
      <c r="CF90" s="16"/>
      <c r="CG90" s="16"/>
      <c r="CH90" s="16"/>
      <c r="CI90" s="16"/>
      <c r="CJ90" s="16"/>
      <c r="CK90" s="16"/>
      <c r="CL90" s="16"/>
      <c r="CM90" s="16"/>
      <c r="CN90" s="16"/>
      <c r="CO90" s="16"/>
      <c r="CP90" s="16"/>
      <c r="CQ90" s="16"/>
      <c r="CR90" s="16"/>
      <c r="CS90" s="16"/>
      <c r="CT90" s="16"/>
      <c r="CU90" s="16"/>
      <c r="CV90" s="16"/>
      <c r="CW90" s="16"/>
      <c r="CX90" s="16"/>
      <c r="CY90" s="16"/>
      <c r="CZ90" s="16"/>
      <c r="DA90" s="16"/>
      <c r="DB90" s="16"/>
      <c r="DC90" s="16"/>
      <c r="DD90" s="16"/>
      <c r="DE90" s="16"/>
      <c r="DF90" s="16"/>
      <c r="DG90" s="16"/>
      <c r="DH90" s="16"/>
      <c r="DI90" s="16"/>
      <c r="DJ90" s="16"/>
      <c r="DK90" s="16"/>
      <c r="DL90" s="16"/>
      <c r="DM90" s="16"/>
      <c r="DN90" s="16"/>
      <c r="DO90" s="16"/>
      <c r="DP90" s="16"/>
      <c r="DQ90" s="16"/>
      <c r="DR90" s="16"/>
      <c r="DS90" s="16"/>
      <c r="DT90" s="16"/>
    </row>
    <row r="91" spans="3:124" x14ac:dyDescent="0.3">
      <c r="C91" s="30"/>
      <c r="D91" s="11"/>
      <c r="E91" s="9"/>
      <c r="F91" s="11"/>
      <c r="G91" s="11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  <c r="AD91" s="16"/>
      <c r="AE91" s="16"/>
      <c r="AF91" s="16"/>
      <c r="AG91" s="16"/>
      <c r="AH91" s="16"/>
      <c r="AI91" s="16"/>
      <c r="AJ91" s="16"/>
      <c r="AK91" s="16"/>
      <c r="AL91" s="16"/>
      <c r="AM91" s="16"/>
      <c r="AN91" s="10"/>
      <c r="AO91" s="16"/>
      <c r="AP91" s="16"/>
      <c r="AQ91" s="16"/>
      <c r="AR91" s="16"/>
      <c r="AS91" s="16"/>
      <c r="AT91" s="16"/>
      <c r="AU91" s="16"/>
      <c r="AV91" s="16"/>
      <c r="AW91" s="16"/>
      <c r="AX91" s="16"/>
      <c r="AY91" s="16"/>
      <c r="AZ91" s="16"/>
      <c r="BA91" s="16"/>
      <c r="BB91" s="16"/>
      <c r="BC91" s="16"/>
      <c r="BD91" s="16"/>
      <c r="BE91" s="16"/>
      <c r="BF91" s="16"/>
      <c r="BG91" s="16"/>
      <c r="BH91" s="16"/>
      <c r="BI91" s="16"/>
      <c r="BJ91" s="16"/>
      <c r="BK91" s="16"/>
      <c r="BL91" s="16"/>
      <c r="BM91" s="16"/>
      <c r="BN91" s="16"/>
      <c r="BO91" s="16"/>
      <c r="BP91" s="16"/>
      <c r="BQ91" s="16"/>
      <c r="BR91" s="16"/>
      <c r="BS91" s="16"/>
      <c r="BT91" s="16"/>
      <c r="BU91" s="27"/>
      <c r="BV91" s="16"/>
      <c r="BW91" s="16"/>
      <c r="BX91" s="16"/>
      <c r="BY91" s="16"/>
      <c r="BZ91" s="16"/>
      <c r="CA91" s="16"/>
      <c r="CB91" s="16"/>
      <c r="CC91" s="16"/>
      <c r="CD91" s="16"/>
      <c r="CE91" s="16"/>
      <c r="CF91" s="16"/>
      <c r="CG91" s="16"/>
      <c r="CH91" s="16"/>
      <c r="CI91" s="16"/>
      <c r="CJ91" s="16"/>
      <c r="CK91" s="16"/>
      <c r="CL91" s="16"/>
      <c r="CM91" s="16"/>
      <c r="CN91" s="16"/>
      <c r="CO91" s="16"/>
      <c r="CP91" s="16"/>
      <c r="CQ91" s="16"/>
      <c r="CR91" s="16"/>
      <c r="CS91" s="16"/>
      <c r="CT91" s="16"/>
      <c r="CU91" s="16"/>
      <c r="CV91" s="16"/>
      <c r="CW91" s="16"/>
      <c r="CX91" s="16"/>
      <c r="CY91" s="16"/>
      <c r="CZ91" s="16"/>
      <c r="DA91" s="16"/>
      <c r="DB91" s="16"/>
      <c r="DC91" s="16"/>
      <c r="DD91" s="16"/>
      <c r="DE91" s="16"/>
      <c r="DF91" s="16"/>
      <c r="DG91" s="16"/>
      <c r="DH91" s="16"/>
      <c r="DI91" s="16"/>
      <c r="DJ91" s="16"/>
      <c r="DK91" s="16"/>
      <c r="DL91" s="16"/>
      <c r="DM91" s="16"/>
      <c r="DN91" s="16"/>
      <c r="DO91" s="16"/>
      <c r="DP91" s="16"/>
      <c r="DQ91" s="16"/>
      <c r="DR91" s="16"/>
      <c r="DS91" s="16"/>
      <c r="DT91" s="16"/>
    </row>
    <row r="92" spans="3:124" x14ac:dyDescent="0.3">
      <c r="C92" s="30"/>
      <c r="D92" s="11"/>
      <c r="E92" s="9"/>
      <c r="F92" s="11"/>
      <c r="G92" s="11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  <c r="AD92" s="16"/>
      <c r="AE92" s="16"/>
      <c r="AF92" s="16"/>
      <c r="AG92" s="16"/>
      <c r="AH92" s="16"/>
      <c r="AI92" s="16"/>
      <c r="AJ92" s="16"/>
      <c r="AK92" s="16"/>
      <c r="AL92" s="16"/>
      <c r="AM92" s="16"/>
      <c r="AN92" s="10"/>
      <c r="AO92" s="16"/>
      <c r="AP92" s="16"/>
      <c r="AQ92" s="16"/>
      <c r="AR92" s="16"/>
      <c r="AS92" s="16"/>
      <c r="AT92" s="16"/>
      <c r="AU92" s="16"/>
      <c r="AV92" s="16"/>
      <c r="AW92" s="16"/>
      <c r="AX92" s="16"/>
      <c r="AY92" s="16"/>
      <c r="AZ92" s="16"/>
      <c r="BA92" s="16"/>
      <c r="BB92" s="16"/>
      <c r="BC92" s="16"/>
      <c r="BD92" s="16"/>
      <c r="BE92" s="16"/>
      <c r="BF92" s="16"/>
      <c r="BG92" s="16"/>
      <c r="BH92" s="16"/>
      <c r="BI92" s="16"/>
      <c r="BJ92" s="16"/>
      <c r="BK92" s="16"/>
      <c r="BL92" s="16"/>
      <c r="BM92" s="16"/>
      <c r="BN92" s="16"/>
      <c r="BO92" s="16"/>
      <c r="BP92" s="16"/>
      <c r="BQ92" s="16"/>
      <c r="BR92" s="16"/>
      <c r="BS92" s="16"/>
      <c r="BT92" s="16"/>
      <c r="BU92" s="27"/>
      <c r="BV92" s="16"/>
      <c r="BW92" s="16"/>
      <c r="BX92" s="16"/>
      <c r="BY92" s="16"/>
      <c r="BZ92" s="16"/>
      <c r="CA92" s="16"/>
      <c r="CB92" s="16"/>
      <c r="CC92" s="16"/>
      <c r="CD92" s="16"/>
      <c r="CE92" s="16"/>
      <c r="CF92" s="16"/>
      <c r="CG92" s="16"/>
      <c r="CH92" s="16"/>
      <c r="CI92" s="16"/>
      <c r="CJ92" s="16"/>
      <c r="CK92" s="16"/>
      <c r="CL92" s="16"/>
      <c r="CM92" s="16"/>
      <c r="CN92" s="16"/>
      <c r="CO92" s="16"/>
      <c r="CP92" s="16"/>
      <c r="CQ92" s="16"/>
      <c r="CR92" s="16"/>
      <c r="CS92" s="16"/>
      <c r="CT92" s="16"/>
      <c r="CU92" s="16"/>
      <c r="CV92" s="16"/>
      <c r="CW92" s="16"/>
      <c r="CX92" s="16"/>
      <c r="CY92" s="16"/>
      <c r="CZ92" s="16"/>
      <c r="DA92" s="16"/>
      <c r="DB92" s="16"/>
      <c r="DC92" s="16"/>
      <c r="DD92" s="16"/>
      <c r="DE92" s="16"/>
      <c r="DF92" s="16"/>
      <c r="DG92" s="16"/>
      <c r="DH92" s="16"/>
      <c r="DI92" s="16"/>
      <c r="DJ92" s="16"/>
      <c r="DK92" s="16"/>
      <c r="DL92" s="16"/>
      <c r="DM92" s="16"/>
      <c r="DN92" s="16"/>
      <c r="DO92" s="16"/>
      <c r="DP92" s="16"/>
      <c r="DQ92" s="16"/>
      <c r="DR92" s="16"/>
      <c r="DS92" s="16"/>
      <c r="DT92" s="16"/>
    </row>
    <row r="93" spans="3:124" x14ac:dyDescent="0.3">
      <c r="C93" s="30"/>
      <c r="D93" s="11"/>
      <c r="E93" s="9"/>
      <c r="F93" s="11"/>
      <c r="G93" s="11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  <c r="AD93" s="16"/>
      <c r="AE93" s="16"/>
      <c r="AF93" s="16"/>
      <c r="AG93" s="16"/>
      <c r="AH93" s="16"/>
      <c r="AI93" s="16"/>
      <c r="AJ93" s="16"/>
      <c r="AK93" s="16"/>
      <c r="AL93" s="16"/>
      <c r="AM93" s="16"/>
      <c r="AN93" s="10"/>
      <c r="AO93" s="16"/>
      <c r="AP93" s="16"/>
      <c r="AQ93" s="16"/>
      <c r="AR93" s="16"/>
      <c r="AS93" s="16"/>
      <c r="AT93" s="16"/>
      <c r="AU93" s="16"/>
      <c r="AV93" s="16"/>
      <c r="AW93" s="16"/>
      <c r="AX93" s="16"/>
      <c r="AY93" s="16"/>
      <c r="AZ93" s="16"/>
      <c r="BA93" s="16"/>
      <c r="BB93" s="16"/>
      <c r="BC93" s="16"/>
      <c r="BD93" s="16"/>
      <c r="BE93" s="16"/>
      <c r="BF93" s="16"/>
      <c r="BG93" s="16"/>
      <c r="BH93" s="16"/>
      <c r="BI93" s="16"/>
      <c r="BJ93" s="16"/>
      <c r="BK93" s="16"/>
      <c r="BL93" s="16"/>
      <c r="BM93" s="16"/>
      <c r="BN93" s="16"/>
      <c r="BO93" s="16"/>
      <c r="BP93" s="16"/>
      <c r="BQ93" s="16"/>
      <c r="BR93" s="16"/>
      <c r="BS93" s="16"/>
      <c r="BT93" s="16"/>
      <c r="BU93" s="27"/>
      <c r="BV93" s="16"/>
      <c r="BW93" s="16"/>
      <c r="BX93" s="16"/>
      <c r="BY93" s="16"/>
      <c r="BZ93" s="16"/>
      <c r="CA93" s="16"/>
      <c r="CB93" s="16"/>
      <c r="CC93" s="16"/>
      <c r="CD93" s="16"/>
      <c r="CE93" s="16"/>
      <c r="CF93" s="16"/>
      <c r="CG93" s="16"/>
      <c r="CH93" s="16"/>
      <c r="CI93" s="16"/>
      <c r="CJ93" s="16"/>
      <c r="CK93" s="16"/>
      <c r="CL93" s="16"/>
      <c r="CM93" s="16"/>
      <c r="CN93" s="16"/>
      <c r="CO93" s="16"/>
      <c r="CP93" s="16"/>
      <c r="CQ93" s="16"/>
      <c r="CR93" s="16"/>
      <c r="CS93" s="16"/>
      <c r="CT93" s="16"/>
      <c r="CU93" s="16"/>
      <c r="CV93" s="16"/>
      <c r="CW93" s="16"/>
      <c r="CX93" s="16"/>
      <c r="CY93" s="16"/>
      <c r="CZ93" s="16"/>
      <c r="DA93" s="16"/>
      <c r="DB93" s="16"/>
      <c r="DC93" s="16"/>
      <c r="DD93" s="16"/>
      <c r="DE93" s="16"/>
      <c r="DF93" s="16"/>
      <c r="DG93" s="16"/>
      <c r="DH93" s="16"/>
      <c r="DI93" s="16"/>
      <c r="DJ93" s="16"/>
      <c r="DK93" s="16"/>
      <c r="DL93" s="16"/>
      <c r="DM93" s="16"/>
      <c r="DN93" s="16"/>
      <c r="DO93" s="16"/>
      <c r="DP93" s="16"/>
      <c r="DQ93" s="16"/>
      <c r="DR93" s="16"/>
      <c r="DS93" s="16"/>
      <c r="DT93" s="16"/>
    </row>
    <row r="94" spans="3:124" x14ac:dyDescent="0.3">
      <c r="C94" s="30"/>
      <c r="D94" s="11"/>
      <c r="E94" s="9"/>
      <c r="F94" s="11"/>
      <c r="G94" s="11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  <c r="AD94" s="16"/>
      <c r="AE94" s="16"/>
      <c r="AF94" s="16"/>
      <c r="AG94" s="16"/>
      <c r="AH94" s="16"/>
      <c r="AI94" s="16"/>
      <c r="AJ94" s="16"/>
      <c r="AK94" s="16"/>
      <c r="AL94" s="16"/>
      <c r="AM94" s="16"/>
      <c r="AN94" s="10"/>
      <c r="AO94" s="16"/>
      <c r="AP94" s="16"/>
      <c r="AQ94" s="16"/>
      <c r="AR94" s="16"/>
      <c r="AS94" s="16"/>
      <c r="AT94" s="16"/>
      <c r="AU94" s="16"/>
      <c r="AV94" s="16"/>
      <c r="AW94" s="16"/>
      <c r="AX94" s="16"/>
      <c r="AY94" s="16"/>
      <c r="AZ94" s="16"/>
      <c r="BA94" s="16"/>
      <c r="BB94" s="16"/>
      <c r="BC94" s="16"/>
      <c r="BD94" s="16"/>
      <c r="BE94" s="16"/>
      <c r="BF94" s="16"/>
      <c r="BG94" s="16"/>
      <c r="BH94" s="16"/>
      <c r="BI94" s="16"/>
      <c r="BJ94" s="16"/>
      <c r="BK94" s="16"/>
      <c r="BL94" s="16"/>
      <c r="BM94" s="16"/>
      <c r="BN94" s="16"/>
      <c r="BO94" s="16"/>
      <c r="BP94" s="16"/>
      <c r="BQ94" s="16"/>
      <c r="BR94" s="16"/>
      <c r="BS94" s="16"/>
      <c r="BT94" s="16"/>
      <c r="BU94" s="27"/>
      <c r="BV94" s="16"/>
      <c r="BW94" s="16"/>
      <c r="BX94" s="16"/>
      <c r="BY94" s="16"/>
      <c r="BZ94" s="16"/>
      <c r="CA94" s="16"/>
      <c r="CB94" s="16"/>
      <c r="CC94" s="16"/>
      <c r="CD94" s="16"/>
      <c r="CE94" s="16"/>
      <c r="CF94" s="16"/>
      <c r="CG94" s="16"/>
      <c r="CH94" s="16"/>
      <c r="CI94" s="16"/>
      <c r="CJ94" s="16"/>
      <c r="CK94" s="16"/>
      <c r="CL94" s="16"/>
      <c r="CM94" s="16"/>
      <c r="CN94" s="16"/>
      <c r="CO94" s="16"/>
      <c r="CP94" s="16"/>
      <c r="CQ94" s="16"/>
      <c r="CR94" s="16"/>
      <c r="CS94" s="16"/>
      <c r="CT94" s="16"/>
      <c r="CU94" s="16"/>
      <c r="CV94" s="16"/>
      <c r="CW94" s="16"/>
      <c r="CX94" s="16"/>
      <c r="CY94" s="16"/>
      <c r="CZ94" s="16"/>
      <c r="DA94" s="16"/>
      <c r="DB94" s="16"/>
      <c r="DC94" s="16"/>
      <c r="DD94" s="16"/>
      <c r="DE94" s="16"/>
      <c r="DF94" s="16"/>
      <c r="DG94" s="16"/>
      <c r="DH94" s="16"/>
      <c r="DI94" s="16"/>
      <c r="DJ94" s="16"/>
      <c r="DK94" s="16"/>
      <c r="DL94" s="16"/>
      <c r="DM94" s="16"/>
      <c r="DN94" s="16"/>
      <c r="DO94" s="16"/>
      <c r="DP94" s="16"/>
      <c r="DQ94" s="16"/>
      <c r="DR94" s="16"/>
      <c r="DS94" s="16"/>
      <c r="DT94" s="16"/>
    </row>
    <row r="95" spans="3:124" x14ac:dyDescent="0.3">
      <c r="C95" s="30"/>
      <c r="D95" s="11"/>
      <c r="E95" s="9"/>
      <c r="F95" s="11"/>
      <c r="G95" s="11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  <c r="AD95" s="16"/>
      <c r="AE95" s="16"/>
      <c r="AF95" s="16"/>
      <c r="AG95" s="16"/>
      <c r="AH95" s="16"/>
      <c r="AI95" s="16"/>
      <c r="AJ95" s="16"/>
      <c r="AK95" s="16"/>
      <c r="AL95" s="16"/>
      <c r="AM95" s="16"/>
      <c r="AN95" s="10"/>
      <c r="AO95" s="16"/>
      <c r="AP95" s="16"/>
      <c r="AQ95" s="16"/>
      <c r="AR95" s="16"/>
      <c r="AS95" s="16"/>
      <c r="AT95" s="16"/>
      <c r="AU95" s="16"/>
      <c r="AV95" s="16"/>
      <c r="AW95" s="16"/>
      <c r="AX95" s="16"/>
      <c r="AY95" s="16"/>
      <c r="AZ95" s="16"/>
      <c r="BA95" s="16"/>
      <c r="BB95" s="16"/>
      <c r="BC95" s="16"/>
      <c r="BD95" s="16"/>
      <c r="BE95" s="16"/>
      <c r="BF95" s="16"/>
      <c r="BG95" s="16"/>
      <c r="BH95" s="16"/>
      <c r="BI95" s="16"/>
      <c r="BJ95" s="16"/>
      <c r="BK95" s="16"/>
      <c r="BL95" s="16"/>
      <c r="BM95" s="16"/>
      <c r="BN95" s="16"/>
      <c r="BO95" s="16"/>
      <c r="BP95" s="16"/>
      <c r="BQ95" s="16"/>
      <c r="BR95" s="16"/>
      <c r="BS95" s="16"/>
      <c r="BT95" s="16"/>
      <c r="BU95" s="27"/>
      <c r="BV95" s="16"/>
      <c r="BW95" s="16"/>
      <c r="BX95" s="16"/>
      <c r="BY95" s="16"/>
      <c r="BZ95" s="16"/>
      <c r="CA95" s="16"/>
      <c r="CB95" s="16"/>
      <c r="CC95" s="16"/>
      <c r="CD95" s="16"/>
      <c r="CE95" s="16"/>
      <c r="CF95" s="16"/>
      <c r="CG95" s="16"/>
      <c r="CH95" s="16"/>
      <c r="CI95" s="16"/>
      <c r="CJ95" s="16"/>
      <c r="CK95" s="16"/>
      <c r="CL95" s="16"/>
      <c r="CM95" s="16"/>
      <c r="CN95" s="16"/>
      <c r="CO95" s="16"/>
      <c r="CP95" s="16"/>
      <c r="CQ95" s="16"/>
      <c r="CR95" s="16"/>
      <c r="CS95" s="16"/>
      <c r="CT95" s="16"/>
      <c r="CU95" s="16"/>
      <c r="CV95" s="16"/>
      <c r="CW95" s="16"/>
      <c r="CX95" s="16"/>
      <c r="CY95" s="16"/>
      <c r="CZ95" s="16"/>
      <c r="DA95" s="16"/>
      <c r="DB95" s="16"/>
      <c r="DC95" s="16"/>
      <c r="DD95" s="16"/>
      <c r="DE95" s="16"/>
      <c r="DF95" s="16"/>
      <c r="DG95" s="16"/>
      <c r="DH95" s="16"/>
      <c r="DI95" s="16"/>
      <c r="DJ95" s="16"/>
      <c r="DK95" s="16"/>
      <c r="DL95" s="16"/>
      <c r="DM95" s="16"/>
      <c r="DN95" s="16"/>
      <c r="DO95" s="16"/>
      <c r="DP95" s="16"/>
      <c r="DQ95" s="16"/>
      <c r="DR95" s="16"/>
      <c r="DS95" s="16"/>
      <c r="DT95" s="16"/>
    </row>
    <row r="96" spans="3:124" x14ac:dyDescent="0.3">
      <c r="C96" s="30"/>
      <c r="D96" s="11"/>
      <c r="E96" s="9"/>
      <c r="F96" s="11"/>
      <c r="G96" s="11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  <c r="AD96" s="16"/>
      <c r="AE96" s="16"/>
      <c r="AF96" s="16"/>
      <c r="AG96" s="16"/>
      <c r="AH96" s="16"/>
      <c r="AI96" s="16"/>
      <c r="AJ96" s="16"/>
      <c r="AK96" s="16"/>
      <c r="AL96" s="16"/>
      <c r="AM96" s="16"/>
      <c r="AN96" s="10"/>
      <c r="AO96" s="16"/>
      <c r="AP96" s="16"/>
      <c r="AQ96" s="16"/>
      <c r="AR96" s="16"/>
      <c r="AS96" s="16"/>
      <c r="AT96" s="16"/>
      <c r="AU96" s="16"/>
      <c r="AV96" s="16"/>
      <c r="AW96" s="16"/>
      <c r="AX96" s="16"/>
      <c r="AY96" s="16"/>
      <c r="AZ96" s="16"/>
      <c r="BA96" s="16"/>
      <c r="BB96" s="16"/>
      <c r="BC96" s="16"/>
      <c r="BD96" s="16"/>
      <c r="BE96" s="16"/>
      <c r="BF96" s="16"/>
      <c r="BG96" s="16"/>
      <c r="BH96" s="16"/>
      <c r="BI96" s="16"/>
      <c r="BJ96" s="16"/>
      <c r="BK96" s="16"/>
      <c r="BL96" s="16"/>
      <c r="BM96" s="16"/>
      <c r="BN96" s="16"/>
      <c r="BO96" s="16"/>
      <c r="BP96" s="16"/>
      <c r="BQ96" s="16"/>
      <c r="BR96" s="16"/>
      <c r="BS96" s="16"/>
      <c r="BT96" s="16"/>
      <c r="BU96" s="27"/>
      <c r="BV96" s="16"/>
      <c r="BW96" s="16"/>
      <c r="BX96" s="16"/>
      <c r="BY96" s="16"/>
      <c r="BZ96" s="16"/>
      <c r="CA96" s="16"/>
      <c r="CB96" s="16"/>
      <c r="CC96" s="16"/>
      <c r="CD96" s="16"/>
      <c r="CE96" s="16"/>
      <c r="CF96" s="16"/>
      <c r="CG96" s="16"/>
      <c r="CH96" s="16"/>
      <c r="CI96" s="16"/>
      <c r="CJ96" s="16"/>
      <c r="CK96" s="16"/>
      <c r="CL96" s="16"/>
      <c r="CM96" s="16"/>
      <c r="CN96" s="16"/>
      <c r="CO96" s="16"/>
      <c r="CP96" s="16"/>
      <c r="CQ96" s="16"/>
      <c r="CR96" s="16"/>
      <c r="CS96" s="16"/>
      <c r="CT96" s="16"/>
      <c r="CU96" s="16"/>
      <c r="CV96" s="16"/>
      <c r="CW96" s="16"/>
      <c r="CX96" s="16"/>
      <c r="CY96" s="16"/>
      <c r="CZ96" s="16"/>
      <c r="DA96" s="16"/>
      <c r="DB96" s="16"/>
      <c r="DC96" s="16"/>
      <c r="DD96" s="16"/>
      <c r="DE96" s="16"/>
      <c r="DF96" s="16"/>
      <c r="DG96" s="16"/>
      <c r="DH96" s="16"/>
      <c r="DI96" s="16"/>
      <c r="DJ96" s="16"/>
      <c r="DK96" s="16"/>
      <c r="DL96" s="16"/>
      <c r="DM96" s="16"/>
      <c r="DN96" s="16"/>
      <c r="DO96" s="16"/>
      <c r="DP96" s="16"/>
      <c r="DQ96" s="16"/>
      <c r="DR96" s="16"/>
      <c r="DS96" s="16"/>
      <c r="DT96" s="16"/>
    </row>
    <row r="97" spans="3:124" x14ac:dyDescent="0.3">
      <c r="C97" s="30"/>
      <c r="D97" s="11"/>
      <c r="E97" s="9"/>
      <c r="F97" s="11"/>
      <c r="G97" s="11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0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27"/>
      <c r="BV97" s="16"/>
      <c r="BW97" s="16"/>
      <c r="BX97" s="16"/>
      <c r="BY97" s="16"/>
      <c r="BZ97" s="16"/>
      <c r="CA97" s="16"/>
      <c r="CB97" s="16"/>
      <c r="CC97" s="16"/>
      <c r="CD97" s="16"/>
      <c r="CE97" s="16"/>
      <c r="CF97" s="16"/>
      <c r="CG97" s="16"/>
      <c r="CH97" s="16"/>
      <c r="CI97" s="16"/>
      <c r="CJ97" s="16"/>
      <c r="CK97" s="16"/>
      <c r="CL97" s="16"/>
      <c r="CM97" s="16"/>
      <c r="CN97" s="16"/>
      <c r="CO97" s="16"/>
      <c r="CP97" s="16"/>
      <c r="CQ97" s="16"/>
      <c r="CR97" s="16"/>
      <c r="CS97" s="16"/>
      <c r="CT97" s="16"/>
      <c r="CU97" s="16"/>
      <c r="CV97" s="16"/>
      <c r="CW97" s="16"/>
      <c r="CX97" s="16"/>
      <c r="CY97" s="16"/>
      <c r="CZ97" s="16"/>
      <c r="DA97" s="16"/>
      <c r="DB97" s="16"/>
      <c r="DC97" s="16"/>
      <c r="DD97" s="16"/>
      <c r="DE97" s="16"/>
      <c r="DF97" s="16"/>
      <c r="DG97" s="16"/>
      <c r="DH97" s="16"/>
      <c r="DI97" s="16"/>
      <c r="DJ97" s="16"/>
      <c r="DK97" s="16"/>
      <c r="DL97" s="16"/>
      <c r="DM97" s="16"/>
      <c r="DN97" s="16"/>
      <c r="DO97" s="16"/>
      <c r="DP97" s="16"/>
      <c r="DQ97" s="16"/>
      <c r="DR97" s="16"/>
      <c r="DS97" s="16"/>
      <c r="DT97" s="16"/>
    </row>
    <row r="98" spans="3:124" x14ac:dyDescent="0.3">
      <c r="C98" s="30"/>
      <c r="D98" s="11"/>
      <c r="E98" s="9"/>
      <c r="F98" s="11"/>
      <c r="G98" s="11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/>
      <c r="AD98" s="16"/>
      <c r="AE98" s="16"/>
      <c r="AF98" s="16"/>
      <c r="AG98" s="16"/>
      <c r="AH98" s="16"/>
      <c r="AI98" s="16"/>
      <c r="AJ98" s="16"/>
      <c r="AK98" s="16"/>
      <c r="AL98" s="16"/>
      <c r="AM98" s="16"/>
      <c r="AN98" s="10"/>
      <c r="AO98" s="16"/>
      <c r="AP98" s="16"/>
      <c r="AQ98" s="16"/>
      <c r="AR98" s="16"/>
      <c r="AS98" s="16"/>
      <c r="AT98" s="16"/>
      <c r="AU98" s="16"/>
      <c r="AV98" s="16"/>
      <c r="AW98" s="16"/>
      <c r="AX98" s="16"/>
      <c r="AY98" s="16"/>
      <c r="AZ98" s="16"/>
      <c r="BA98" s="16"/>
      <c r="BB98" s="16"/>
      <c r="BC98" s="16"/>
      <c r="BD98" s="16"/>
      <c r="BE98" s="16"/>
      <c r="BF98" s="16"/>
      <c r="BG98" s="16"/>
      <c r="BH98" s="16"/>
      <c r="BI98" s="16"/>
      <c r="BJ98" s="16"/>
      <c r="BK98" s="16"/>
      <c r="BL98" s="16"/>
      <c r="BM98" s="16"/>
      <c r="BN98" s="16"/>
      <c r="BO98" s="16"/>
      <c r="BP98" s="16"/>
      <c r="BQ98" s="16"/>
      <c r="BR98" s="16"/>
      <c r="BS98" s="16"/>
      <c r="BT98" s="16"/>
      <c r="BU98" s="27"/>
      <c r="BV98" s="16"/>
      <c r="BW98" s="16"/>
      <c r="BX98" s="16"/>
      <c r="BY98" s="16"/>
      <c r="BZ98" s="16"/>
      <c r="CA98" s="16"/>
      <c r="CB98" s="16"/>
      <c r="CC98" s="16"/>
      <c r="CD98" s="16"/>
      <c r="CE98" s="16"/>
      <c r="CF98" s="16"/>
      <c r="CG98" s="16"/>
      <c r="CH98" s="16"/>
      <c r="CI98" s="16"/>
      <c r="CJ98" s="16"/>
      <c r="CK98" s="16"/>
      <c r="CL98" s="16"/>
      <c r="CM98" s="16"/>
      <c r="CN98" s="16"/>
      <c r="CO98" s="16"/>
      <c r="CP98" s="16"/>
      <c r="CQ98" s="16"/>
      <c r="CR98" s="16"/>
      <c r="CS98" s="16"/>
      <c r="CT98" s="16"/>
      <c r="CU98" s="16"/>
      <c r="CV98" s="16"/>
      <c r="CW98" s="16"/>
      <c r="CX98" s="16"/>
      <c r="CY98" s="16"/>
      <c r="CZ98" s="16"/>
      <c r="DA98" s="16"/>
      <c r="DB98" s="16"/>
      <c r="DC98" s="16"/>
      <c r="DD98" s="16"/>
      <c r="DE98" s="16"/>
      <c r="DF98" s="16"/>
      <c r="DG98" s="16"/>
      <c r="DH98" s="16"/>
      <c r="DI98" s="16"/>
      <c r="DJ98" s="16"/>
      <c r="DK98" s="16"/>
      <c r="DL98" s="16"/>
      <c r="DM98" s="16"/>
      <c r="DN98" s="16"/>
      <c r="DO98" s="16"/>
      <c r="DP98" s="16"/>
      <c r="DQ98" s="16"/>
      <c r="DR98" s="16"/>
      <c r="DS98" s="16"/>
      <c r="DT98" s="16"/>
    </row>
    <row r="99" spans="3:124" x14ac:dyDescent="0.3">
      <c r="C99" s="30"/>
      <c r="D99" s="11"/>
      <c r="E99" s="9"/>
      <c r="F99" s="11"/>
      <c r="G99" s="11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0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  <c r="BO99" s="16"/>
      <c r="BP99" s="16"/>
      <c r="BQ99" s="16"/>
      <c r="BR99" s="16"/>
      <c r="BS99" s="16"/>
      <c r="BT99" s="16"/>
      <c r="BU99" s="27"/>
      <c r="BV99" s="16"/>
      <c r="BW99" s="16"/>
      <c r="BX99" s="16"/>
      <c r="BY99" s="16"/>
      <c r="BZ99" s="16"/>
      <c r="CA99" s="16"/>
      <c r="CB99" s="16"/>
      <c r="CC99" s="16"/>
      <c r="CD99" s="16"/>
      <c r="CE99" s="16"/>
      <c r="CF99" s="16"/>
      <c r="CG99" s="16"/>
      <c r="CH99" s="16"/>
      <c r="CI99" s="16"/>
      <c r="CJ99" s="16"/>
      <c r="CK99" s="16"/>
      <c r="CL99" s="16"/>
      <c r="CM99" s="16"/>
      <c r="CN99" s="16"/>
      <c r="CO99" s="16"/>
      <c r="CP99" s="16"/>
      <c r="CQ99" s="16"/>
      <c r="CR99" s="16"/>
      <c r="CS99" s="16"/>
      <c r="CT99" s="16"/>
      <c r="CU99" s="16"/>
      <c r="CV99" s="16"/>
      <c r="CW99" s="16"/>
      <c r="CX99" s="16"/>
      <c r="CY99" s="16"/>
      <c r="CZ99" s="16"/>
      <c r="DA99" s="16"/>
      <c r="DB99" s="16"/>
      <c r="DC99" s="16"/>
      <c r="DD99" s="16"/>
      <c r="DE99" s="16"/>
      <c r="DF99" s="16"/>
      <c r="DG99" s="16"/>
      <c r="DH99" s="16"/>
      <c r="DI99" s="16"/>
      <c r="DJ99" s="16"/>
      <c r="DK99" s="16"/>
      <c r="DL99" s="16"/>
      <c r="DM99" s="16"/>
      <c r="DN99" s="16"/>
      <c r="DO99" s="16"/>
      <c r="DP99" s="16"/>
      <c r="DQ99" s="16"/>
      <c r="DR99" s="16"/>
      <c r="DS99" s="16"/>
      <c r="DT99" s="16"/>
    </row>
    <row r="100" spans="3:124" x14ac:dyDescent="0.3">
      <c r="C100" s="30"/>
      <c r="D100" s="11"/>
      <c r="E100" s="9"/>
      <c r="F100" s="11"/>
      <c r="G100" s="11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  <c r="AD100" s="16"/>
      <c r="AE100" s="16"/>
      <c r="AF100" s="16"/>
      <c r="AG100" s="16"/>
      <c r="AH100" s="16"/>
      <c r="AI100" s="16"/>
      <c r="AJ100" s="16"/>
      <c r="AK100" s="16"/>
      <c r="AL100" s="16"/>
      <c r="AM100" s="16"/>
      <c r="AN100" s="10"/>
      <c r="AO100" s="16"/>
      <c r="AP100" s="16"/>
      <c r="AQ100" s="16"/>
      <c r="AR100" s="16"/>
      <c r="AS100" s="16"/>
      <c r="AT100" s="16"/>
      <c r="AU100" s="16"/>
      <c r="AV100" s="16"/>
      <c r="AW100" s="16"/>
      <c r="AX100" s="16"/>
      <c r="AY100" s="16"/>
      <c r="AZ100" s="16"/>
      <c r="BA100" s="16"/>
      <c r="BB100" s="16"/>
      <c r="BC100" s="16"/>
      <c r="BD100" s="16"/>
      <c r="BE100" s="16"/>
      <c r="BF100" s="16"/>
      <c r="BG100" s="16"/>
      <c r="BH100" s="16"/>
      <c r="BI100" s="16"/>
      <c r="BJ100" s="16"/>
      <c r="BK100" s="16"/>
      <c r="BL100" s="16"/>
      <c r="BM100" s="16"/>
      <c r="BN100" s="16"/>
      <c r="BO100" s="16"/>
      <c r="BP100" s="16"/>
      <c r="BQ100" s="16"/>
      <c r="BR100" s="16"/>
      <c r="BS100" s="16"/>
      <c r="BT100" s="16"/>
      <c r="BU100" s="27"/>
      <c r="BV100" s="16"/>
      <c r="BW100" s="16"/>
      <c r="BX100" s="16"/>
      <c r="BY100" s="16"/>
      <c r="BZ100" s="16"/>
      <c r="CA100" s="16"/>
      <c r="CB100" s="16"/>
      <c r="CC100" s="16"/>
      <c r="CD100" s="16"/>
      <c r="CE100" s="16"/>
      <c r="CF100" s="16"/>
      <c r="CG100" s="16"/>
      <c r="CH100" s="16"/>
      <c r="CI100" s="16"/>
      <c r="CJ100" s="16"/>
      <c r="CK100" s="16"/>
      <c r="CL100" s="16"/>
      <c r="CM100" s="16"/>
      <c r="CN100" s="16"/>
      <c r="CO100" s="16"/>
      <c r="CP100" s="16"/>
      <c r="CQ100" s="16"/>
      <c r="CR100" s="16"/>
      <c r="CS100" s="16"/>
      <c r="CT100" s="16"/>
      <c r="CU100" s="16"/>
      <c r="CV100" s="16"/>
      <c r="CW100" s="16"/>
      <c r="CX100" s="16"/>
      <c r="CY100" s="16"/>
      <c r="CZ100" s="16"/>
      <c r="DA100" s="16"/>
      <c r="DB100" s="16"/>
      <c r="DC100" s="16"/>
      <c r="DD100" s="16"/>
      <c r="DE100" s="16"/>
      <c r="DF100" s="16"/>
      <c r="DG100" s="16"/>
      <c r="DH100" s="16"/>
      <c r="DI100" s="16"/>
      <c r="DJ100" s="16"/>
      <c r="DK100" s="16"/>
      <c r="DL100" s="16"/>
      <c r="DM100" s="16"/>
      <c r="DN100" s="16"/>
      <c r="DO100" s="16"/>
      <c r="DP100" s="16"/>
      <c r="DQ100" s="16"/>
      <c r="DR100" s="16"/>
      <c r="DS100" s="16"/>
      <c r="DT100" s="16"/>
    </row>
    <row r="101" spans="3:124" x14ac:dyDescent="0.3">
      <c r="C101" s="30"/>
      <c r="D101" s="11"/>
      <c r="E101" s="9"/>
      <c r="F101" s="11"/>
      <c r="G101" s="11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  <c r="AD101" s="16"/>
      <c r="AE101" s="16"/>
      <c r="AF101" s="16"/>
      <c r="AG101" s="16"/>
      <c r="AH101" s="16"/>
      <c r="AI101" s="16"/>
      <c r="AJ101" s="16"/>
      <c r="AK101" s="16"/>
      <c r="AL101" s="16"/>
      <c r="AM101" s="16"/>
      <c r="AN101" s="10"/>
      <c r="AO101" s="16"/>
      <c r="AP101" s="16"/>
      <c r="AQ101" s="16"/>
      <c r="AR101" s="16"/>
      <c r="AS101" s="16"/>
      <c r="AT101" s="16"/>
      <c r="AU101" s="16"/>
      <c r="AV101" s="16"/>
      <c r="AW101" s="16"/>
      <c r="AX101" s="16"/>
      <c r="AY101" s="16"/>
      <c r="AZ101" s="16"/>
      <c r="BA101" s="16"/>
      <c r="BB101" s="16"/>
      <c r="BC101" s="16"/>
      <c r="BD101" s="16"/>
      <c r="BE101" s="16"/>
      <c r="BF101" s="16"/>
      <c r="BG101" s="16"/>
      <c r="BH101" s="16"/>
      <c r="BI101" s="16"/>
      <c r="BJ101" s="16"/>
      <c r="BK101" s="16"/>
      <c r="BL101" s="16"/>
      <c r="BM101" s="16"/>
      <c r="BN101" s="16"/>
      <c r="BO101" s="16"/>
      <c r="BP101" s="16"/>
      <c r="BQ101" s="16"/>
      <c r="BR101" s="16"/>
      <c r="BS101" s="16"/>
      <c r="BT101" s="16"/>
      <c r="BU101" s="27"/>
      <c r="BV101" s="16"/>
      <c r="BW101" s="16"/>
      <c r="BX101" s="16"/>
      <c r="BY101" s="16"/>
      <c r="BZ101" s="16"/>
      <c r="CA101" s="16"/>
      <c r="CB101" s="16"/>
      <c r="CC101" s="16"/>
      <c r="CD101" s="16"/>
      <c r="CE101" s="16"/>
      <c r="CF101" s="16"/>
      <c r="CG101" s="16"/>
      <c r="CH101" s="16"/>
      <c r="CI101" s="16"/>
      <c r="CJ101" s="16"/>
      <c r="CK101" s="16"/>
      <c r="CL101" s="16"/>
      <c r="CM101" s="16"/>
      <c r="CN101" s="16"/>
      <c r="CO101" s="16"/>
      <c r="CP101" s="16"/>
      <c r="CQ101" s="16"/>
      <c r="CR101" s="16"/>
      <c r="CS101" s="16"/>
      <c r="CT101" s="16"/>
      <c r="CU101" s="16"/>
      <c r="CV101" s="16"/>
      <c r="CW101" s="16"/>
      <c r="CX101" s="16"/>
      <c r="CY101" s="16"/>
      <c r="CZ101" s="16"/>
      <c r="DA101" s="16"/>
      <c r="DB101" s="16"/>
      <c r="DC101" s="16"/>
      <c r="DD101" s="16"/>
      <c r="DE101" s="16"/>
      <c r="DF101" s="16"/>
      <c r="DG101" s="16"/>
      <c r="DH101" s="16"/>
      <c r="DI101" s="16"/>
      <c r="DJ101" s="16"/>
      <c r="DK101" s="16"/>
      <c r="DL101" s="16"/>
      <c r="DM101" s="16"/>
      <c r="DN101" s="16"/>
      <c r="DO101" s="16"/>
      <c r="DP101" s="16"/>
      <c r="DQ101" s="16"/>
      <c r="DR101" s="16"/>
      <c r="DS101" s="16"/>
      <c r="DT101" s="16"/>
    </row>
    <row r="102" spans="3:124" x14ac:dyDescent="0.3">
      <c r="C102" s="30"/>
      <c r="D102" s="11"/>
      <c r="E102" s="9"/>
      <c r="F102" s="11"/>
      <c r="G102" s="11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  <c r="AE102" s="16"/>
      <c r="AF102" s="16"/>
      <c r="AG102" s="16"/>
      <c r="AH102" s="16"/>
      <c r="AI102" s="16"/>
      <c r="AJ102" s="16"/>
      <c r="AK102" s="16"/>
      <c r="AL102" s="16"/>
      <c r="AM102" s="16"/>
      <c r="AN102" s="10"/>
      <c r="AO102" s="16"/>
      <c r="AP102" s="16"/>
      <c r="AQ102" s="16"/>
      <c r="AR102" s="16"/>
      <c r="AS102" s="16"/>
      <c r="AT102" s="16"/>
      <c r="AU102" s="16"/>
      <c r="AV102" s="16"/>
      <c r="AW102" s="16"/>
      <c r="AX102" s="16"/>
      <c r="AY102" s="16"/>
      <c r="AZ102" s="16"/>
      <c r="BA102" s="16"/>
      <c r="BB102" s="16"/>
      <c r="BC102" s="16"/>
      <c r="BD102" s="16"/>
      <c r="BE102" s="16"/>
      <c r="BF102" s="16"/>
      <c r="BG102" s="16"/>
      <c r="BH102" s="16"/>
      <c r="BI102" s="16"/>
      <c r="BJ102" s="16"/>
      <c r="BK102" s="16"/>
      <c r="BL102" s="16"/>
      <c r="BM102" s="16"/>
      <c r="BN102" s="16"/>
      <c r="BO102" s="16"/>
      <c r="BP102" s="16"/>
      <c r="BQ102" s="16"/>
      <c r="BR102" s="16"/>
      <c r="BS102" s="16"/>
      <c r="BT102" s="16"/>
      <c r="BU102" s="27"/>
      <c r="BV102" s="16"/>
      <c r="BW102" s="16"/>
      <c r="BX102" s="16"/>
      <c r="BY102" s="16"/>
      <c r="BZ102" s="16"/>
      <c r="CA102" s="16"/>
      <c r="CB102" s="16"/>
      <c r="CC102" s="16"/>
      <c r="CD102" s="16"/>
      <c r="CE102" s="16"/>
      <c r="CF102" s="16"/>
      <c r="CG102" s="16"/>
      <c r="CH102" s="16"/>
      <c r="CI102" s="16"/>
      <c r="CJ102" s="16"/>
      <c r="CK102" s="16"/>
      <c r="CL102" s="16"/>
      <c r="CM102" s="16"/>
      <c r="CN102" s="16"/>
      <c r="CO102" s="16"/>
      <c r="CP102" s="16"/>
      <c r="CQ102" s="16"/>
      <c r="CR102" s="16"/>
      <c r="CS102" s="16"/>
      <c r="CT102" s="16"/>
      <c r="CU102" s="16"/>
      <c r="CV102" s="16"/>
      <c r="CW102" s="16"/>
      <c r="CX102" s="16"/>
      <c r="CY102" s="16"/>
      <c r="CZ102" s="16"/>
      <c r="DA102" s="16"/>
      <c r="DB102" s="16"/>
      <c r="DC102" s="16"/>
      <c r="DD102" s="16"/>
      <c r="DE102" s="16"/>
      <c r="DF102" s="16"/>
      <c r="DG102" s="16"/>
      <c r="DH102" s="16"/>
      <c r="DI102" s="16"/>
      <c r="DJ102" s="16"/>
      <c r="DK102" s="16"/>
      <c r="DL102" s="16"/>
      <c r="DM102" s="16"/>
      <c r="DN102" s="16"/>
      <c r="DO102" s="16"/>
      <c r="DP102" s="16"/>
      <c r="DQ102" s="16"/>
      <c r="DR102" s="16"/>
      <c r="DS102" s="16"/>
      <c r="DT102" s="16"/>
    </row>
    <row r="103" spans="3:124" x14ac:dyDescent="0.3">
      <c r="C103" s="30"/>
      <c r="D103" s="11"/>
      <c r="E103" s="9"/>
      <c r="F103" s="11"/>
      <c r="G103" s="11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  <c r="AE103" s="16"/>
      <c r="AF103" s="16"/>
      <c r="AG103" s="16"/>
      <c r="AH103" s="16"/>
      <c r="AI103" s="16"/>
      <c r="AJ103" s="16"/>
      <c r="AK103" s="16"/>
      <c r="AL103" s="16"/>
      <c r="AM103" s="16"/>
      <c r="AN103" s="10"/>
      <c r="AO103" s="16"/>
      <c r="AP103" s="16"/>
      <c r="AQ103" s="16"/>
      <c r="AR103" s="16"/>
      <c r="AS103" s="16"/>
      <c r="AT103" s="16"/>
      <c r="AU103" s="16"/>
      <c r="AV103" s="16"/>
      <c r="AW103" s="16"/>
      <c r="AX103" s="16"/>
      <c r="AY103" s="16"/>
      <c r="AZ103" s="16"/>
      <c r="BA103" s="16"/>
      <c r="BB103" s="16"/>
      <c r="BC103" s="16"/>
      <c r="BD103" s="16"/>
      <c r="BE103" s="16"/>
      <c r="BF103" s="16"/>
      <c r="BG103" s="16"/>
      <c r="BH103" s="16"/>
      <c r="BI103" s="16"/>
      <c r="BJ103" s="16"/>
      <c r="BK103" s="16"/>
      <c r="BL103" s="16"/>
      <c r="BM103" s="16"/>
      <c r="BN103" s="16"/>
      <c r="BO103" s="16"/>
      <c r="BP103" s="16"/>
      <c r="BQ103" s="16"/>
      <c r="BR103" s="16"/>
      <c r="BS103" s="16"/>
      <c r="BT103" s="16"/>
      <c r="BU103" s="27"/>
      <c r="BV103" s="16"/>
      <c r="BW103" s="16"/>
      <c r="BX103" s="16"/>
      <c r="BY103" s="16"/>
      <c r="BZ103" s="16"/>
      <c r="CA103" s="16"/>
      <c r="CB103" s="16"/>
      <c r="CC103" s="16"/>
      <c r="CD103" s="16"/>
      <c r="CE103" s="16"/>
      <c r="CF103" s="16"/>
      <c r="CG103" s="16"/>
      <c r="CH103" s="16"/>
      <c r="CI103" s="16"/>
      <c r="CJ103" s="16"/>
      <c r="CK103" s="16"/>
      <c r="CL103" s="16"/>
      <c r="CM103" s="16"/>
      <c r="CN103" s="16"/>
      <c r="CO103" s="16"/>
      <c r="CP103" s="16"/>
      <c r="CQ103" s="16"/>
      <c r="CR103" s="16"/>
      <c r="CS103" s="16"/>
      <c r="CT103" s="16"/>
      <c r="CU103" s="16"/>
      <c r="CV103" s="16"/>
      <c r="CW103" s="16"/>
      <c r="CX103" s="16"/>
      <c r="CY103" s="16"/>
      <c r="CZ103" s="16"/>
      <c r="DA103" s="16"/>
      <c r="DB103" s="16"/>
      <c r="DC103" s="16"/>
      <c r="DD103" s="16"/>
      <c r="DE103" s="16"/>
      <c r="DF103" s="16"/>
      <c r="DG103" s="16"/>
      <c r="DH103" s="16"/>
      <c r="DI103" s="16"/>
      <c r="DJ103" s="16"/>
      <c r="DK103" s="16"/>
      <c r="DL103" s="16"/>
      <c r="DM103" s="16"/>
      <c r="DN103" s="16"/>
      <c r="DO103" s="16"/>
      <c r="DP103" s="16"/>
      <c r="DQ103" s="16"/>
      <c r="DR103" s="16"/>
      <c r="DS103" s="16"/>
      <c r="DT103" s="16"/>
    </row>
    <row r="104" spans="3:124" x14ac:dyDescent="0.3">
      <c r="C104" s="30"/>
      <c r="D104" s="11"/>
      <c r="E104" s="9"/>
      <c r="F104" s="11"/>
      <c r="G104" s="11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  <c r="AE104" s="16"/>
      <c r="AF104" s="16"/>
      <c r="AG104" s="16"/>
      <c r="AH104" s="16"/>
      <c r="AI104" s="16"/>
      <c r="AJ104" s="16"/>
      <c r="AK104" s="16"/>
      <c r="AL104" s="16"/>
      <c r="AM104" s="16"/>
      <c r="AN104" s="10"/>
      <c r="AO104" s="16"/>
      <c r="AP104" s="16"/>
      <c r="AQ104" s="16"/>
      <c r="AR104" s="16"/>
      <c r="AS104" s="16"/>
      <c r="AT104" s="16"/>
      <c r="AU104" s="16"/>
      <c r="AV104" s="16"/>
      <c r="AW104" s="16"/>
      <c r="AX104" s="16"/>
      <c r="AY104" s="16"/>
      <c r="AZ104" s="16"/>
      <c r="BA104" s="16"/>
      <c r="BB104" s="16"/>
      <c r="BC104" s="16"/>
      <c r="BD104" s="16"/>
      <c r="BE104" s="16"/>
      <c r="BF104" s="16"/>
      <c r="BG104" s="16"/>
      <c r="BH104" s="16"/>
      <c r="BI104" s="16"/>
      <c r="BJ104" s="16"/>
      <c r="BK104" s="16"/>
      <c r="BL104" s="16"/>
      <c r="BM104" s="16"/>
      <c r="BN104" s="16"/>
      <c r="BO104" s="16"/>
      <c r="BP104" s="16"/>
      <c r="BQ104" s="16"/>
      <c r="BR104" s="16"/>
      <c r="BS104" s="16"/>
      <c r="BT104" s="16"/>
      <c r="BU104" s="27"/>
      <c r="BV104" s="16"/>
      <c r="BW104" s="16"/>
      <c r="BX104" s="16"/>
      <c r="BY104" s="16"/>
      <c r="BZ104" s="16"/>
      <c r="CA104" s="16"/>
      <c r="CB104" s="16"/>
      <c r="CC104" s="16"/>
      <c r="CD104" s="16"/>
      <c r="CE104" s="16"/>
      <c r="CF104" s="16"/>
      <c r="CG104" s="16"/>
      <c r="CH104" s="16"/>
      <c r="CI104" s="16"/>
      <c r="CJ104" s="16"/>
      <c r="CK104" s="16"/>
      <c r="CL104" s="16"/>
      <c r="CM104" s="16"/>
      <c r="CN104" s="16"/>
      <c r="CO104" s="16"/>
      <c r="CP104" s="16"/>
      <c r="CQ104" s="16"/>
      <c r="CR104" s="16"/>
      <c r="CS104" s="16"/>
      <c r="CT104" s="16"/>
      <c r="CU104" s="16"/>
      <c r="CV104" s="16"/>
      <c r="CW104" s="16"/>
      <c r="CX104" s="16"/>
      <c r="CY104" s="16"/>
      <c r="CZ104" s="16"/>
      <c r="DA104" s="16"/>
      <c r="DB104" s="16"/>
      <c r="DC104" s="16"/>
      <c r="DD104" s="16"/>
      <c r="DE104" s="16"/>
      <c r="DF104" s="16"/>
      <c r="DG104" s="16"/>
      <c r="DH104" s="16"/>
      <c r="DI104" s="16"/>
      <c r="DJ104" s="16"/>
      <c r="DK104" s="16"/>
      <c r="DL104" s="16"/>
      <c r="DM104" s="16"/>
      <c r="DN104" s="16"/>
      <c r="DO104" s="16"/>
      <c r="DP104" s="16"/>
      <c r="DQ104" s="16"/>
      <c r="DR104" s="16"/>
      <c r="DS104" s="16"/>
      <c r="DT104" s="16"/>
    </row>
    <row r="105" spans="3:124" x14ac:dyDescent="0.3">
      <c r="C105" s="30"/>
      <c r="D105" s="11"/>
      <c r="E105" s="9"/>
      <c r="F105" s="11"/>
      <c r="G105" s="11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  <c r="AE105" s="16"/>
      <c r="AF105" s="16"/>
      <c r="AG105" s="16"/>
      <c r="AH105" s="16"/>
      <c r="AI105" s="16"/>
      <c r="AJ105" s="16"/>
      <c r="AK105" s="16"/>
      <c r="AL105" s="16"/>
      <c r="AM105" s="16"/>
      <c r="AN105" s="10"/>
      <c r="AO105" s="16"/>
      <c r="AP105" s="16"/>
      <c r="AQ105" s="16"/>
      <c r="AR105" s="16"/>
      <c r="AS105" s="16"/>
      <c r="AT105" s="16"/>
      <c r="AU105" s="16"/>
      <c r="AV105" s="16"/>
      <c r="AW105" s="16"/>
      <c r="AX105" s="16"/>
      <c r="AY105" s="16"/>
      <c r="AZ105" s="16"/>
      <c r="BA105" s="16"/>
      <c r="BB105" s="16"/>
      <c r="BC105" s="16"/>
      <c r="BD105" s="16"/>
      <c r="BE105" s="16"/>
      <c r="BF105" s="16"/>
      <c r="BG105" s="16"/>
      <c r="BH105" s="16"/>
      <c r="BI105" s="16"/>
      <c r="BJ105" s="16"/>
      <c r="BK105" s="16"/>
      <c r="BL105" s="16"/>
      <c r="BM105" s="16"/>
      <c r="BN105" s="16"/>
      <c r="BO105" s="16"/>
      <c r="BP105" s="16"/>
      <c r="BQ105" s="16"/>
      <c r="BR105" s="16"/>
      <c r="BS105" s="16"/>
      <c r="BT105" s="16"/>
      <c r="BU105" s="27"/>
      <c r="BV105" s="16"/>
      <c r="BW105" s="16"/>
      <c r="BX105" s="16"/>
      <c r="BY105" s="16"/>
      <c r="BZ105" s="16"/>
      <c r="CA105" s="16"/>
      <c r="CB105" s="16"/>
      <c r="CC105" s="16"/>
      <c r="CD105" s="16"/>
      <c r="CE105" s="16"/>
      <c r="CF105" s="16"/>
      <c r="CG105" s="16"/>
      <c r="CH105" s="16"/>
      <c r="CI105" s="16"/>
      <c r="CJ105" s="16"/>
      <c r="CK105" s="16"/>
      <c r="CL105" s="16"/>
      <c r="CM105" s="16"/>
      <c r="CN105" s="16"/>
      <c r="CO105" s="16"/>
      <c r="CP105" s="16"/>
      <c r="CQ105" s="16"/>
      <c r="CR105" s="16"/>
      <c r="CS105" s="16"/>
      <c r="CT105" s="16"/>
      <c r="CU105" s="16"/>
      <c r="CV105" s="16"/>
      <c r="CW105" s="16"/>
      <c r="CX105" s="16"/>
      <c r="CY105" s="16"/>
      <c r="CZ105" s="16"/>
      <c r="DA105" s="16"/>
      <c r="DB105" s="16"/>
      <c r="DC105" s="16"/>
      <c r="DD105" s="16"/>
      <c r="DE105" s="16"/>
      <c r="DF105" s="16"/>
      <c r="DG105" s="16"/>
      <c r="DH105" s="16"/>
      <c r="DI105" s="16"/>
      <c r="DJ105" s="16"/>
      <c r="DK105" s="16"/>
      <c r="DL105" s="16"/>
      <c r="DM105" s="16"/>
      <c r="DN105" s="16"/>
      <c r="DO105" s="16"/>
      <c r="DP105" s="16"/>
      <c r="DQ105" s="16"/>
      <c r="DR105" s="16"/>
      <c r="DS105" s="16"/>
      <c r="DT105" s="16"/>
    </row>
    <row r="106" spans="3:124" x14ac:dyDescent="0.3">
      <c r="C106" s="30"/>
      <c r="D106" s="11"/>
      <c r="E106" s="9"/>
      <c r="F106" s="11"/>
      <c r="G106" s="11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  <c r="AI106" s="16"/>
      <c r="AJ106" s="16"/>
      <c r="AK106" s="16"/>
      <c r="AL106" s="16"/>
      <c r="AM106" s="16"/>
      <c r="AN106" s="10"/>
      <c r="AO106" s="16"/>
      <c r="AP106" s="16"/>
      <c r="AQ106" s="16"/>
      <c r="AR106" s="16"/>
      <c r="AS106" s="16"/>
      <c r="AT106" s="16"/>
      <c r="AU106" s="16"/>
      <c r="AV106" s="16"/>
      <c r="AW106" s="16"/>
      <c r="AX106" s="16"/>
      <c r="AY106" s="16"/>
      <c r="AZ106" s="16"/>
      <c r="BA106" s="16"/>
      <c r="BB106" s="16"/>
      <c r="BC106" s="16"/>
      <c r="BD106" s="16"/>
      <c r="BE106" s="16"/>
      <c r="BF106" s="16"/>
      <c r="BG106" s="16"/>
      <c r="BH106" s="16"/>
      <c r="BI106" s="16"/>
      <c r="BJ106" s="16"/>
      <c r="BK106" s="16"/>
      <c r="BL106" s="16"/>
      <c r="BM106" s="16"/>
      <c r="BN106" s="16"/>
      <c r="BO106" s="16"/>
      <c r="BP106" s="16"/>
      <c r="BQ106" s="16"/>
      <c r="BR106" s="16"/>
      <c r="BS106" s="16"/>
      <c r="BT106" s="16"/>
      <c r="BU106" s="27"/>
      <c r="BV106" s="16"/>
      <c r="BW106" s="16"/>
      <c r="BX106" s="16"/>
      <c r="BY106" s="16"/>
      <c r="BZ106" s="16"/>
      <c r="CA106" s="16"/>
      <c r="CB106" s="16"/>
      <c r="CC106" s="16"/>
      <c r="CD106" s="16"/>
      <c r="CE106" s="16"/>
      <c r="CF106" s="16"/>
      <c r="CG106" s="16"/>
      <c r="CH106" s="16"/>
      <c r="CI106" s="16"/>
      <c r="CJ106" s="16"/>
      <c r="CK106" s="16"/>
      <c r="CL106" s="16"/>
      <c r="CM106" s="16"/>
      <c r="CN106" s="16"/>
      <c r="CO106" s="16"/>
      <c r="CP106" s="16"/>
      <c r="CQ106" s="16"/>
      <c r="CR106" s="16"/>
      <c r="CS106" s="16"/>
      <c r="CT106" s="16"/>
      <c r="CU106" s="16"/>
      <c r="CV106" s="16"/>
      <c r="CW106" s="16"/>
      <c r="CX106" s="16"/>
      <c r="CY106" s="16"/>
      <c r="CZ106" s="16"/>
      <c r="DA106" s="16"/>
      <c r="DB106" s="16"/>
      <c r="DC106" s="16"/>
      <c r="DD106" s="16"/>
      <c r="DE106" s="16"/>
      <c r="DF106" s="16"/>
      <c r="DG106" s="16"/>
      <c r="DH106" s="16"/>
      <c r="DI106" s="16"/>
      <c r="DJ106" s="16"/>
      <c r="DK106" s="16"/>
      <c r="DL106" s="16"/>
      <c r="DM106" s="16"/>
      <c r="DN106" s="16"/>
      <c r="DO106" s="16"/>
      <c r="DP106" s="16"/>
      <c r="DQ106" s="16"/>
      <c r="DR106" s="16"/>
      <c r="DS106" s="16"/>
      <c r="DT106" s="16"/>
    </row>
    <row r="107" spans="3:124" x14ac:dyDescent="0.3">
      <c r="C107" s="30"/>
      <c r="D107" s="11"/>
      <c r="E107" s="9"/>
      <c r="F107" s="11"/>
      <c r="G107" s="11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  <c r="AE107" s="16"/>
      <c r="AF107" s="16"/>
      <c r="AG107" s="16"/>
      <c r="AH107" s="16"/>
      <c r="AI107" s="16"/>
      <c r="AJ107" s="16"/>
      <c r="AK107" s="16"/>
      <c r="AL107" s="16"/>
      <c r="AM107" s="16"/>
      <c r="AN107" s="10"/>
      <c r="AO107" s="16"/>
      <c r="AP107" s="16"/>
      <c r="AQ107" s="16"/>
      <c r="AR107" s="16"/>
      <c r="AS107" s="16"/>
      <c r="AT107" s="16"/>
      <c r="AU107" s="16"/>
      <c r="AV107" s="16"/>
      <c r="AW107" s="16"/>
      <c r="AX107" s="16"/>
      <c r="AY107" s="16"/>
      <c r="AZ107" s="16"/>
      <c r="BA107" s="16"/>
      <c r="BB107" s="16"/>
      <c r="BC107" s="16"/>
      <c r="BD107" s="16"/>
      <c r="BE107" s="16"/>
      <c r="BF107" s="16"/>
      <c r="BG107" s="16"/>
      <c r="BH107" s="16"/>
      <c r="BI107" s="16"/>
      <c r="BJ107" s="16"/>
      <c r="BK107" s="16"/>
      <c r="BL107" s="16"/>
      <c r="BM107" s="16"/>
      <c r="BN107" s="16"/>
      <c r="BO107" s="16"/>
      <c r="BP107" s="16"/>
      <c r="BQ107" s="16"/>
      <c r="BR107" s="16"/>
      <c r="BS107" s="16"/>
      <c r="BT107" s="16"/>
      <c r="BU107" s="27"/>
      <c r="BV107" s="16"/>
      <c r="BW107" s="16"/>
      <c r="BX107" s="16"/>
      <c r="BY107" s="16"/>
      <c r="BZ107" s="16"/>
      <c r="CA107" s="16"/>
      <c r="CB107" s="16"/>
      <c r="CC107" s="16"/>
      <c r="CD107" s="16"/>
      <c r="CE107" s="16"/>
      <c r="CF107" s="16"/>
      <c r="CG107" s="16"/>
      <c r="CH107" s="16"/>
      <c r="CI107" s="16"/>
      <c r="CJ107" s="16"/>
      <c r="CK107" s="16"/>
      <c r="CL107" s="16"/>
      <c r="CM107" s="16"/>
      <c r="CN107" s="16"/>
      <c r="CO107" s="16"/>
      <c r="CP107" s="16"/>
      <c r="CQ107" s="16"/>
      <c r="CR107" s="16"/>
      <c r="CS107" s="16"/>
      <c r="CT107" s="16"/>
      <c r="CU107" s="16"/>
      <c r="CV107" s="16"/>
      <c r="CW107" s="16"/>
      <c r="CX107" s="16"/>
      <c r="CY107" s="16"/>
      <c r="CZ107" s="16"/>
      <c r="DA107" s="16"/>
      <c r="DB107" s="16"/>
      <c r="DC107" s="16"/>
      <c r="DD107" s="16"/>
      <c r="DE107" s="16"/>
      <c r="DF107" s="16"/>
      <c r="DG107" s="16"/>
      <c r="DH107" s="16"/>
      <c r="DI107" s="16"/>
      <c r="DJ107" s="16"/>
      <c r="DK107" s="16"/>
      <c r="DL107" s="16"/>
      <c r="DM107" s="16"/>
      <c r="DN107" s="16"/>
      <c r="DO107" s="16"/>
      <c r="DP107" s="16"/>
      <c r="DQ107" s="16"/>
      <c r="DR107" s="16"/>
      <c r="DS107" s="16"/>
      <c r="DT107" s="16"/>
    </row>
    <row r="108" spans="3:124" x14ac:dyDescent="0.3">
      <c r="C108" s="30"/>
      <c r="D108" s="11"/>
      <c r="E108" s="9"/>
      <c r="F108" s="11"/>
      <c r="G108" s="11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  <c r="AD108" s="16"/>
      <c r="AE108" s="16"/>
      <c r="AF108" s="16"/>
      <c r="AG108" s="16"/>
      <c r="AH108" s="16"/>
      <c r="AI108" s="16"/>
      <c r="AJ108" s="16"/>
      <c r="AK108" s="16"/>
      <c r="AL108" s="16"/>
      <c r="AM108" s="16"/>
      <c r="AN108" s="10"/>
      <c r="AO108" s="16"/>
      <c r="AP108" s="16"/>
      <c r="AQ108" s="16"/>
      <c r="AR108" s="16"/>
      <c r="AS108" s="16"/>
      <c r="AT108" s="16"/>
      <c r="AU108" s="16"/>
      <c r="AV108" s="16"/>
      <c r="AW108" s="16"/>
      <c r="AX108" s="16"/>
      <c r="AY108" s="16"/>
      <c r="AZ108" s="16"/>
      <c r="BA108" s="16"/>
      <c r="BB108" s="16"/>
      <c r="BC108" s="16"/>
      <c r="BD108" s="16"/>
      <c r="BE108" s="16"/>
      <c r="BF108" s="16"/>
      <c r="BG108" s="16"/>
      <c r="BH108" s="16"/>
      <c r="BI108" s="16"/>
      <c r="BJ108" s="16"/>
      <c r="BK108" s="16"/>
      <c r="BL108" s="16"/>
      <c r="BM108" s="16"/>
      <c r="BN108" s="16"/>
      <c r="BO108" s="16"/>
      <c r="BP108" s="16"/>
      <c r="BQ108" s="16"/>
      <c r="BR108" s="16"/>
      <c r="BS108" s="16"/>
      <c r="BT108" s="16"/>
      <c r="BU108" s="27"/>
      <c r="BV108" s="16"/>
      <c r="BW108" s="16"/>
      <c r="BX108" s="16"/>
      <c r="BY108" s="16"/>
      <c r="BZ108" s="16"/>
      <c r="CA108" s="16"/>
      <c r="CB108" s="16"/>
      <c r="CC108" s="16"/>
      <c r="CD108" s="16"/>
      <c r="CE108" s="16"/>
      <c r="CF108" s="16"/>
      <c r="CG108" s="16"/>
      <c r="CH108" s="16"/>
      <c r="CI108" s="16"/>
      <c r="CJ108" s="16"/>
      <c r="CK108" s="16"/>
      <c r="CL108" s="16"/>
      <c r="CM108" s="16"/>
      <c r="CN108" s="16"/>
      <c r="CO108" s="16"/>
      <c r="CP108" s="16"/>
      <c r="CQ108" s="16"/>
      <c r="CR108" s="16"/>
      <c r="CS108" s="16"/>
      <c r="CT108" s="16"/>
      <c r="CU108" s="16"/>
      <c r="CV108" s="16"/>
      <c r="CW108" s="16"/>
      <c r="CX108" s="16"/>
      <c r="CY108" s="16"/>
      <c r="CZ108" s="16"/>
      <c r="DA108" s="16"/>
      <c r="DB108" s="16"/>
      <c r="DC108" s="16"/>
      <c r="DD108" s="16"/>
      <c r="DE108" s="16"/>
      <c r="DF108" s="16"/>
      <c r="DG108" s="16"/>
      <c r="DH108" s="16"/>
      <c r="DI108" s="16"/>
      <c r="DJ108" s="16"/>
      <c r="DK108" s="16"/>
      <c r="DL108" s="16"/>
      <c r="DM108" s="16"/>
      <c r="DN108" s="16"/>
      <c r="DO108" s="16"/>
      <c r="DP108" s="16"/>
      <c r="DQ108" s="16"/>
      <c r="DR108" s="16"/>
      <c r="DS108" s="16"/>
      <c r="DT108" s="16"/>
    </row>
    <row r="109" spans="3:124" x14ac:dyDescent="0.3">
      <c r="C109" s="30"/>
      <c r="D109" s="11"/>
      <c r="E109" s="9"/>
      <c r="F109" s="11"/>
      <c r="G109" s="11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  <c r="AF109" s="16"/>
      <c r="AG109" s="16"/>
      <c r="AH109" s="16"/>
      <c r="AI109" s="16"/>
      <c r="AJ109" s="16"/>
      <c r="AK109" s="16"/>
      <c r="AL109" s="16"/>
      <c r="AM109" s="16"/>
      <c r="AN109" s="10"/>
      <c r="AO109" s="16"/>
      <c r="AP109" s="16"/>
      <c r="AQ109" s="16"/>
      <c r="AR109" s="16"/>
      <c r="AS109" s="16"/>
      <c r="AT109" s="16"/>
      <c r="AU109" s="16"/>
      <c r="AV109" s="16"/>
      <c r="AW109" s="16"/>
      <c r="AX109" s="16"/>
      <c r="AY109" s="16"/>
      <c r="AZ109" s="16"/>
      <c r="BA109" s="16"/>
      <c r="BB109" s="16"/>
      <c r="BC109" s="16"/>
      <c r="BD109" s="16"/>
      <c r="BE109" s="16"/>
      <c r="BF109" s="16"/>
      <c r="BG109" s="16"/>
      <c r="BH109" s="16"/>
      <c r="BI109" s="16"/>
      <c r="BJ109" s="16"/>
      <c r="BK109" s="16"/>
      <c r="BL109" s="16"/>
      <c r="BM109" s="16"/>
      <c r="BN109" s="16"/>
      <c r="BO109" s="16"/>
      <c r="BP109" s="16"/>
      <c r="BQ109" s="16"/>
      <c r="BR109" s="16"/>
      <c r="BS109" s="16"/>
      <c r="BT109" s="16"/>
      <c r="BU109" s="27"/>
      <c r="BV109" s="16"/>
      <c r="BW109" s="16"/>
      <c r="BX109" s="16"/>
      <c r="BY109" s="16"/>
      <c r="BZ109" s="16"/>
      <c r="CA109" s="16"/>
      <c r="CB109" s="16"/>
      <c r="CC109" s="16"/>
      <c r="CD109" s="16"/>
      <c r="CE109" s="16"/>
      <c r="CF109" s="16"/>
      <c r="CG109" s="16"/>
      <c r="CH109" s="16"/>
      <c r="CI109" s="16"/>
      <c r="CJ109" s="16"/>
      <c r="CK109" s="16"/>
      <c r="CL109" s="16"/>
      <c r="CM109" s="16"/>
      <c r="CN109" s="16"/>
      <c r="CO109" s="16"/>
      <c r="CP109" s="16"/>
      <c r="CQ109" s="16"/>
      <c r="CR109" s="16"/>
      <c r="CS109" s="16"/>
      <c r="CT109" s="16"/>
      <c r="CU109" s="16"/>
      <c r="CV109" s="16"/>
      <c r="CW109" s="16"/>
      <c r="CX109" s="16"/>
      <c r="CY109" s="16"/>
      <c r="CZ109" s="16"/>
      <c r="DA109" s="16"/>
      <c r="DB109" s="16"/>
      <c r="DC109" s="16"/>
      <c r="DD109" s="16"/>
      <c r="DE109" s="16"/>
      <c r="DF109" s="16"/>
      <c r="DG109" s="16"/>
      <c r="DH109" s="16"/>
      <c r="DI109" s="16"/>
      <c r="DJ109" s="16"/>
      <c r="DK109" s="16"/>
      <c r="DL109" s="16"/>
      <c r="DM109" s="16"/>
      <c r="DN109" s="16"/>
      <c r="DO109" s="16"/>
      <c r="DP109" s="16"/>
      <c r="DQ109" s="16"/>
      <c r="DR109" s="16"/>
      <c r="DS109" s="16"/>
      <c r="DT109" s="16"/>
    </row>
    <row r="110" spans="3:124" x14ac:dyDescent="0.3">
      <c r="C110" s="30"/>
      <c r="D110" s="11"/>
      <c r="E110" s="9"/>
      <c r="F110" s="11"/>
      <c r="G110" s="11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  <c r="AE110" s="16"/>
      <c r="AF110" s="16"/>
      <c r="AG110" s="16"/>
      <c r="AH110" s="16"/>
      <c r="AI110" s="16"/>
      <c r="AJ110" s="16"/>
      <c r="AK110" s="16"/>
      <c r="AL110" s="16"/>
      <c r="AM110" s="16"/>
      <c r="AN110" s="10"/>
      <c r="AO110" s="16"/>
      <c r="AP110" s="16"/>
      <c r="AQ110" s="16"/>
      <c r="AR110" s="16"/>
      <c r="AS110" s="16"/>
      <c r="AT110" s="16"/>
      <c r="AU110" s="16"/>
      <c r="AV110" s="16"/>
      <c r="AW110" s="16"/>
      <c r="AX110" s="16"/>
      <c r="AY110" s="16"/>
      <c r="AZ110" s="16"/>
      <c r="BA110" s="16"/>
      <c r="BB110" s="16"/>
      <c r="BC110" s="16"/>
      <c r="BD110" s="16"/>
      <c r="BE110" s="16"/>
      <c r="BF110" s="16"/>
      <c r="BG110" s="16"/>
      <c r="BH110" s="16"/>
      <c r="BI110" s="16"/>
      <c r="BJ110" s="16"/>
      <c r="BK110" s="16"/>
      <c r="BL110" s="16"/>
      <c r="BM110" s="16"/>
      <c r="BN110" s="16"/>
      <c r="BO110" s="16"/>
      <c r="BP110" s="16"/>
      <c r="BQ110" s="16"/>
      <c r="BR110" s="16"/>
      <c r="BS110" s="16"/>
      <c r="BT110" s="16"/>
      <c r="BU110" s="27"/>
      <c r="BV110" s="16"/>
      <c r="BW110" s="16"/>
      <c r="BX110" s="16"/>
      <c r="BY110" s="16"/>
      <c r="BZ110" s="16"/>
      <c r="CA110" s="16"/>
      <c r="CB110" s="16"/>
      <c r="CC110" s="16"/>
      <c r="CD110" s="16"/>
      <c r="CE110" s="16"/>
      <c r="CF110" s="16"/>
      <c r="CG110" s="16"/>
      <c r="CH110" s="16"/>
      <c r="CI110" s="16"/>
      <c r="CJ110" s="16"/>
      <c r="CK110" s="16"/>
      <c r="CL110" s="16"/>
      <c r="CM110" s="16"/>
      <c r="CN110" s="16"/>
      <c r="CO110" s="16"/>
      <c r="CP110" s="16"/>
      <c r="CQ110" s="16"/>
      <c r="CR110" s="16"/>
      <c r="CS110" s="16"/>
      <c r="CT110" s="16"/>
      <c r="CU110" s="16"/>
      <c r="CV110" s="16"/>
      <c r="CW110" s="16"/>
      <c r="CX110" s="16"/>
      <c r="CY110" s="16"/>
      <c r="CZ110" s="16"/>
      <c r="DA110" s="16"/>
      <c r="DB110" s="16"/>
      <c r="DC110" s="16"/>
      <c r="DD110" s="16"/>
      <c r="DE110" s="16"/>
      <c r="DF110" s="16"/>
      <c r="DG110" s="16"/>
      <c r="DH110" s="16"/>
      <c r="DI110" s="16"/>
      <c r="DJ110" s="16"/>
      <c r="DK110" s="16"/>
      <c r="DL110" s="16"/>
      <c r="DM110" s="16"/>
      <c r="DN110" s="16"/>
      <c r="DO110" s="16"/>
      <c r="DP110" s="16"/>
      <c r="DQ110" s="16"/>
      <c r="DR110" s="16"/>
      <c r="DS110" s="16"/>
      <c r="DT110" s="16"/>
    </row>
    <row r="111" spans="3:124" x14ac:dyDescent="0.3">
      <c r="C111" s="30"/>
      <c r="D111" s="11"/>
      <c r="E111" s="9"/>
      <c r="F111" s="11"/>
      <c r="G111" s="11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  <c r="AE111" s="16"/>
      <c r="AF111" s="16"/>
      <c r="AG111" s="16"/>
      <c r="AH111" s="16"/>
      <c r="AI111" s="16"/>
      <c r="AJ111" s="16"/>
      <c r="AK111" s="16"/>
      <c r="AL111" s="16"/>
      <c r="AM111" s="16"/>
      <c r="AN111" s="10"/>
      <c r="AO111" s="16"/>
      <c r="AP111" s="16"/>
      <c r="AQ111" s="16"/>
      <c r="AR111" s="16"/>
      <c r="AS111" s="16"/>
      <c r="AT111" s="16"/>
      <c r="AU111" s="16"/>
      <c r="AV111" s="16"/>
      <c r="AW111" s="16"/>
      <c r="AX111" s="16"/>
      <c r="AY111" s="16"/>
      <c r="AZ111" s="16"/>
      <c r="BA111" s="16"/>
      <c r="BB111" s="16"/>
      <c r="BC111" s="16"/>
      <c r="BD111" s="16"/>
      <c r="BE111" s="16"/>
      <c r="BF111" s="16"/>
      <c r="BG111" s="16"/>
      <c r="BH111" s="16"/>
      <c r="BI111" s="16"/>
      <c r="BJ111" s="16"/>
      <c r="BK111" s="16"/>
      <c r="BL111" s="16"/>
      <c r="BM111" s="16"/>
      <c r="BN111" s="16"/>
      <c r="BO111" s="16"/>
      <c r="BP111" s="16"/>
      <c r="BQ111" s="16"/>
      <c r="BR111" s="16"/>
      <c r="BS111" s="16"/>
      <c r="BT111" s="16"/>
      <c r="BU111" s="27"/>
      <c r="BV111" s="16"/>
      <c r="BW111" s="16"/>
      <c r="BX111" s="16"/>
      <c r="BY111" s="16"/>
      <c r="BZ111" s="16"/>
      <c r="CA111" s="16"/>
      <c r="CB111" s="16"/>
      <c r="CC111" s="16"/>
      <c r="CD111" s="16"/>
      <c r="CE111" s="16"/>
      <c r="CF111" s="16"/>
      <c r="CG111" s="16"/>
      <c r="CH111" s="16"/>
      <c r="CI111" s="16"/>
      <c r="CJ111" s="16"/>
      <c r="CK111" s="16"/>
      <c r="CL111" s="16"/>
      <c r="CM111" s="16"/>
      <c r="CN111" s="16"/>
      <c r="CO111" s="16"/>
      <c r="CP111" s="16"/>
      <c r="CQ111" s="16"/>
      <c r="CR111" s="16"/>
      <c r="CS111" s="16"/>
      <c r="CT111" s="16"/>
      <c r="CU111" s="16"/>
      <c r="CV111" s="16"/>
      <c r="CW111" s="16"/>
      <c r="CX111" s="16"/>
      <c r="CY111" s="16"/>
      <c r="CZ111" s="16"/>
      <c r="DA111" s="16"/>
      <c r="DB111" s="16"/>
      <c r="DC111" s="16"/>
      <c r="DD111" s="16"/>
      <c r="DE111" s="16"/>
      <c r="DF111" s="16"/>
      <c r="DG111" s="16"/>
      <c r="DH111" s="16"/>
      <c r="DI111" s="16"/>
      <c r="DJ111" s="16"/>
      <c r="DK111" s="16"/>
      <c r="DL111" s="16"/>
      <c r="DM111" s="16"/>
      <c r="DN111" s="16"/>
      <c r="DO111" s="16"/>
      <c r="DP111" s="16"/>
      <c r="DQ111" s="16"/>
      <c r="DR111" s="16"/>
      <c r="DS111" s="16"/>
      <c r="DT111" s="16"/>
    </row>
    <row r="112" spans="3:124" x14ac:dyDescent="0.3">
      <c r="C112" s="30"/>
      <c r="D112" s="11"/>
      <c r="E112" s="9"/>
      <c r="F112" s="11"/>
      <c r="G112" s="11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  <c r="AI112" s="16"/>
      <c r="AJ112" s="16"/>
      <c r="AK112" s="16"/>
      <c r="AL112" s="16"/>
      <c r="AM112" s="16"/>
      <c r="AN112" s="10"/>
      <c r="AO112" s="16"/>
      <c r="AP112" s="16"/>
      <c r="AQ112" s="16"/>
      <c r="AR112" s="16"/>
      <c r="AS112" s="16"/>
      <c r="AT112" s="16"/>
      <c r="AU112" s="16"/>
      <c r="AV112" s="16"/>
      <c r="AW112" s="16"/>
      <c r="AX112" s="16"/>
      <c r="AY112" s="16"/>
      <c r="AZ112" s="16"/>
      <c r="BA112" s="16"/>
      <c r="BB112" s="16"/>
      <c r="BC112" s="16"/>
      <c r="BD112" s="16"/>
      <c r="BE112" s="16"/>
      <c r="BF112" s="16"/>
      <c r="BG112" s="16"/>
      <c r="BH112" s="16"/>
      <c r="BI112" s="16"/>
      <c r="BJ112" s="16"/>
      <c r="BK112" s="16"/>
      <c r="BL112" s="16"/>
      <c r="BM112" s="16"/>
      <c r="BN112" s="16"/>
      <c r="BO112" s="16"/>
      <c r="BP112" s="16"/>
      <c r="BQ112" s="16"/>
      <c r="BR112" s="16"/>
      <c r="BS112" s="16"/>
      <c r="BT112" s="16"/>
      <c r="BU112" s="27"/>
      <c r="BV112" s="16"/>
      <c r="BW112" s="16"/>
      <c r="BX112" s="16"/>
      <c r="BY112" s="16"/>
      <c r="BZ112" s="16"/>
      <c r="CA112" s="16"/>
      <c r="CB112" s="16"/>
      <c r="CC112" s="16"/>
      <c r="CD112" s="16"/>
      <c r="CE112" s="16"/>
      <c r="CF112" s="16"/>
      <c r="CG112" s="16"/>
      <c r="CH112" s="16"/>
      <c r="CI112" s="16"/>
      <c r="CJ112" s="16"/>
      <c r="CK112" s="16"/>
      <c r="CL112" s="16"/>
      <c r="CM112" s="16"/>
      <c r="CN112" s="16"/>
      <c r="CO112" s="16"/>
      <c r="CP112" s="16"/>
      <c r="CQ112" s="16"/>
      <c r="CR112" s="16"/>
      <c r="CS112" s="16"/>
      <c r="CT112" s="16"/>
      <c r="CU112" s="16"/>
      <c r="CV112" s="16"/>
      <c r="CW112" s="16"/>
      <c r="CX112" s="16"/>
      <c r="CY112" s="16"/>
      <c r="CZ112" s="16"/>
      <c r="DA112" s="16"/>
      <c r="DB112" s="16"/>
      <c r="DC112" s="16"/>
      <c r="DD112" s="16"/>
      <c r="DE112" s="16"/>
      <c r="DF112" s="16"/>
      <c r="DG112" s="16"/>
      <c r="DH112" s="16"/>
      <c r="DI112" s="16"/>
      <c r="DJ112" s="16"/>
      <c r="DK112" s="16"/>
      <c r="DL112" s="16"/>
      <c r="DM112" s="16"/>
      <c r="DN112" s="16"/>
      <c r="DO112" s="16"/>
      <c r="DP112" s="16"/>
      <c r="DQ112" s="16"/>
      <c r="DR112" s="16"/>
      <c r="DS112" s="16"/>
      <c r="DT112" s="16"/>
    </row>
    <row r="113" spans="3:124" x14ac:dyDescent="0.3">
      <c r="C113" s="30"/>
      <c r="D113" s="11"/>
      <c r="E113" s="9"/>
      <c r="F113" s="11"/>
      <c r="G113" s="11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16"/>
      <c r="AF113" s="16"/>
      <c r="AG113" s="16"/>
      <c r="AH113" s="16"/>
      <c r="AI113" s="16"/>
      <c r="AJ113" s="16"/>
      <c r="AK113" s="16"/>
      <c r="AL113" s="16"/>
      <c r="AM113" s="16"/>
      <c r="AN113" s="10"/>
      <c r="AO113" s="16"/>
      <c r="AP113" s="16"/>
      <c r="AQ113" s="16"/>
      <c r="AR113" s="16"/>
      <c r="AS113" s="16"/>
      <c r="AT113" s="16"/>
      <c r="AU113" s="16"/>
      <c r="AV113" s="16"/>
      <c r="AW113" s="16"/>
      <c r="AX113" s="16"/>
      <c r="AY113" s="16"/>
      <c r="AZ113" s="16"/>
      <c r="BA113" s="16"/>
      <c r="BB113" s="16"/>
      <c r="BC113" s="16"/>
      <c r="BD113" s="16"/>
      <c r="BE113" s="16"/>
      <c r="BF113" s="16"/>
      <c r="BG113" s="16"/>
      <c r="BH113" s="16"/>
      <c r="BI113" s="16"/>
      <c r="BJ113" s="16"/>
      <c r="BK113" s="16"/>
      <c r="BL113" s="16"/>
      <c r="BM113" s="16"/>
      <c r="BN113" s="16"/>
      <c r="BO113" s="16"/>
      <c r="BP113" s="16"/>
      <c r="BQ113" s="16"/>
      <c r="BR113" s="16"/>
      <c r="BS113" s="16"/>
      <c r="BT113" s="16"/>
      <c r="BU113" s="27"/>
      <c r="BV113" s="16"/>
      <c r="BW113" s="16"/>
      <c r="BX113" s="16"/>
      <c r="BY113" s="16"/>
      <c r="BZ113" s="16"/>
      <c r="CA113" s="16"/>
      <c r="CB113" s="16"/>
      <c r="CC113" s="16"/>
      <c r="CD113" s="16"/>
      <c r="CE113" s="16"/>
      <c r="CF113" s="16"/>
      <c r="CG113" s="16"/>
      <c r="CH113" s="16"/>
      <c r="CI113" s="16"/>
      <c r="CJ113" s="16"/>
      <c r="CK113" s="16"/>
      <c r="CL113" s="16"/>
      <c r="CM113" s="16"/>
      <c r="CN113" s="16"/>
      <c r="CO113" s="16"/>
      <c r="CP113" s="16"/>
      <c r="CQ113" s="16"/>
      <c r="CR113" s="16"/>
      <c r="CS113" s="16"/>
      <c r="CT113" s="16"/>
      <c r="CU113" s="16"/>
      <c r="CV113" s="16"/>
      <c r="CW113" s="16"/>
      <c r="CX113" s="16"/>
      <c r="CY113" s="16"/>
      <c r="CZ113" s="16"/>
      <c r="DA113" s="16"/>
      <c r="DB113" s="16"/>
      <c r="DC113" s="16"/>
      <c r="DD113" s="16"/>
      <c r="DE113" s="16"/>
      <c r="DF113" s="16"/>
      <c r="DG113" s="16"/>
      <c r="DH113" s="16"/>
      <c r="DI113" s="16"/>
      <c r="DJ113" s="16"/>
      <c r="DK113" s="16"/>
      <c r="DL113" s="16"/>
      <c r="DM113" s="16"/>
      <c r="DN113" s="16"/>
      <c r="DO113" s="16"/>
      <c r="DP113" s="16"/>
      <c r="DQ113" s="16"/>
      <c r="DR113" s="16"/>
      <c r="DS113" s="16"/>
      <c r="DT113" s="16"/>
    </row>
    <row r="114" spans="3:124" x14ac:dyDescent="0.3">
      <c r="C114" s="30"/>
      <c r="D114" s="11"/>
      <c r="E114" s="9"/>
      <c r="F114" s="11"/>
      <c r="G114" s="11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16"/>
      <c r="AF114" s="16"/>
      <c r="AG114" s="16"/>
      <c r="AH114" s="16"/>
      <c r="AI114" s="16"/>
      <c r="AJ114" s="16"/>
      <c r="AK114" s="16"/>
      <c r="AL114" s="16"/>
      <c r="AM114" s="16"/>
      <c r="AN114" s="10"/>
      <c r="AO114" s="16"/>
      <c r="AP114" s="16"/>
      <c r="AQ114" s="16"/>
      <c r="AR114" s="16"/>
      <c r="AS114" s="16"/>
      <c r="AT114" s="16"/>
      <c r="AU114" s="16"/>
      <c r="AV114" s="16"/>
      <c r="AW114" s="16"/>
      <c r="AX114" s="16"/>
      <c r="AY114" s="16"/>
      <c r="AZ114" s="16"/>
      <c r="BA114" s="16"/>
      <c r="BB114" s="16"/>
      <c r="BC114" s="16"/>
      <c r="BD114" s="16"/>
      <c r="BE114" s="16"/>
      <c r="BF114" s="16"/>
      <c r="BG114" s="16"/>
      <c r="BH114" s="16"/>
      <c r="BI114" s="16"/>
      <c r="BJ114" s="16"/>
      <c r="BK114" s="16"/>
      <c r="BL114" s="16"/>
      <c r="BM114" s="16"/>
      <c r="BN114" s="16"/>
      <c r="BO114" s="16"/>
      <c r="BP114" s="16"/>
      <c r="BQ114" s="16"/>
      <c r="BR114" s="16"/>
      <c r="BS114" s="16"/>
      <c r="BT114" s="16"/>
      <c r="BU114" s="27"/>
      <c r="BV114" s="16"/>
      <c r="BW114" s="16"/>
      <c r="BX114" s="16"/>
      <c r="BY114" s="16"/>
      <c r="BZ114" s="16"/>
      <c r="CA114" s="16"/>
      <c r="CB114" s="16"/>
      <c r="CC114" s="16"/>
      <c r="CD114" s="16"/>
      <c r="CE114" s="16"/>
      <c r="CF114" s="16"/>
      <c r="CG114" s="16"/>
      <c r="CH114" s="16"/>
      <c r="CI114" s="16"/>
      <c r="CJ114" s="16"/>
      <c r="CK114" s="16"/>
      <c r="CL114" s="16"/>
      <c r="CM114" s="16"/>
      <c r="CN114" s="16"/>
      <c r="CO114" s="16"/>
      <c r="CP114" s="16"/>
      <c r="CQ114" s="16"/>
      <c r="CR114" s="16"/>
      <c r="CS114" s="16"/>
      <c r="CT114" s="16"/>
      <c r="CU114" s="16"/>
      <c r="CV114" s="16"/>
      <c r="CW114" s="16"/>
      <c r="CX114" s="16"/>
      <c r="CY114" s="16"/>
      <c r="CZ114" s="16"/>
      <c r="DA114" s="16"/>
      <c r="DB114" s="16"/>
      <c r="DC114" s="16"/>
      <c r="DD114" s="16"/>
      <c r="DE114" s="16"/>
      <c r="DF114" s="16"/>
      <c r="DG114" s="16"/>
      <c r="DH114" s="16"/>
      <c r="DI114" s="16"/>
      <c r="DJ114" s="16"/>
      <c r="DK114" s="16"/>
      <c r="DL114" s="16"/>
      <c r="DM114" s="16"/>
      <c r="DN114" s="16"/>
      <c r="DO114" s="16"/>
      <c r="DP114" s="16"/>
      <c r="DQ114" s="16"/>
      <c r="DR114" s="16"/>
      <c r="DS114" s="16"/>
      <c r="DT114" s="16"/>
    </row>
    <row r="115" spans="3:124" x14ac:dyDescent="0.3">
      <c r="C115" s="30"/>
      <c r="D115" s="11"/>
      <c r="E115" s="9"/>
      <c r="F115" s="11"/>
      <c r="G115" s="11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  <c r="AE115" s="16"/>
      <c r="AF115" s="16"/>
      <c r="AG115" s="16"/>
      <c r="AH115" s="16"/>
      <c r="AI115" s="16"/>
      <c r="AJ115" s="16"/>
      <c r="AK115" s="16"/>
      <c r="AL115" s="16"/>
      <c r="AM115" s="16"/>
      <c r="AN115" s="10"/>
      <c r="AO115" s="16"/>
      <c r="AP115" s="16"/>
      <c r="AQ115" s="16"/>
      <c r="AR115" s="16"/>
      <c r="AS115" s="16"/>
      <c r="AT115" s="16"/>
      <c r="AU115" s="16"/>
      <c r="AV115" s="16"/>
      <c r="AW115" s="16"/>
      <c r="AX115" s="16"/>
      <c r="AY115" s="16"/>
      <c r="AZ115" s="16"/>
      <c r="BA115" s="16"/>
      <c r="BB115" s="16"/>
      <c r="BC115" s="16"/>
      <c r="BD115" s="16"/>
      <c r="BE115" s="16"/>
      <c r="BF115" s="16"/>
      <c r="BG115" s="16"/>
      <c r="BH115" s="16"/>
      <c r="BI115" s="16"/>
      <c r="BJ115" s="16"/>
      <c r="BK115" s="16"/>
      <c r="BL115" s="16"/>
      <c r="BM115" s="16"/>
      <c r="BN115" s="16"/>
      <c r="BO115" s="16"/>
      <c r="BP115" s="16"/>
      <c r="BQ115" s="16"/>
      <c r="BR115" s="16"/>
      <c r="BS115" s="16"/>
      <c r="BT115" s="16"/>
      <c r="BU115" s="27"/>
      <c r="BV115" s="16"/>
      <c r="BW115" s="16"/>
      <c r="BX115" s="16"/>
      <c r="BY115" s="16"/>
      <c r="BZ115" s="16"/>
      <c r="CA115" s="16"/>
      <c r="CB115" s="16"/>
      <c r="CC115" s="16"/>
      <c r="CD115" s="16"/>
      <c r="CE115" s="16"/>
      <c r="CF115" s="16"/>
      <c r="CG115" s="16"/>
      <c r="CH115" s="16"/>
      <c r="CI115" s="16"/>
      <c r="CJ115" s="16"/>
      <c r="CK115" s="16"/>
      <c r="CL115" s="16"/>
      <c r="CM115" s="16"/>
      <c r="CN115" s="16"/>
      <c r="CO115" s="16"/>
      <c r="CP115" s="16"/>
      <c r="CQ115" s="16"/>
      <c r="CR115" s="16"/>
      <c r="CS115" s="16"/>
      <c r="CT115" s="16"/>
      <c r="CU115" s="16"/>
      <c r="CV115" s="16"/>
      <c r="CW115" s="16"/>
      <c r="CX115" s="16"/>
      <c r="CY115" s="16"/>
      <c r="CZ115" s="16"/>
      <c r="DA115" s="16"/>
      <c r="DB115" s="16"/>
      <c r="DC115" s="16"/>
      <c r="DD115" s="16"/>
      <c r="DE115" s="16"/>
      <c r="DF115" s="16"/>
      <c r="DG115" s="16"/>
      <c r="DH115" s="16"/>
      <c r="DI115" s="16"/>
      <c r="DJ115" s="16"/>
      <c r="DK115" s="16"/>
      <c r="DL115" s="16"/>
      <c r="DM115" s="16"/>
      <c r="DN115" s="16"/>
      <c r="DO115" s="16"/>
      <c r="DP115" s="16"/>
      <c r="DQ115" s="16"/>
      <c r="DR115" s="16"/>
      <c r="DS115" s="16"/>
      <c r="DT115" s="16"/>
    </row>
    <row r="116" spans="3:124" x14ac:dyDescent="0.3">
      <c r="C116" s="30"/>
      <c r="D116" s="11"/>
      <c r="E116" s="9"/>
      <c r="F116" s="11"/>
      <c r="G116" s="11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16"/>
      <c r="AJ116" s="16"/>
      <c r="AK116" s="16"/>
      <c r="AL116" s="16"/>
      <c r="AM116" s="16"/>
      <c r="AN116" s="10"/>
      <c r="AO116" s="16"/>
      <c r="AP116" s="16"/>
      <c r="AQ116" s="16"/>
      <c r="AR116" s="16"/>
      <c r="AS116" s="16"/>
      <c r="AT116" s="16"/>
      <c r="AU116" s="16"/>
      <c r="AV116" s="16"/>
      <c r="AW116" s="16"/>
      <c r="AX116" s="16"/>
      <c r="AY116" s="16"/>
      <c r="AZ116" s="16"/>
      <c r="BA116" s="16"/>
      <c r="BB116" s="16"/>
      <c r="BC116" s="16"/>
      <c r="BD116" s="16"/>
      <c r="BE116" s="16"/>
      <c r="BF116" s="16"/>
      <c r="BG116" s="16"/>
      <c r="BH116" s="16"/>
      <c r="BI116" s="16"/>
      <c r="BJ116" s="16"/>
      <c r="BK116" s="16"/>
      <c r="BL116" s="16"/>
      <c r="BM116" s="16"/>
      <c r="BN116" s="16"/>
      <c r="BO116" s="16"/>
      <c r="BP116" s="16"/>
      <c r="BQ116" s="16"/>
      <c r="BR116" s="16"/>
      <c r="BS116" s="16"/>
      <c r="BT116" s="16"/>
      <c r="BU116" s="27"/>
      <c r="BV116" s="16"/>
      <c r="BW116" s="16"/>
      <c r="BX116" s="16"/>
      <c r="BY116" s="16"/>
      <c r="BZ116" s="16"/>
      <c r="CA116" s="16"/>
      <c r="CB116" s="16"/>
      <c r="CC116" s="16"/>
      <c r="CD116" s="16"/>
      <c r="CE116" s="16"/>
      <c r="CF116" s="16"/>
      <c r="CG116" s="16"/>
      <c r="CH116" s="16"/>
      <c r="CI116" s="16"/>
      <c r="CJ116" s="16"/>
      <c r="CK116" s="16"/>
      <c r="CL116" s="16"/>
      <c r="CM116" s="16"/>
      <c r="CN116" s="16"/>
      <c r="CO116" s="16"/>
      <c r="CP116" s="16"/>
      <c r="CQ116" s="16"/>
      <c r="CR116" s="16"/>
      <c r="CS116" s="16"/>
      <c r="CT116" s="16"/>
      <c r="CU116" s="16"/>
      <c r="CV116" s="16"/>
      <c r="CW116" s="16"/>
      <c r="CX116" s="16"/>
      <c r="CY116" s="16"/>
      <c r="CZ116" s="16"/>
      <c r="DA116" s="16"/>
      <c r="DB116" s="16"/>
      <c r="DC116" s="16"/>
      <c r="DD116" s="16"/>
      <c r="DE116" s="16"/>
      <c r="DF116" s="16"/>
      <c r="DG116" s="16"/>
      <c r="DH116" s="16"/>
      <c r="DI116" s="16"/>
      <c r="DJ116" s="16"/>
      <c r="DK116" s="16"/>
      <c r="DL116" s="16"/>
      <c r="DM116" s="16"/>
      <c r="DN116" s="16"/>
      <c r="DO116" s="16"/>
      <c r="DP116" s="16"/>
      <c r="DQ116" s="16"/>
      <c r="DR116" s="16"/>
      <c r="DS116" s="16"/>
      <c r="DT116" s="16"/>
    </row>
    <row r="117" spans="3:124" x14ac:dyDescent="0.3">
      <c r="C117" s="30"/>
      <c r="D117" s="11"/>
      <c r="E117" s="9"/>
      <c r="F117" s="11"/>
      <c r="G117" s="11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  <c r="AD117" s="16"/>
      <c r="AE117" s="16"/>
      <c r="AF117" s="16"/>
      <c r="AG117" s="16"/>
      <c r="AH117" s="16"/>
      <c r="AI117" s="16"/>
      <c r="AJ117" s="16"/>
      <c r="AK117" s="16"/>
      <c r="AL117" s="16"/>
      <c r="AM117" s="16"/>
      <c r="AN117" s="10"/>
      <c r="AO117" s="16"/>
      <c r="AP117" s="16"/>
      <c r="AQ117" s="16"/>
      <c r="AR117" s="16"/>
      <c r="AS117" s="16"/>
      <c r="AT117" s="16"/>
      <c r="AU117" s="16"/>
      <c r="AV117" s="16"/>
      <c r="AW117" s="16"/>
      <c r="AX117" s="16"/>
      <c r="AY117" s="16"/>
      <c r="AZ117" s="16"/>
      <c r="BA117" s="16"/>
      <c r="BB117" s="16"/>
      <c r="BC117" s="16"/>
      <c r="BD117" s="16"/>
      <c r="BE117" s="16"/>
      <c r="BF117" s="16"/>
      <c r="BG117" s="16"/>
      <c r="BH117" s="16"/>
      <c r="BI117" s="16"/>
      <c r="BJ117" s="16"/>
      <c r="BK117" s="16"/>
      <c r="BL117" s="16"/>
      <c r="BM117" s="16"/>
      <c r="BN117" s="16"/>
      <c r="BO117" s="16"/>
      <c r="BP117" s="16"/>
      <c r="BQ117" s="16"/>
      <c r="BR117" s="16"/>
      <c r="BS117" s="16"/>
      <c r="BT117" s="16"/>
      <c r="BU117" s="27"/>
      <c r="BV117" s="16"/>
      <c r="BW117" s="16"/>
      <c r="BX117" s="16"/>
      <c r="BY117" s="16"/>
      <c r="BZ117" s="16"/>
      <c r="CA117" s="16"/>
      <c r="CB117" s="16"/>
      <c r="CC117" s="16"/>
      <c r="CD117" s="16"/>
      <c r="CE117" s="16"/>
      <c r="CF117" s="16"/>
      <c r="CG117" s="16"/>
      <c r="CH117" s="16"/>
      <c r="CI117" s="16"/>
      <c r="CJ117" s="16"/>
      <c r="CK117" s="16"/>
      <c r="CL117" s="16"/>
      <c r="CM117" s="16"/>
      <c r="CN117" s="16"/>
      <c r="CO117" s="16"/>
      <c r="CP117" s="16"/>
      <c r="CQ117" s="16"/>
      <c r="CR117" s="16"/>
      <c r="CS117" s="16"/>
      <c r="CT117" s="16"/>
      <c r="CU117" s="16"/>
      <c r="CV117" s="16"/>
      <c r="CW117" s="16"/>
      <c r="CX117" s="16"/>
      <c r="CY117" s="16"/>
      <c r="CZ117" s="16"/>
      <c r="DA117" s="16"/>
      <c r="DB117" s="16"/>
      <c r="DC117" s="16"/>
      <c r="DD117" s="16"/>
      <c r="DE117" s="16"/>
      <c r="DF117" s="16"/>
      <c r="DG117" s="16"/>
      <c r="DH117" s="16"/>
      <c r="DI117" s="16"/>
      <c r="DJ117" s="16"/>
      <c r="DK117" s="16"/>
      <c r="DL117" s="16"/>
      <c r="DM117" s="16"/>
      <c r="DN117" s="16"/>
      <c r="DO117" s="16"/>
      <c r="DP117" s="16"/>
      <c r="DQ117" s="16"/>
      <c r="DR117" s="16"/>
      <c r="DS117" s="16"/>
      <c r="DT117" s="16"/>
    </row>
    <row r="118" spans="3:124" x14ac:dyDescent="0.3">
      <c r="C118" s="30"/>
      <c r="D118" s="11"/>
      <c r="E118" s="9"/>
      <c r="F118" s="11"/>
      <c r="G118" s="11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  <c r="AE118" s="16"/>
      <c r="AF118" s="16"/>
      <c r="AG118" s="16"/>
      <c r="AH118" s="16"/>
      <c r="AI118" s="16"/>
      <c r="AJ118" s="16"/>
      <c r="AK118" s="16"/>
      <c r="AL118" s="16"/>
      <c r="AM118" s="16"/>
      <c r="AN118" s="10"/>
      <c r="AO118" s="16"/>
      <c r="AP118" s="16"/>
      <c r="AQ118" s="16"/>
      <c r="AR118" s="16"/>
      <c r="AS118" s="16"/>
      <c r="AT118" s="16"/>
      <c r="AU118" s="16"/>
      <c r="AV118" s="16"/>
      <c r="AW118" s="16"/>
      <c r="AX118" s="16"/>
      <c r="AY118" s="16"/>
      <c r="AZ118" s="16"/>
      <c r="BA118" s="16"/>
      <c r="BB118" s="16"/>
      <c r="BC118" s="16"/>
      <c r="BD118" s="16"/>
      <c r="BE118" s="16"/>
      <c r="BF118" s="16"/>
      <c r="BG118" s="16"/>
      <c r="BH118" s="16"/>
      <c r="BI118" s="16"/>
      <c r="BJ118" s="16"/>
      <c r="BK118" s="16"/>
      <c r="BL118" s="16"/>
      <c r="BM118" s="16"/>
      <c r="BN118" s="16"/>
      <c r="BO118" s="16"/>
      <c r="BP118" s="16"/>
      <c r="BQ118" s="16"/>
      <c r="BR118" s="16"/>
      <c r="BS118" s="16"/>
      <c r="BT118" s="16"/>
      <c r="BU118" s="27"/>
      <c r="BV118" s="16"/>
      <c r="BW118" s="16"/>
      <c r="BX118" s="16"/>
      <c r="BY118" s="16"/>
      <c r="BZ118" s="16"/>
      <c r="CA118" s="16"/>
      <c r="CB118" s="16"/>
      <c r="CC118" s="16"/>
      <c r="CD118" s="16"/>
      <c r="CE118" s="16"/>
      <c r="CF118" s="16"/>
      <c r="CG118" s="16"/>
      <c r="CH118" s="16"/>
      <c r="CI118" s="16"/>
      <c r="CJ118" s="16"/>
      <c r="CK118" s="16"/>
      <c r="CL118" s="16"/>
      <c r="CM118" s="16"/>
      <c r="CN118" s="16"/>
      <c r="CO118" s="16"/>
      <c r="CP118" s="16"/>
      <c r="CQ118" s="16"/>
      <c r="CR118" s="16"/>
      <c r="CS118" s="16"/>
      <c r="CT118" s="16"/>
      <c r="CU118" s="16"/>
      <c r="CV118" s="16"/>
      <c r="CW118" s="16"/>
      <c r="CX118" s="16"/>
      <c r="CY118" s="16"/>
      <c r="CZ118" s="16"/>
      <c r="DA118" s="16"/>
      <c r="DB118" s="16"/>
      <c r="DC118" s="16"/>
      <c r="DD118" s="16"/>
      <c r="DE118" s="16"/>
      <c r="DF118" s="16"/>
      <c r="DG118" s="16"/>
      <c r="DH118" s="16"/>
      <c r="DI118" s="16"/>
      <c r="DJ118" s="16"/>
      <c r="DK118" s="16"/>
      <c r="DL118" s="16"/>
      <c r="DM118" s="16"/>
      <c r="DN118" s="16"/>
      <c r="DO118" s="16"/>
      <c r="DP118" s="16"/>
      <c r="DQ118" s="16"/>
      <c r="DR118" s="16"/>
      <c r="DS118" s="16"/>
      <c r="DT118" s="16"/>
    </row>
    <row r="119" spans="3:124" x14ac:dyDescent="0.3">
      <c r="C119" s="30"/>
      <c r="D119" s="11"/>
      <c r="E119" s="9"/>
      <c r="F119" s="11"/>
      <c r="G119" s="11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  <c r="AF119" s="16"/>
      <c r="AG119" s="16"/>
      <c r="AH119" s="16"/>
      <c r="AI119" s="16"/>
      <c r="AJ119" s="16"/>
      <c r="AK119" s="16"/>
      <c r="AL119" s="16"/>
      <c r="AM119" s="16"/>
      <c r="AN119" s="10"/>
      <c r="AO119" s="16"/>
      <c r="AP119" s="16"/>
      <c r="AQ119" s="16"/>
      <c r="AR119" s="16"/>
      <c r="AS119" s="16"/>
      <c r="AT119" s="16"/>
      <c r="AU119" s="16"/>
      <c r="AV119" s="16"/>
      <c r="AW119" s="16"/>
      <c r="AX119" s="16"/>
      <c r="AY119" s="16"/>
      <c r="AZ119" s="16"/>
      <c r="BA119" s="16"/>
      <c r="BB119" s="16"/>
      <c r="BC119" s="16"/>
      <c r="BD119" s="16"/>
      <c r="BE119" s="16"/>
      <c r="BF119" s="16"/>
      <c r="BG119" s="16"/>
      <c r="BH119" s="16"/>
      <c r="BI119" s="16"/>
      <c r="BJ119" s="16"/>
      <c r="BK119" s="16"/>
      <c r="BL119" s="16"/>
      <c r="BM119" s="16"/>
      <c r="BN119" s="16"/>
      <c r="BO119" s="16"/>
      <c r="BP119" s="16"/>
      <c r="BQ119" s="16"/>
      <c r="BR119" s="16"/>
      <c r="BS119" s="16"/>
      <c r="BT119" s="16"/>
      <c r="BU119" s="27"/>
      <c r="BV119" s="16"/>
      <c r="BW119" s="16"/>
      <c r="BX119" s="16"/>
      <c r="BY119" s="16"/>
      <c r="BZ119" s="16"/>
      <c r="CA119" s="16"/>
      <c r="CB119" s="16"/>
      <c r="CC119" s="16"/>
      <c r="CD119" s="16"/>
      <c r="CE119" s="16"/>
      <c r="CF119" s="16"/>
      <c r="CG119" s="16"/>
      <c r="CH119" s="16"/>
      <c r="CI119" s="16"/>
      <c r="CJ119" s="16"/>
      <c r="CK119" s="16"/>
      <c r="CL119" s="16"/>
      <c r="CM119" s="16"/>
      <c r="CN119" s="16"/>
      <c r="CO119" s="16"/>
      <c r="CP119" s="16"/>
      <c r="CQ119" s="16"/>
      <c r="CR119" s="16"/>
      <c r="CS119" s="16"/>
      <c r="CT119" s="16"/>
      <c r="CU119" s="16"/>
      <c r="CV119" s="16"/>
      <c r="CW119" s="16"/>
      <c r="CX119" s="16"/>
      <c r="CY119" s="16"/>
      <c r="CZ119" s="16"/>
      <c r="DA119" s="16"/>
      <c r="DB119" s="16"/>
      <c r="DC119" s="16"/>
      <c r="DD119" s="16"/>
      <c r="DE119" s="16"/>
      <c r="DF119" s="16"/>
      <c r="DG119" s="16"/>
      <c r="DH119" s="16"/>
      <c r="DI119" s="16"/>
      <c r="DJ119" s="16"/>
      <c r="DK119" s="16"/>
      <c r="DL119" s="16"/>
      <c r="DM119" s="16"/>
      <c r="DN119" s="16"/>
      <c r="DO119" s="16"/>
      <c r="DP119" s="16"/>
      <c r="DQ119" s="16"/>
      <c r="DR119" s="16"/>
      <c r="DS119" s="16"/>
      <c r="DT119" s="16"/>
    </row>
    <row r="120" spans="3:124" x14ac:dyDescent="0.3">
      <c r="C120" s="30"/>
      <c r="D120" s="11"/>
      <c r="E120" s="9"/>
      <c r="F120" s="11"/>
      <c r="G120" s="11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  <c r="AC120" s="16"/>
      <c r="AD120" s="16"/>
      <c r="AE120" s="16"/>
      <c r="AF120" s="16"/>
      <c r="AG120" s="16"/>
      <c r="AH120" s="16"/>
      <c r="AI120" s="16"/>
      <c r="AJ120" s="16"/>
      <c r="AK120" s="16"/>
      <c r="AL120" s="16"/>
      <c r="AM120" s="16"/>
      <c r="AN120" s="10"/>
      <c r="AO120" s="16"/>
      <c r="AP120" s="16"/>
      <c r="AQ120" s="16"/>
      <c r="AR120" s="16"/>
      <c r="AS120" s="16"/>
      <c r="AT120" s="16"/>
      <c r="AU120" s="16"/>
      <c r="AV120" s="16"/>
      <c r="AW120" s="16"/>
      <c r="AX120" s="16"/>
      <c r="AY120" s="16"/>
      <c r="AZ120" s="16"/>
      <c r="BA120" s="16"/>
      <c r="BB120" s="16"/>
      <c r="BC120" s="16"/>
      <c r="BD120" s="16"/>
      <c r="BE120" s="16"/>
      <c r="BF120" s="16"/>
      <c r="BG120" s="16"/>
      <c r="BH120" s="16"/>
      <c r="BI120" s="16"/>
      <c r="BJ120" s="16"/>
      <c r="BK120" s="16"/>
      <c r="BL120" s="16"/>
      <c r="BM120" s="16"/>
      <c r="BN120" s="16"/>
      <c r="BO120" s="16"/>
      <c r="BP120" s="16"/>
      <c r="BQ120" s="16"/>
      <c r="BR120" s="16"/>
      <c r="BS120" s="16"/>
      <c r="BT120" s="16"/>
      <c r="BU120" s="27"/>
      <c r="BV120" s="16"/>
      <c r="BW120" s="16"/>
      <c r="BX120" s="16"/>
      <c r="BY120" s="16"/>
      <c r="BZ120" s="16"/>
      <c r="CA120" s="16"/>
      <c r="CB120" s="16"/>
      <c r="CC120" s="16"/>
      <c r="CD120" s="16"/>
      <c r="CE120" s="16"/>
      <c r="CF120" s="16"/>
      <c r="CG120" s="16"/>
      <c r="CH120" s="16"/>
      <c r="CI120" s="16"/>
      <c r="CJ120" s="16"/>
      <c r="CK120" s="16"/>
      <c r="CL120" s="16"/>
      <c r="CM120" s="16"/>
      <c r="CN120" s="16"/>
      <c r="CO120" s="16"/>
      <c r="CP120" s="16"/>
      <c r="CQ120" s="16"/>
      <c r="CR120" s="16"/>
      <c r="CS120" s="16"/>
      <c r="CT120" s="16"/>
      <c r="CU120" s="16"/>
      <c r="CV120" s="16"/>
      <c r="CW120" s="16"/>
      <c r="CX120" s="16"/>
      <c r="CY120" s="16"/>
      <c r="CZ120" s="16"/>
      <c r="DA120" s="16"/>
      <c r="DB120" s="16"/>
      <c r="DC120" s="16"/>
      <c r="DD120" s="16"/>
      <c r="DE120" s="16"/>
      <c r="DF120" s="16"/>
      <c r="DG120" s="16"/>
      <c r="DH120" s="16"/>
      <c r="DI120" s="16"/>
      <c r="DJ120" s="16"/>
      <c r="DK120" s="16"/>
      <c r="DL120" s="16"/>
      <c r="DM120" s="16"/>
      <c r="DN120" s="16"/>
      <c r="DO120" s="16"/>
      <c r="DP120" s="16"/>
      <c r="DQ120" s="16"/>
      <c r="DR120" s="16"/>
      <c r="DS120" s="16"/>
      <c r="DT120" s="16"/>
    </row>
    <row r="121" spans="3:124" x14ac:dyDescent="0.3">
      <c r="C121" s="30"/>
      <c r="D121" s="11"/>
      <c r="E121" s="9"/>
      <c r="F121" s="11"/>
      <c r="G121" s="11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  <c r="AC121" s="16"/>
      <c r="AD121" s="16"/>
      <c r="AE121" s="16"/>
      <c r="AF121" s="16"/>
      <c r="AG121" s="16"/>
      <c r="AH121" s="16"/>
      <c r="AI121" s="16"/>
      <c r="AJ121" s="16"/>
      <c r="AK121" s="16"/>
      <c r="AL121" s="16"/>
      <c r="AM121" s="16"/>
      <c r="AN121" s="10"/>
      <c r="AO121" s="16"/>
      <c r="AP121" s="16"/>
      <c r="AQ121" s="16"/>
      <c r="AR121" s="16"/>
      <c r="AS121" s="16"/>
      <c r="AT121" s="16"/>
      <c r="AU121" s="16"/>
      <c r="AV121" s="16"/>
      <c r="AW121" s="16"/>
      <c r="AX121" s="16"/>
      <c r="AY121" s="16"/>
      <c r="AZ121" s="16"/>
      <c r="BA121" s="16"/>
      <c r="BB121" s="16"/>
      <c r="BC121" s="16"/>
      <c r="BD121" s="16"/>
      <c r="BE121" s="16"/>
      <c r="BF121" s="16"/>
      <c r="BG121" s="16"/>
      <c r="BH121" s="16"/>
      <c r="BI121" s="16"/>
      <c r="BJ121" s="16"/>
      <c r="BK121" s="16"/>
      <c r="BL121" s="16"/>
      <c r="BM121" s="16"/>
      <c r="BN121" s="16"/>
      <c r="BO121" s="16"/>
      <c r="BP121" s="16"/>
      <c r="BQ121" s="16"/>
      <c r="BR121" s="16"/>
      <c r="BS121" s="16"/>
      <c r="BT121" s="16"/>
      <c r="BU121" s="27"/>
      <c r="BV121" s="16"/>
      <c r="BW121" s="16"/>
      <c r="BX121" s="16"/>
      <c r="BY121" s="16"/>
      <c r="BZ121" s="16"/>
      <c r="CA121" s="16"/>
      <c r="CB121" s="16"/>
      <c r="CC121" s="16"/>
      <c r="CD121" s="16"/>
      <c r="CE121" s="16"/>
      <c r="CF121" s="16"/>
      <c r="CG121" s="16"/>
      <c r="CH121" s="16"/>
      <c r="CI121" s="16"/>
      <c r="CJ121" s="16"/>
      <c r="CK121" s="16"/>
      <c r="CL121" s="16"/>
      <c r="CM121" s="16"/>
      <c r="CN121" s="16"/>
      <c r="CO121" s="16"/>
      <c r="CP121" s="16"/>
      <c r="CQ121" s="16"/>
      <c r="CR121" s="16"/>
      <c r="CS121" s="16"/>
      <c r="CT121" s="16"/>
      <c r="CU121" s="16"/>
      <c r="CV121" s="16"/>
      <c r="CW121" s="16"/>
      <c r="CX121" s="16"/>
      <c r="CY121" s="16"/>
      <c r="CZ121" s="16"/>
      <c r="DA121" s="16"/>
      <c r="DB121" s="16"/>
      <c r="DC121" s="16"/>
      <c r="DD121" s="16"/>
      <c r="DE121" s="16"/>
      <c r="DF121" s="16"/>
      <c r="DG121" s="16"/>
      <c r="DH121" s="16"/>
      <c r="DI121" s="16"/>
      <c r="DJ121" s="16"/>
      <c r="DK121" s="16"/>
      <c r="DL121" s="16"/>
      <c r="DM121" s="16"/>
      <c r="DN121" s="16"/>
      <c r="DO121" s="16"/>
      <c r="DP121" s="16"/>
      <c r="DQ121" s="16"/>
      <c r="DR121" s="16"/>
      <c r="DS121" s="16"/>
      <c r="DT121" s="16"/>
    </row>
    <row r="122" spans="3:124" x14ac:dyDescent="0.3">
      <c r="C122" s="30"/>
      <c r="D122" s="11"/>
      <c r="E122" s="9"/>
      <c r="F122" s="11"/>
      <c r="G122" s="11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  <c r="AC122" s="16"/>
      <c r="AD122" s="16"/>
      <c r="AE122" s="16"/>
      <c r="AF122" s="16"/>
      <c r="AG122" s="16"/>
      <c r="AH122" s="16"/>
      <c r="AI122" s="16"/>
      <c r="AJ122" s="16"/>
      <c r="AK122" s="16"/>
      <c r="AL122" s="16"/>
      <c r="AM122" s="16"/>
      <c r="AN122" s="10"/>
      <c r="AO122" s="16"/>
      <c r="AP122" s="16"/>
      <c r="AQ122" s="16"/>
      <c r="AR122" s="16"/>
      <c r="AS122" s="16"/>
      <c r="AT122" s="16"/>
      <c r="AU122" s="16"/>
      <c r="AV122" s="16"/>
      <c r="AW122" s="16"/>
      <c r="AX122" s="16"/>
      <c r="AY122" s="16"/>
      <c r="AZ122" s="16"/>
      <c r="BA122" s="16"/>
      <c r="BB122" s="16"/>
      <c r="BC122" s="16"/>
      <c r="BD122" s="16"/>
      <c r="BE122" s="16"/>
      <c r="BF122" s="16"/>
      <c r="BG122" s="16"/>
      <c r="BH122" s="16"/>
      <c r="BI122" s="16"/>
      <c r="BJ122" s="16"/>
      <c r="BK122" s="16"/>
      <c r="BL122" s="16"/>
      <c r="BM122" s="16"/>
      <c r="BN122" s="16"/>
      <c r="BO122" s="16"/>
      <c r="BP122" s="16"/>
      <c r="BQ122" s="16"/>
      <c r="BR122" s="16"/>
      <c r="BS122" s="16"/>
      <c r="BT122" s="16"/>
      <c r="BU122" s="27"/>
      <c r="BV122" s="16"/>
      <c r="BW122" s="16"/>
      <c r="BX122" s="16"/>
      <c r="BY122" s="16"/>
      <c r="BZ122" s="16"/>
      <c r="CA122" s="16"/>
      <c r="CB122" s="16"/>
      <c r="CC122" s="16"/>
      <c r="CD122" s="16"/>
      <c r="CE122" s="16"/>
      <c r="CF122" s="16"/>
      <c r="CG122" s="16"/>
      <c r="CH122" s="16"/>
      <c r="CI122" s="16"/>
      <c r="CJ122" s="16"/>
      <c r="CK122" s="16"/>
      <c r="CL122" s="16"/>
      <c r="CM122" s="16"/>
      <c r="CN122" s="16"/>
      <c r="CO122" s="16"/>
      <c r="CP122" s="16"/>
      <c r="CQ122" s="16"/>
      <c r="CR122" s="16"/>
      <c r="CS122" s="16"/>
      <c r="CT122" s="16"/>
      <c r="CU122" s="16"/>
      <c r="CV122" s="16"/>
      <c r="CW122" s="16"/>
      <c r="CX122" s="16"/>
      <c r="CY122" s="16"/>
      <c r="CZ122" s="16"/>
      <c r="DA122" s="16"/>
      <c r="DB122" s="16"/>
      <c r="DC122" s="16"/>
      <c r="DD122" s="16"/>
      <c r="DE122" s="16"/>
      <c r="DF122" s="16"/>
      <c r="DG122" s="16"/>
      <c r="DH122" s="16"/>
      <c r="DI122" s="16"/>
      <c r="DJ122" s="16"/>
      <c r="DK122" s="16"/>
      <c r="DL122" s="16"/>
      <c r="DM122" s="16"/>
      <c r="DN122" s="16"/>
      <c r="DO122" s="16"/>
      <c r="DP122" s="16"/>
      <c r="DQ122" s="16"/>
      <c r="DR122" s="16"/>
      <c r="DS122" s="16"/>
      <c r="DT122" s="16"/>
    </row>
    <row r="123" spans="3:124" x14ac:dyDescent="0.3">
      <c r="C123" s="30"/>
      <c r="D123" s="11"/>
      <c r="E123" s="9"/>
      <c r="F123" s="11"/>
      <c r="G123" s="11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  <c r="AC123" s="16"/>
      <c r="AD123" s="16"/>
      <c r="AE123" s="16"/>
      <c r="AF123" s="16"/>
      <c r="AG123" s="16"/>
      <c r="AH123" s="16"/>
      <c r="AI123" s="16"/>
      <c r="AJ123" s="16"/>
      <c r="AK123" s="16"/>
      <c r="AL123" s="16"/>
      <c r="AM123" s="16"/>
      <c r="AN123" s="10"/>
      <c r="AO123" s="16"/>
      <c r="AP123" s="16"/>
      <c r="AQ123" s="16"/>
      <c r="AR123" s="16"/>
      <c r="AS123" s="16"/>
      <c r="AT123" s="16"/>
      <c r="AU123" s="16"/>
      <c r="AV123" s="16"/>
      <c r="AW123" s="16"/>
      <c r="AX123" s="16"/>
      <c r="AY123" s="16"/>
      <c r="AZ123" s="16"/>
      <c r="BA123" s="16"/>
      <c r="BB123" s="16"/>
      <c r="BC123" s="16"/>
      <c r="BD123" s="16"/>
      <c r="BE123" s="16"/>
      <c r="BF123" s="16"/>
      <c r="BG123" s="16"/>
      <c r="BH123" s="16"/>
      <c r="BI123" s="16"/>
      <c r="BJ123" s="16"/>
      <c r="BK123" s="16"/>
      <c r="BL123" s="16"/>
      <c r="BM123" s="16"/>
      <c r="BN123" s="16"/>
      <c r="BO123" s="16"/>
      <c r="BP123" s="16"/>
      <c r="BQ123" s="16"/>
      <c r="BR123" s="16"/>
      <c r="BS123" s="16"/>
      <c r="BT123" s="16"/>
      <c r="BU123" s="27"/>
      <c r="BV123" s="16"/>
      <c r="BW123" s="16"/>
      <c r="BX123" s="16"/>
      <c r="BY123" s="16"/>
      <c r="BZ123" s="16"/>
      <c r="CA123" s="16"/>
      <c r="CB123" s="16"/>
      <c r="CC123" s="16"/>
      <c r="CD123" s="16"/>
      <c r="CE123" s="16"/>
      <c r="CF123" s="16"/>
      <c r="CG123" s="16"/>
      <c r="CH123" s="16"/>
      <c r="CI123" s="16"/>
      <c r="CJ123" s="16"/>
      <c r="CK123" s="16"/>
      <c r="CL123" s="16"/>
      <c r="CM123" s="16"/>
      <c r="CN123" s="16"/>
      <c r="CO123" s="16"/>
      <c r="CP123" s="16"/>
      <c r="CQ123" s="16"/>
      <c r="CR123" s="16"/>
      <c r="CS123" s="16"/>
      <c r="CT123" s="16"/>
      <c r="CU123" s="16"/>
      <c r="CV123" s="16"/>
      <c r="CW123" s="16"/>
      <c r="CX123" s="16"/>
      <c r="CY123" s="16"/>
      <c r="CZ123" s="16"/>
      <c r="DA123" s="16"/>
      <c r="DB123" s="16"/>
      <c r="DC123" s="16"/>
      <c r="DD123" s="16"/>
      <c r="DE123" s="16"/>
      <c r="DF123" s="16"/>
      <c r="DG123" s="16"/>
      <c r="DH123" s="16"/>
      <c r="DI123" s="16"/>
      <c r="DJ123" s="16"/>
      <c r="DK123" s="16"/>
      <c r="DL123" s="16"/>
      <c r="DM123" s="16"/>
      <c r="DN123" s="16"/>
      <c r="DO123" s="16"/>
      <c r="DP123" s="16"/>
      <c r="DQ123" s="16"/>
      <c r="DR123" s="16"/>
      <c r="DS123" s="16"/>
      <c r="DT123" s="16"/>
    </row>
    <row r="124" spans="3:124" x14ac:dyDescent="0.3">
      <c r="C124" s="30"/>
      <c r="D124" s="11"/>
      <c r="E124" s="9"/>
      <c r="F124" s="11"/>
      <c r="G124" s="11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  <c r="AC124" s="16"/>
      <c r="AD124" s="16"/>
      <c r="AE124" s="16"/>
      <c r="AF124" s="16"/>
      <c r="AG124" s="16"/>
      <c r="AH124" s="16"/>
      <c r="AI124" s="16"/>
      <c r="AJ124" s="16"/>
      <c r="AK124" s="16"/>
      <c r="AL124" s="16"/>
      <c r="AM124" s="16"/>
      <c r="AN124" s="10"/>
      <c r="AO124" s="16"/>
      <c r="AP124" s="16"/>
      <c r="AQ124" s="16"/>
      <c r="AR124" s="16"/>
      <c r="AS124" s="16"/>
      <c r="AT124" s="16"/>
      <c r="AU124" s="16"/>
      <c r="AV124" s="16"/>
      <c r="AW124" s="16"/>
      <c r="AX124" s="16"/>
      <c r="AY124" s="16"/>
      <c r="AZ124" s="16"/>
      <c r="BA124" s="16"/>
      <c r="BB124" s="16"/>
      <c r="BC124" s="16"/>
      <c r="BD124" s="16"/>
      <c r="BE124" s="16"/>
      <c r="BF124" s="16"/>
      <c r="BG124" s="16"/>
      <c r="BH124" s="16"/>
      <c r="BI124" s="16"/>
      <c r="BJ124" s="16"/>
      <c r="BK124" s="16"/>
      <c r="BL124" s="16"/>
      <c r="BM124" s="16"/>
      <c r="BN124" s="16"/>
      <c r="BO124" s="16"/>
      <c r="BP124" s="16"/>
      <c r="BQ124" s="16"/>
      <c r="BR124" s="16"/>
      <c r="BS124" s="16"/>
      <c r="BT124" s="16"/>
      <c r="BU124" s="27"/>
      <c r="BV124" s="16"/>
      <c r="BW124" s="16"/>
      <c r="BX124" s="16"/>
      <c r="BY124" s="16"/>
      <c r="BZ124" s="16"/>
      <c r="CA124" s="16"/>
      <c r="CB124" s="16"/>
      <c r="CC124" s="16"/>
      <c r="CD124" s="16"/>
      <c r="CE124" s="16"/>
      <c r="CF124" s="16"/>
      <c r="CG124" s="16"/>
      <c r="CH124" s="16"/>
      <c r="CI124" s="16"/>
      <c r="CJ124" s="16"/>
      <c r="CK124" s="16"/>
      <c r="CL124" s="16"/>
      <c r="CM124" s="16"/>
      <c r="CN124" s="16"/>
      <c r="CO124" s="16"/>
      <c r="CP124" s="16"/>
      <c r="CQ124" s="16"/>
      <c r="CR124" s="16"/>
      <c r="CS124" s="16"/>
      <c r="CT124" s="16"/>
      <c r="CU124" s="16"/>
      <c r="CV124" s="16"/>
      <c r="CW124" s="16"/>
      <c r="CX124" s="16"/>
      <c r="CY124" s="16"/>
      <c r="CZ124" s="16"/>
      <c r="DA124" s="16"/>
      <c r="DB124" s="16"/>
      <c r="DC124" s="16"/>
      <c r="DD124" s="16"/>
      <c r="DE124" s="16"/>
      <c r="DF124" s="16"/>
      <c r="DG124" s="16"/>
      <c r="DH124" s="16"/>
      <c r="DI124" s="16"/>
      <c r="DJ124" s="16"/>
      <c r="DK124" s="16"/>
      <c r="DL124" s="16"/>
      <c r="DM124" s="16"/>
      <c r="DN124" s="16"/>
      <c r="DO124" s="16"/>
      <c r="DP124" s="16"/>
      <c r="DQ124" s="16"/>
      <c r="DR124" s="16"/>
      <c r="DS124" s="16"/>
      <c r="DT124" s="16"/>
    </row>
    <row r="125" spans="3:124" x14ac:dyDescent="0.3">
      <c r="C125" s="30"/>
      <c r="D125" s="11"/>
      <c r="E125" s="9"/>
      <c r="F125" s="11"/>
      <c r="G125" s="11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  <c r="AC125" s="16"/>
      <c r="AD125" s="16"/>
      <c r="AE125" s="16"/>
      <c r="AF125" s="16"/>
      <c r="AG125" s="16"/>
      <c r="AH125" s="16"/>
      <c r="AI125" s="16"/>
      <c r="AJ125" s="16"/>
      <c r="AK125" s="16"/>
      <c r="AL125" s="16"/>
      <c r="AM125" s="16"/>
      <c r="AN125" s="10"/>
      <c r="AO125" s="16"/>
      <c r="AP125" s="16"/>
      <c r="AQ125" s="16"/>
      <c r="AR125" s="16"/>
      <c r="AS125" s="16"/>
      <c r="AT125" s="16"/>
      <c r="AU125" s="16"/>
      <c r="AV125" s="16"/>
      <c r="AW125" s="16"/>
      <c r="AX125" s="16"/>
      <c r="AY125" s="16"/>
      <c r="AZ125" s="16"/>
      <c r="BA125" s="16"/>
      <c r="BB125" s="16"/>
      <c r="BC125" s="16"/>
      <c r="BD125" s="16"/>
      <c r="BE125" s="16"/>
      <c r="BF125" s="16"/>
      <c r="BG125" s="16"/>
      <c r="BH125" s="16"/>
      <c r="BI125" s="16"/>
      <c r="BJ125" s="16"/>
      <c r="BK125" s="16"/>
      <c r="BL125" s="16"/>
      <c r="BM125" s="16"/>
      <c r="BN125" s="16"/>
      <c r="BO125" s="16"/>
      <c r="BP125" s="16"/>
      <c r="BQ125" s="16"/>
      <c r="BR125" s="16"/>
      <c r="BS125" s="16"/>
      <c r="BT125" s="16"/>
      <c r="BU125" s="27"/>
      <c r="BV125" s="16"/>
      <c r="BW125" s="16"/>
      <c r="BX125" s="16"/>
      <c r="BY125" s="16"/>
      <c r="BZ125" s="16"/>
      <c r="CA125" s="16"/>
      <c r="CB125" s="16"/>
      <c r="CC125" s="16"/>
      <c r="CD125" s="16"/>
      <c r="CE125" s="16"/>
      <c r="CF125" s="16"/>
      <c r="CG125" s="16"/>
      <c r="CH125" s="16"/>
      <c r="CI125" s="16"/>
      <c r="CJ125" s="16"/>
      <c r="CK125" s="16"/>
      <c r="CL125" s="16"/>
      <c r="CM125" s="16"/>
      <c r="CN125" s="16"/>
      <c r="CO125" s="16"/>
      <c r="CP125" s="16"/>
      <c r="CQ125" s="16"/>
      <c r="CR125" s="16"/>
      <c r="CS125" s="16"/>
      <c r="CT125" s="16"/>
      <c r="CU125" s="16"/>
      <c r="CV125" s="16"/>
      <c r="CW125" s="16"/>
      <c r="CX125" s="16"/>
      <c r="CY125" s="16"/>
      <c r="CZ125" s="16"/>
      <c r="DA125" s="16"/>
      <c r="DB125" s="16"/>
      <c r="DC125" s="16"/>
      <c r="DD125" s="16"/>
      <c r="DE125" s="16"/>
      <c r="DF125" s="16"/>
      <c r="DG125" s="16"/>
      <c r="DH125" s="16"/>
      <c r="DI125" s="16"/>
      <c r="DJ125" s="16"/>
      <c r="DK125" s="16"/>
      <c r="DL125" s="16"/>
      <c r="DM125" s="16"/>
      <c r="DN125" s="16"/>
      <c r="DO125" s="16"/>
      <c r="DP125" s="16"/>
      <c r="DQ125" s="16"/>
      <c r="DR125" s="16"/>
      <c r="DS125" s="16"/>
      <c r="DT125" s="16"/>
    </row>
    <row r="126" spans="3:124" x14ac:dyDescent="0.3">
      <c r="C126" s="30"/>
      <c r="D126" s="11"/>
      <c r="E126" s="9"/>
      <c r="F126" s="11"/>
      <c r="G126" s="11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  <c r="AC126" s="16"/>
      <c r="AD126" s="16"/>
      <c r="AE126" s="16"/>
      <c r="AF126" s="16"/>
      <c r="AG126" s="16"/>
      <c r="AH126" s="16"/>
      <c r="AI126" s="16"/>
      <c r="AJ126" s="16"/>
      <c r="AK126" s="16"/>
      <c r="AL126" s="16"/>
      <c r="AM126" s="16"/>
      <c r="AN126" s="10"/>
      <c r="AO126" s="16"/>
      <c r="AP126" s="16"/>
      <c r="AQ126" s="16"/>
      <c r="AR126" s="16"/>
      <c r="AS126" s="16"/>
      <c r="AT126" s="16"/>
      <c r="AU126" s="16"/>
      <c r="AV126" s="16"/>
      <c r="AW126" s="16"/>
      <c r="AX126" s="16"/>
      <c r="AY126" s="16"/>
      <c r="AZ126" s="16"/>
      <c r="BA126" s="16"/>
      <c r="BB126" s="16"/>
      <c r="BC126" s="16"/>
      <c r="BD126" s="16"/>
      <c r="BE126" s="16"/>
      <c r="BF126" s="16"/>
      <c r="BG126" s="16"/>
      <c r="BH126" s="16"/>
      <c r="BI126" s="16"/>
      <c r="BJ126" s="16"/>
      <c r="BK126" s="16"/>
      <c r="BL126" s="16"/>
      <c r="BM126" s="16"/>
      <c r="BN126" s="16"/>
      <c r="BO126" s="16"/>
      <c r="BP126" s="16"/>
      <c r="BQ126" s="16"/>
      <c r="BR126" s="16"/>
      <c r="BS126" s="16"/>
      <c r="BT126" s="16"/>
      <c r="BU126" s="27"/>
      <c r="BV126" s="16"/>
      <c r="BW126" s="16"/>
      <c r="BX126" s="16"/>
      <c r="BY126" s="16"/>
      <c r="BZ126" s="16"/>
      <c r="CA126" s="16"/>
      <c r="CB126" s="16"/>
      <c r="CC126" s="16"/>
      <c r="CD126" s="16"/>
      <c r="CE126" s="16"/>
      <c r="CF126" s="16"/>
      <c r="CG126" s="16"/>
      <c r="CH126" s="16"/>
      <c r="CI126" s="16"/>
      <c r="CJ126" s="16"/>
      <c r="CK126" s="16"/>
      <c r="CL126" s="16"/>
      <c r="CM126" s="16"/>
      <c r="CN126" s="16"/>
      <c r="CO126" s="16"/>
      <c r="CP126" s="16"/>
      <c r="CQ126" s="16"/>
      <c r="CR126" s="16"/>
      <c r="CS126" s="16"/>
      <c r="CT126" s="16"/>
      <c r="CU126" s="16"/>
      <c r="CV126" s="16"/>
      <c r="CW126" s="16"/>
      <c r="CX126" s="16"/>
      <c r="CY126" s="16"/>
      <c r="CZ126" s="16"/>
      <c r="DA126" s="16"/>
      <c r="DB126" s="16"/>
      <c r="DC126" s="16"/>
      <c r="DD126" s="16"/>
      <c r="DE126" s="16"/>
      <c r="DF126" s="16"/>
      <c r="DG126" s="16"/>
      <c r="DH126" s="16"/>
      <c r="DI126" s="16"/>
      <c r="DJ126" s="16"/>
      <c r="DK126" s="16"/>
      <c r="DL126" s="16"/>
      <c r="DM126" s="16"/>
      <c r="DN126" s="16"/>
      <c r="DO126" s="16"/>
      <c r="DP126" s="16"/>
      <c r="DQ126" s="16"/>
      <c r="DR126" s="16"/>
      <c r="DS126" s="16"/>
      <c r="DT126" s="16"/>
    </row>
    <row r="127" spans="3:124" x14ac:dyDescent="0.3">
      <c r="C127" s="30"/>
      <c r="D127" s="11"/>
      <c r="E127" s="9"/>
      <c r="F127" s="11"/>
      <c r="G127" s="11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6"/>
      <c r="AC127" s="16"/>
      <c r="AD127" s="16"/>
      <c r="AE127" s="16"/>
      <c r="AF127" s="16"/>
      <c r="AG127" s="16"/>
      <c r="AH127" s="16"/>
      <c r="AI127" s="16"/>
      <c r="AJ127" s="16"/>
      <c r="AK127" s="16"/>
      <c r="AL127" s="16"/>
      <c r="AM127" s="16"/>
      <c r="AN127" s="10"/>
      <c r="AO127" s="16"/>
      <c r="AP127" s="16"/>
      <c r="AQ127" s="16"/>
      <c r="AR127" s="16"/>
      <c r="AS127" s="16"/>
      <c r="AT127" s="16"/>
      <c r="AU127" s="16"/>
      <c r="AV127" s="16"/>
      <c r="AW127" s="16"/>
      <c r="AX127" s="16"/>
      <c r="AY127" s="16"/>
      <c r="AZ127" s="16"/>
      <c r="BA127" s="16"/>
      <c r="BB127" s="16"/>
      <c r="BC127" s="16"/>
      <c r="BD127" s="16"/>
      <c r="BE127" s="16"/>
      <c r="BF127" s="16"/>
      <c r="BG127" s="16"/>
      <c r="BH127" s="16"/>
      <c r="BI127" s="16"/>
      <c r="BJ127" s="16"/>
      <c r="BK127" s="16"/>
      <c r="BL127" s="16"/>
      <c r="BM127" s="16"/>
      <c r="BN127" s="16"/>
      <c r="BO127" s="16"/>
      <c r="BP127" s="16"/>
      <c r="BQ127" s="16"/>
      <c r="BR127" s="16"/>
      <c r="BS127" s="16"/>
      <c r="BT127" s="16"/>
      <c r="BU127" s="27"/>
      <c r="BV127" s="16"/>
      <c r="BW127" s="16"/>
      <c r="BX127" s="16"/>
      <c r="BY127" s="16"/>
      <c r="BZ127" s="16"/>
      <c r="CA127" s="16"/>
      <c r="CB127" s="16"/>
      <c r="CC127" s="16"/>
      <c r="CD127" s="16"/>
      <c r="CE127" s="16"/>
      <c r="CF127" s="16"/>
      <c r="CG127" s="16"/>
      <c r="CH127" s="16"/>
      <c r="CI127" s="16"/>
      <c r="CJ127" s="16"/>
      <c r="CK127" s="16"/>
      <c r="CL127" s="16"/>
      <c r="CM127" s="16"/>
      <c r="CN127" s="16"/>
      <c r="CO127" s="16"/>
      <c r="CP127" s="16"/>
      <c r="CQ127" s="16"/>
      <c r="CR127" s="16"/>
      <c r="CS127" s="16"/>
      <c r="CT127" s="16"/>
      <c r="CU127" s="16"/>
      <c r="CV127" s="16"/>
      <c r="CW127" s="16"/>
      <c r="CX127" s="16"/>
      <c r="CY127" s="16"/>
      <c r="CZ127" s="16"/>
      <c r="DA127" s="16"/>
      <c r="DB127" s="16"/>
      <c r="DC127" s="16"/>
      <c r="DD127" s="16"/>
      <c r="DE127" s="16"/>
      <c r="DF127" s="16"/>
      <c r="DG127" s="16"/>
      <c r="DH127" s="16"/>
      <c r="DI127" s="16"/>
      <c r="DJ127" s="16"/>
      <c r="DK127" s="16"/>
      <c r="DL127" s="16"/>
      <c r="DM127" s="16"/>
      <c r="DN127" s="16"/>
      <c r="DO127" s="16"/>
      <c r="DP127" s="16"/>
      <c r="DQ127" s="16"/>
      <c r="DR127" s="16"/>
      <c r="DS127" s="16"/>
      <c r="DT127" s="16"/>
    </row>
    <row r="128" spans="3:124" x14ac:dyDescent="0.3">
      <c r="C128" s="30"/>
      <c r="D128" s="11"/>
      <c r="E128" s="9"/>
      <c r="F128" s="11"/>
      <c r="G128" s="11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  <c r="AC128" s="16"/>
      <c r="AD128" s="16"/>
      <c r="AE128" s="16"/>
      <c r="AF128" s="16"/>
      <c r="AG128" s="16"/>
      <c r="AH128" s="16"/>
      <c r="AI128" s="16"/>
      <c r="AJ128" s="16"/>
      <c r="AK128" s="16"/>
      <c r="AL128" s="16"/>
      <c r="AM128" s="16"/>
      <c r="AN128" s="10"/>
      <c r="AO128" s="16"/>
      <c r="AP128" s="16"/>
      <c r="AQ128" s="16"/>
      <c r="AR128" s="16"/>
      <c r="AS128" s="16"/>
      <c r="AT128" s="16"/>
      <c r="AU128" s="16"/>
      <c r="AV128" s="16"/>
      <c r="AW128" s="16"/>
      <c r="AX128" s="16"/>
      <c r="AY128" s="16"/>
      <c r="AZ128" s="16"/>
      <c r="BA128" s="16"/>
      <c r="BB128" s="16"/>
      <c r="BC128" s="16"/>
      <c r="BD128" s="16"/>
      <c r="BE128" s="16"/>
      <c r="BF128" s="16"/>
      <c r="BG128" s="16"/>
      <c r="BH128" s="16"/>
      <c r="BI128" s="16"/>
      <c r="BJ128" s="16"/>
      <c r="BK128" s="16"/>
      <c r="BL128" s="16"/>
      <c r="BM128" s="16"/>
      <c r="BN128" s="16"/>
      <c r="BO128" s="16"/>
      <c r="BP128" s="16"/>
      <c r="BQ128" s="16"/>
      <c r="BR128" s="16"/>
      <c r="BS128" s="16"/>
      <c r="BT128" s="16"/>
      <c r="BU128" s="27"/>
      <c r="BV128" s="16"/>
      <c r="BW128" s="16"/>
      <c r="BX128" s="16"/>
      <c r="BY128" s="16"/>
      <c r="BZ128" s="16"/>
      <c r="CA128" s="16"/>
      <c r="CB128" s="16"/>
      <c r="CC128" s="16"/>
      <c r="CD128" s="16"/>
      <c r="CE128" s="16"/>
      <c r="CF128" s="16"/>
      <c r="CG128" s="16"/>
      <c r="CH128" s="16"/>
      <c r="CI128" s="16"/>
      <c r="CJ128" s="16"/>
      <c r="CK128" s="16"/>
      <c r="CL128" s="16"/>
      <c r="CM128" s="16"/>
      <c r="CN128" s="16"/>
      <c r="CO128" s="16"/>
      <c r="CP128" s="16"/>
      <c r="CQ128" s="16"/>
      <c r="CR128" s="16"/>
      <c r="CS128" s="16"/>
      <c r="CT128" s="16"/>
      <c r="CU128" s="16"/>
      <c r="CV128" s="16"/>
      <c r="CW128" s="16"/>
      <c r="CX128" s="16"/>
      <c r="CY128" s="16"/>
      <c r="CZ128" s="16"/>
      <c r="DA128" s="16"/>
      <c r="DB128" s="16"/>
      <c r="DC128" s="16"/>
      <c r="DD128" s="16"/>
      <c r="DE128" s="16"/>
      <c r="DF128" s="16"/>
      <c r="DG128" s="16"/>
      <c r="DH128" s="16"/>
      <c r="DI128" s="16"/>
      <c r="DJ128" s="16"/>
      <c r="DK128" s="16"/>
      <c r="DL128" s="16"/>
      <c r="DM128" s="16"/>
      <c r="DN128" s="16"/>
      <c r="DO128" s="16"/>
      <c r="DP128" s="16"/>
      <c r="DQ128" s="16"/>
      <c r="DR128" s="16"/>
      <c r="DS128" s="16"/>
      <c r="DT128" s="16"/>
    </row>
    <row r="129" spans="3:124" x14ac:dyDescent="0.3">
      <c r="C129" s="30"/>
      <c r="D129" s="11"/>
      <c r="E129" s="9"/>
      <c r="F129" s="11"/>
      <c r="G129" s="11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  <c r="AC129" s="16"/>
      <c r="AD129" s="16"/>
      <c r="AE129" s="16"/>
      <c r="AF129" s="16"/>
      <c r="AG129" s="16"/>
      <c r="AH129" s="16"/>
      <c r="AI129" s="16"/>
      <c r="AJ129" s="16"/>
      <c r="AK129" s="16"/>
      <c r="AL129" s="16"/>
      <c r="AM129" s="16"/>
      <c r="AN129" s="10"/>
      <c r="AO129" s="16"/>
      <c r="AP129" s="16"/>
      <c r="AQ129" s="16"/>
      <c r="AR129" s="16"/>
      <c r="AS129" s="16"/>
      <c r="AT129" s="16"/>
      <c r="AU129" s="16"/>
      <c r="AV129" s="16"/>
      <c r="AW129" s="16"/>
      <c r="AX129" s="16"/>
      <c r="AY129" s="16"/>
      <c r="AZ129" s="16"/>
      <c r="BA129" s="16"/>
      <c r="BB129" s="16"/>
      <c r="BC129" s="16"/>
      <c r="BD129" s="16"/>
      <c r="BE129" s="16"/>
      <c r="BF129" s="16"/>
      <c r="BG129" s="16"/>
      <c r="BH129" s="16"/>
      <c r="BI129" s="16"/>
      <c r="BJ129" s="16"/>
      <c r="BK129" s="16"/>
      <c r="BL129" s="16"/>
      <c r="BM129" s="16"/>
      <c r="BN129" s="16"/>
      <c r="BO129" s="16"/>
      <c r="BP129" s="16"/>
      <c r="BQ129" s="16"/>
      <c r="BR129" s="16"/>
      <c r="BS129" s="16"/>
      <c r="BT129" s="16"/>
      <c r="BU129" s="27"/>
      <c r="BV129" s="16"/>
      <c r="BW129" s="16"/>
      <c r="BX129" s="16"/>
      <c r="BY129" s="16"/>
      <c r="BZ129" s="16"/>
      <c r="CA129" s="16"/>
      <c r="CB129" s="16"/>
      <c r="CC129" s="16"/>
      <c r="CD129" s="16"/>
      <c r="CE129" s="16"/>
      <c r="CF129" s="16"/>
      <c r="CG129" s="16"/>
      <c r="CH129" s="16"/>
      <c r="CI129" s="16"/>
      <c r="CJ129" s="16"/>
      <c r="CK129" s="16"/>
      <c r="CL129" s="16"/>
      <c r="CM129" s="16"/>
      <c r="CN129" s="16"/>
      <c r="CO129" s="16"/>
      <c r="CP129" s="16"/>
      <c r="CQ129" s="16"/>
      <c r="CR129" s="16"/>
      <c r="CS129" s="16"/>
      <c r="CT129" s="16"/>
      <c r="CU129" s="16"/>
      <c r="CV129" s="16"/>
      <c r="CW129" s="16"/>
      <c r="CX129" s="16"/>
      <c r="CY129" s="16"/>
      <c r="CZ129" s="16"/>
      <c r="DA129" s="16"/>
      <c r="DB129" s="16"/>
      <c r="DC129" s="16"/>
      <c r="DD129" s="16"/>
      <c r="DE129" s="16"/>
      <c r="DF129" s="16"/>
      <c r="DG129" s="16"/>
      <c r="DH129" s="16"/>
      <c r="DI129" s="16"/>
      <c r="DJ129" s="16"/>
      <c r="DK129" s="16"/>
      <c r="DL129" s="16"/>
      <c r="DM129" s="16"/>
      <c r="DN129" s="16"/>
      <c r="DO129" s="16"/>
      <c r="DP129" s="16"/>
      <c r="DQ129" s="16"/>
      <c r="DR129" s="16"/>
      <c r="DS129" s="16"/>
      <c r="DT129" s="16"/>
    </row>
    <row r="130" spans="3:124" x14ac:dyDescent="0.3">
      <c r="C130" s="30"/>
      <c r="D130" s="11"/>
      <c r="E130" s="9"/>
      <c r="F130" s="11"/>
      <c r="G130" s="11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  <c r="AC130" s="16"/>
      <c r="AD130" s="16"/>
      <c r="AE130" s="16"/>
      <c r="AF130" s="16"/>
      <c r="AG130" s="16"/>
      <c r="AH130" s="16"/>
      <c r="AI130" s="16"/>
      <c r="AJ130" s="16"/>
      <c r="AK130" s="16"/>
      <c r="AL130" s="16"/>
      <c r="AM130" s="16"/>
      <c r="AN130" s="10"/>
      <c r="AO130" s="16"/>
      <c r="AP130" s="16"/>
      <c r="AQ130" s="16"/>
      <c r="AR130" s="16"/>
      <c r="AS130" s="16"/>
      <c r="AT130" s="16"/>
      <c r="AU130" s="16"/>
      <c r="AV130" s="16"/>
      <c r="AW130" s="16"/>
      <c r="AX130" s="16"/>
      <c r="AY130" s="16"/>
      <c r="AZ130" s="16"/>
      <c r="BA130" s="16"/>
      <c r="BB130" s="16"/>
      <c r="BC130" s="16"/>
      <c r="BD130" s="16"/>
      <c r="BE130" s="16"/>
      <c r="BF130" s="16"/>
      <c r="BG130" s="16"/>
      <c r="BH130" s="16"/>
      <c r="BI130" s="16"/>
      <c r="BJ130" s="16"/>
      <c r="BK130" s="16"/>
      <c r="BL130" s="16"/>
      <c r="BM130" s="16"/>
      <c r="BN130" s="16"/>
      <c r="BO130" s="16"/>
      <c r="BP130" s="16"/>
      <c r="BQ130" s="16"/>
      <c r="BR130" s="16"/>
      <c r="BS130" s="16"/>
      <c r="BT130" s="16"/>
      <c r="BU130" s="27"/>
      <c r="BV130" s="16"/>
      <c r="BW130" s="16"/>
      <c r="BX130" s="16"/>
      <c r="BY130" s="16"/>
      <c r="BZ130" s="16"/>
      <c r="CA130" s="16"/>
      <c r="CB130" s="16"/>
      <c r="CC130" s="16"/>
      <c r="CD130" s="16"/>
      <c r="CE130" s="16"/>
      <c r="CF130" s="16"/>
      <c r="CG130" s="16"/>
      <c r="CH130" s="16"/>
      <c r="CI130" s="16"/>
      <c r="CJ130" s="16"/>
      <c r="CK130" s="16"/>
      <c r="CL130" s="16"/>
      <c r="CM130" s="16"/>
      <c r="CN130" s="16"/>
      <c r="CO130" s="16"/>
      <c r="CP130" s="16"/>
      <c r="CQ130" s="16"/>
      <c r="CR130" s="16"/>
      <c r="CS130" s="16"/>
      <c r="CT130" s="16"/>
      <c r="CU130" s="16"/>
      <c r="CV130" s="16"/>
      <c r="CW130" s="16"/>
      <c r="CX130" s="16"/>
      <c r="CY130" s="16"/>
      <c r="CZ130" s="16"/>
      <c r="DA130" s="16"/>
      <c r="DB130" s="16"/>
      <c r="DC130" s="16"/>
      <c r="DD130" s="16"/>
      <c r="DE130" s="16"/>
      <c r="DF130" s="16"/>
      <c r="DG130" s="16"/>
      <c r="DH130" s="16"/>
      <c r="DI130" s="16"/>
      <c r="DJ130" s="16"/>
      <c r="DK130" s="16"/>
      <c r="DL130" s="16"/>
      <c r="DM130" s="16"/>
      <c r="DN130" s="16"/>
      <c r="DO130" s="16"/>
      <c r="DP130" s="16"/>
      <c r="DQ130" s="16"/>
      <c r="DR130" s="16"/>
      <c r="DS130" s="16"/>
      <c r="DT130" s="16"/>
    </row>
    <row r="131" spans="3:124" x14ac:dyDescent="0.3">
      <c r="C131" s="30"/>
      <c r="D131" s="11"/>
      <c r="E131" s="9"/>
      <c r="F131" s="11"/>
      <c r="G131" s="11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  <c r="AC131" s="16"/>
      <c r="AD131" s="16"/>
      <c r="AE131" s="16"/>
      <c r="AF131" s="16"/>
      <c r="AG131" s="16"/>
      <c r="AH131" s="16"/>
      <c r="AI131" s="16"/>
      <c r="AJ131" s="16"/>
      <c r="AK131" s="16"/>
      <c r="AL131" s="16"/>
      <c r="AM131" s="16"/>
      <c r="AN131" s="10"/>
      <c r="AO131" s="16"/>
      <c r="AP131" s="16"/>
      <c r="AQ131" s="16"/>
      <c r="AR131" s="16"/>
      <c r="AS131" s="16"/>
      <c r="AT131" s="16"/>
      <c r="AU131" s="16"/>
      <c r="AV131" s="16"/>
      <c r="AW131" s="16"/>
      <c r="AX131" s="16"/>
      <c r="AY131" s="16"/>
      <c r="AZ131" s="16"/>
      <c r="BA131" s="16"/>
      <c r="BB131" s="16"/>
      <c r="BC131" s="16"/>
      <c r="BD131" s="16"/>
      <c r="BE131" s="16"/>
      <c r="BF131" s="16"/>
      <c r="BG131" s="16"/>
      <c r="BH131" s="16"/>
      <c r="BI131" s="16"/>
      <c r="BJ131" s="16"/>
      <c r="BK131" s="16"/>
      <c r="BL131" s="16"/>
      <c r="BM131" s="16"/>
      <c r="BN131" s="16"/>
      <c r="BO131" s="16"/>
      <c r="BP131" s="16"/>
      <c r="BQ131" s="16"/>
      <c r="BR131" s="16"/>
      <c r="BS131" s="16"/>
      <c r="BT131" s="16"/>
      <c r="BU131" s="27"/>
      <c r="BV131" s="16"/>
      <c r="BW131" s="16"/>
      <c r="BX131" s="16"/>
      <c r="BY131" s="16"/>
      <c r="BZ131" s="16"/>
      <c r="CA131" s="16"/>
      <c r="CB131" s="16"/>
      <c r="CC131" s="16"/>
      <c r="CD131" s="16"/>
      <c r="CE131" s="16"/>
      <c r="CF131" s="16"/>
      <c r="CG131" s="16"/>
      <c r="CH131" s="16"/>
      <c r="CI131" s="16"/>
      <c r="CJ131" s="16"/>
      <c r="CK131" s="16"/>
      <c r="CL131" s="16"/>
      <c r="CM131" s="16"/>
      <c r="CN131" s="16"/>
      <c r="CO131" s="16"/>
      <c r="CP131" s="16"/>
      <c r="CQ131" s="16"/>
      <c r="CR131" s="16"/>
      <c r="CS131" s="16"/>
      <c r="CT131" s="16"/>
      <c r="CU131" s="16"/>
      <c r="CV131" s="16"/>
      <c r="CW131" s="16"/>
      <c r="CX131" s="16"/>
      <c r="CY131" s="16"/>
      <c r="CZ131" s="16"/>
      <c r="DA131" s="16"/>
      <c r="DB131" s="16"/>
      <c r="DC131" s="16"/>
      <c r="DD131" s="16"/>
      <c r="DE131" s="16"/>
      <c r="DF131" s="16"/>
      <c r="DG131" s="16"/>
      <c r="DH131" s="16"/>
      <c r="DI131" s="16"/>
      <c r="DJ131" s="16"/>
      <c r="DK131" s="16"/>
      <c r="DL131" s="16"/>
      <c r="DM131" s="16"/>
      <c r="DN131" s="16"/>
      <c r="DO131" s="16"/>
      <c r="DP131" s="16"/>
      <c r="DQ131" s="16"/>
      <c r="DR131" s="16"/>
      <c r="DS131" s="16"/>
      <c r="DT131" s="16"/>
    </row>
    <row r="132" spans="3:124" x14ac:dyDescent="0.3">
      <c r="C132" s="30"/>
      <c r="D132" s="11"/>
      <c r="E132" s="9"/>
      <c r="F132" s="11"/>
      <c r="G132" s="11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  <c r="AC132" s="16"/>
      <c r="AD132" s="16"/>
      <c r="AE132" s="16"/>
      <c r="AF132" s="16"/>
      <c r="AG132" s="16"/>
      <c r="AH132" s="16"/>
      <c r="AI132" s="16"/>
      <c r="AJ132" s="16"/>
      <c r="AK132" s="16"/>
      <c r="AL132" s="16"/>
      <c r="AM132" s="16"/>
      <c r="AN132" s="10"/>
      <c r="AO132" s="16"/>
      <c r="AP132" s="16"/>
      <c r="AQ132" s="16"/>
      <c r="AR132" s="16"/>
      <c r="AS132" s="16"/>
      <c r="AT132" s="16"/>
      <c r="AU132" s="16"/>
      <c r="AV132" s="16"/>
      <c r="AW132" s="16"/>
      <c r="AX132" s="16"/>
      <c r="AY132" s="16"/>
      <c r="AZ132" s="16"/>
      <c r="BA132" s="16"/>
      <c r="BB132" s="16"/>
      <c r="BC132" s="16"/>
      <c r="BD132" s="16"/>
      <c r="BE132" s="16"/>
      <c r="BF132" s="16"/>
      <c r="BG132" s="16"/>
      <c r="BH132" s="16"/>
      <c r="BI132" s="16"/>
      <c r="BJ132" s="16"/>
      <c r="BK132" s="16"/>
      <c r="BL132" s="16"/>
      <c r="BM132" s="16"/>
      <c r="BN132" s="16"/>
      <c r="BO132" s="16"/>
      <c r="BP132" s="16"/>
      <c r="BQ132" s="16"/>
      <c r="BR132" s="16"/>
      <c r="BS132" s="16"/>
      <c r="BT132" s="16"/>
      <c r="BU132" s="27"/>
      <c r="BV132" s="16"/>
      <c r="BW132" s="16"/>
      <c r="BX132" s="16"/>
      <c r="BY132" s="16"/>
      <c r="BZ132" s="16"/>
      <c r="CA132" s="16"/>
      <c r="CB132" s="16"/>
      <c r="CC132" s="16"/>
      <c r="CD132" s="16"/>
      <c r="CE132" s="16"/>
      <c r="CF132" s="16"/>
      <c r="CG132" s="16"/>
      <c r="CH132" s="16"/>
      <c r="CI132" s="16"/>
      <c r="CJ132" s="16"/>
      <c r="CK132" s="16"/>
      <c r="CL132" s="16"/>
      <c r="CM132" s="16"/>
      <c r="CN132" s="16"/>
      <c r="CO132" s="16"/>
      <c r="CP132" s="16"/>
      <c r="CQ132" s="16"/>
      <c r="CR132" s="16"/>
      <c r="CS132" s="16"/>
      <c r="CT132" s="16"/>
      <c r="CU132" s="16"/>
      <c r="CV132" s="16"/>
      <c r="CW132" s="16"/>
      <c r="CX132" s="16"/>
      <c r="CY132" s="16"/>
      <c r="CZ132" s="16"/>
      <c r="DA132" s="16"/>
      <c r="DB132" s="16"/>
      <c r="DC132" s="16"/>
      <c r="DD132" s="16"/>
      <c r="DE132" s="16"/>
      <c r="DF132" s="16"/>
      <c r="DG132" s="16"/>
      <c r="DH132" s="16"/>
      <c r="DI132" s="16"/>
      <c r="DJ132" s="16"/>
      <c r="DK132" s="16"/>
      <c r="DL132" s="16"/>
      <c r="DM132" s="16"/>
      <c r="DN132" s="16"/>
      <c r="DO132" s="16"/>
      <c r="DP132" s="16"/>
      <c r="DQ132" s="16"/>
      <c r="DR132" s="16"/>
      <c r="DS132" s="16"/>
      <c r="DT132" s="16"/>
    </row>
    <row r="133" spans="3:124" x14ac:dyDescent="0.3">
      <c r="C133" s="30"/>
      <c r="D133" s="11"/>
      <c r="E133" s="9"/>
      <c r="F133" s="11"/>
      <c r="G133" s="11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  <c r="AC133" s="16"/>
      <c r="AD133" s="16"/>
      <c r="AE133" s="16"/>
      <c r="AF133" s="16"/>
      <c r="AG133" s="16"/>
      <c r="AH133" s="16"/>
      <c r="AI133" s="16"/>
      <c r="AJ133" s="16"/>
      <c r="AK133" s="16"/>
      <c r="AL133" s="16"/>
      <c r="AM133" s="16"/>
      <c r="AN133" s="10"/>
      <c r="AO133" s="16"/>
      <c r="AP133" s="16"/>
      <c r="AQ133" s="16"/>
      <c r="AR133" s="16"/>
      <c r="AS133" s="16"/>
      <c r="AT133" s="16"/>
      <c r="AU133" s="16"/>
      <c r="AV133" s="16"/>
      <c r="AW133" s="16"/>
      <c r="AX133" s="16"/>
      <c r="AY133" s="16"/>
      <c r="AZ133" s="16"/>
      <c r="BA133" s="16"/>
      <c r="BB133" s="16"/>
      <c r="BC133" s="16"/>
      <c r="BD133" s="16"/>
      <c r="BE133" s="16"/>
      <c r="BF133" s="16"/>
      <c r="BG133" s="16"/>
      <c r="BH133" s="16"/>
      <c r="BI133" s="16"/>
      <c r="BJ133" s="16"/>
      <c r="BK133" s="16"/>
      <c r="BL133" s="16"/>
      <c r="BM133" s="16"/>
      <c r="BN133" s="16"/>
      <c r="BO133" s="16"/>
      <c r="BP133" s="16"/>
      <c r="BQ133" s="16"/>
      <c r="BR133" s="16"/>
      <c r="BS133" s="16"/>
      <c r="BT133" s="16"/>
      <c r="BU133" s="27"/>
      <c r="BV133" s="16"/>
      <c r="BW133" s="16"/>
      <c r="BX133" s="16"/>
      <c r="BY133" s="16"/>
      <c r="BZ133" s="16"/>
      <c r="CA133" s="16"/>
      <c r="CB133" s="16"/>
      <c r="CC133" s="16"/>
      <c r="CD133" s="16"/>
      <c r="CE133" s="16"/>
      <c r="CF133" s="16"/>
      <c r="CG133" s="16"/>
      <c r="CH133" s="16"/>
      <c r="CI133" s="16"/>
      <c r="CJ133" s="16"/>
      <c r="CK133" s="16"/>
      <c r="CL133" s="16"/>
      <c r="CM133" s="16"/>
      <c r="CN133" s="16"/>
      <c r="CO133" s="16"/>
      <c r="CP133" s="16"/>
      <c r="CQ133" s="16"/>
      <c r="CR133" s="16"/>
      <c r="CS133" s="16"/>
      <c r="CT133" s="16"/>
      <c r="CU133" s="16"/>
      <c r="CV133" s="16"/>
      <c r="CW133" s="16"/>
      <c r="CX133" s="16"/>
      <c r="CY133" s="16"/>
      <c r="CZ133" s="16"/>
      <c r="DA133" s="16"/>
      <c r="DB133" s="16"/>
      <c r="DC133" s="16"/>
      <c r="DD133" s="16"/>
      <c r="DE133" s="16"/>
      <c r="DF133" s="16"/>
      <c r="DG133" s="16"/>
      <c r="DH133" s="16"/>
      <c r="DI133" s="16"/>
      <c r="DJ133" s="16"/>
      <c r="DK133" s="16"/>
      <c r="DL133" s="16"/>
      <c r="DM133" s="16"/>
      <c r="DN133" s="16"/>
      <c r="DO133" s="16"/>
      <c r="DP133" s="16"/>
      <c r="DQ133" s="16"/>
      <c r="DR133" s="16"/>
      <c r="DS133" s="16"/>
      <c r="DT133" s="16"/>
    </row>
    <row r="134" spans="3:124" x14ac:dyDescent="0.3">
      <c r="C134" s="30"/>
      <c r="D134" s="11"/>
      <c r="E134" s="9"/>
      <c r="F134" s="11"/>
      <c r="G134" s="11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6"/>
      <c r="AC134" s="16"/>
      <c r="AD134" s="16"/>
      <c r="AE134" s="16"/>
      <c r="AF134" s="16"/>
      <c r="AG134" s="16"/>
      <c r="AH134" s="16"/>
      <c r="AI134" s="16"/>
      <c r="AJ134" s="16"/>
      <c r="AK134" s="16"/>
      <c r="AL134" s="16"/>
      <c r="AM134" s="16"/>
      <c r="AN134" s="10"/>
      <c r="AO134" s="16"/>
      <c r="AP134" s="16"/>
      <c r="AQ134" s="16"/>
      <c r="AR134" s="16"/>
      <c r="AS134" s="16"/>
      <c r="AT134" s="16"/>
      <c r="AU134" s="16"/>
      <c r="AV134" s="16"/>
      <c r="AW134" s="16"/>
      <c r="AX134" s="16"/>
      <c r="AY134" s="16"/>
      <c r="AZ134" s="16"/>
      <c r="BA134" s="16"/>
      <c r="BB134" s="16"/>
      <c r="BC134" s="16"/>
      <c r="BD134" s="16"/>
      <c r="BE134" s="16"/>
      <c r="BF134" s="16"/>
      <c r="BG134" s="16"/>
      <c r="BH134" s="16"/>
      <c r="BI134" s="16"/>
      <c r="BJ134" s="16"/>
      <c r="BK134" s="16"/>
      <c r="BL134" s="16"/>
      <c r="BM134" s="16"/>
      <c r="BN134" s="16"/>
      <c r="BO134" s="16"/>
      <c r="BP134" s="16"/>
      <c r="BQ134" s="16"/>
      <c r="BR134" s="16"/>
      <c r="BS134" s="16"/>
      <c r="BT134" s="16"/>
      <c r="BU134" s="27"/>
      <c r="BV134" s="16"/>
      <c r="BW134" s="16"/>
      <c r="BX134" s="16"/>
      <c r="BY134" s="16"/>
      <c r="BZ134" s="16"/>
      <c r="CA134" s="16"/>
      <c r="CB134" s="16"/>
      <c r="CC134" s="16"/>
      <c r="CD134" s="16"/>
      <c r="CE134" s="16"/>
      <c r="CF134" s="16"/>
      <c r="CG134" s="16"/>
      <c r="CH134" s="16"/>
      <c r="CI134" s="16"/>
      <c r="CJ134" s="16"/>
      <c r="CK134" s="16"/>
      <c r="CL134" s="16"/>
      <c r="CM134" s="16"/>
      <c r="CN134" s="16"/>
      <c r="CO134" s="16"/>
      <c r="CP134" s="16"/>
      <c r="CQ134" s="16"/>
      <c r="CR134" s="16"/>
      <c r="CS134" s="16"/>
      <c r="CT134" s="16"/>
      <c r="CU134" s="16"/>
      <c r="CV134" s="16"/>
      <c r="CW134" s="16"/>
      <c r="CX134" s="16"/>
      <c r="CY134" s="16"/>
      <c r="CZ134" s="16"/>
      <c r="DA134" s="16"/>
      <c r="DB134" s="16"/>
      <c r="DC134" s="16"/>
      <c r="DD134" s="16"/>
      <c r="DE134" s="16"/>
      <c r="DF134" s="16"/>
      <c r="DG134" s="16"/>
      <c r="DH134" s="16"/>
      <c r="DI134" s="16"/>
      <c r="DJ134" s="16"/>
      <c r="DK134" s="16"/>
      <c r="DL134" s="16"/>
      <c r="DM134" s="16"/>
      <c r="DN134" s="16"/>
      <c r="DO134" s="16"/>
      <c r="DP134" s="16"/>
      <c r="DQ134" s="16"/>
      <c r="DR134" s="16"/>
      <c r="DS134" s="16"/>
      <c r="DT134" s="16"/>
    </row>
    <row r="135" spans="3:124" x14ac:dyDescent="0.3">
      <c r="C135" s="30"/>
      <c r="D135" s="11"/>
      <c r="E135" s="9"/>
      <c r="F135" s="11"/>
      <c r="G135" s="11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  <c r="AC135" s="16"/>
      <c r="AD135" s="16"/>
      <c r="AE135" s="16"/>
      <c r="AF135" s="16"/>
      <c r="AG135" s="16"/>
      <c r="AH135" s="16"/>
      <c r="AI135" s="16"/>
      <c r="AJ135" s="16"/>
      <c r="AK135" s="16"/>
      <c r="AL135" s="16"/>
      <c r="AM135" s="16"/>
      <c r="AN135" s="10"/>
      <c r="AO135" s="16"/>
      <c r="AP135" s="16"/>
      <c r="AQ135" s="16"/>
      <c r="AR135" s="16"/>
      <c r="AS135" s="16"/>
      <c r="AT135" s="16"/>
      <c r="AU135" s="16"/>
      <c r="AV135" s="16"/>
      <c r="AW135" s="16"/>
      <c r="AX135" s="16"/>
      <c r="AY135" s="16"/>
      <c r="AZ135" s="16"/>
      <c r="BA135" s="16"/>
      <c r="BB135" s="16"/>
      <c r="BC135" s="16"/>
      <c r="BD135" s="16"/>
      <c r="BE135" s="16"/>
      <c r="BF135" s="16"/>
      <c r="BG135" s="16"/>
      <c r="BH135" s="16"/>
      <c r="BI135" s="16"/>
      <c r="BJ135" s="16"/>
      <c r="BK135" s="16"/>
      <c r="BL135" s="16"/>
      <c r="BM135" s="16"/>
      <c r="BN135" s="16"/>
      <c r="BO135" s="16"/>
      <c r="BP135" s="16"/>
      <c r="BQ135" s="16"/>
      <c r="BR135" s="16"/>
      <c r="BS135" s="16"/>
      <c r="BT135" s="16"/>
      <c r="BU135" s="27"/>
      <c r="BV135" s="16"/>
      <c r="BW135" s="16"/>
      <c r="BX135" s="16"/>
      <c r="BY135" s="16"/>
      <c r="BZ135" s="16"/>
      <c r="CA135" s="16"/>
      <c r="CB135" s="16"/>
      <c r="CC135" s="16"/>
      <c r="CD135" s="16"/>
      <c r="CE135" s="16"/>
      <c r="CF135" s="16"/>
      <c r="CG135" s="16"/>
      <c r="CH135" s="16"/>
      <c r="CI135" s="16"/>
      <c r="CJ135" s="16"/>
      <c r="CK135" s="16"/>
      <c r="CL135" s="16"/>
      <c r="CM135" s="16"/>
      <c r="CN135" s="16"/>
      <c r="CO135" s="16"/>
      <c r="CP135" s="16"/>
      <c r="CQ135" s="16"/>
      <c r="CR135" s="16"/>
      <c r="CS135" s="16"/>
      <c r="CT135" s="16"/>
      <c r="CU135" s="16"/>
      <c r="CV135" s="16"/>
      <c r="CW135" s="16"/>
      <c r="CX135" s="16"/>
      <c r="CY135" s="16"/>
      <c r="CZ135" s="16"/>
      <c r="DA135" s="16"/>
      <c r="DB135" s="16"/>
      <c r="DC135" s="16"/>
      <c r="DD135" s="16"/>
      <c r="DE135" s="16"/>
      <c r="DF135" s="16"/>
      <c r="DG135" s="16"/>
      <c r="DH135" s="16"/>
      <c r="DI135" s="16"/>
      <c r="DJ135" s="16"/>
      <c r="DK135" s="16"/>
      <c r="DL135" s="16"/>
      <c r="DM135" s="16"/>
      <c r="DN135" s="16"/>
      <c r="DO135" s="16"/>
      <c r="DP135" s="16"/>
      <c r="DQ135" s="16"/>
      <c r="DR135" s="16"/>
      <c r="DS135" s="16"/>
      <c r="DT135" s="16"/>
    </row>
    <row r="136" spans="3:124" x14ac:dyDescent="0.3">
      <c r="C136" s="30"/>
      <c r="D136" s="11"/>
      <c r="E136" s="9"/>
      <c r="F136" s="11"/>
      <c r="G136" s="11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  <c r="AC136" s="16"/>
      <c r="AD136" s="16"/>
      <c r="AE136" s="16"/>
      <c r="AF136" s="16"/>
      <c r="AG136" s="16"/>
      <c r="AH136" s="16"/>
      <c r="AI136" s="16"/>
      <c r="AJ136" s="16"/>
      <c r="AK136" s="16"/>
      <c r="AL136" s="16"/>
      <c r="AM136" s="16"/>
      <c r="AN136" s="10"/>
      <c r="AO136" s="16"/>
      <c r="AP136" s="16"/>
      <c r="AQ136" s="16"/>
      <c r="AR136" s="16"/>
      <c r="AS136" s="16"/>
      <c r="AT136" s="16"/>
      <c r="AU136" s="16"/>
      <c r="AV136" s="16"/>
      <c r="AW136" s="16"/>
      <c r="AX136" s="16"/>
      <c r="AY136" s="16"/>
      <c r="AZ136" s="16"/>
      <c r="BA136" s="16"/>
      <c r="BB136" s="16"/>
      <c r="BC136" s="16"/>
      <c r="BD136" s="16"/>
      <c r="BE136" s="16"/>
      <c r="BF136" s="16"/>
      <c r="BG136" s="16"/>
      <c r="BH136" s="16"/>
      <c r="BI136" s="16"/>
      <c r="BJ136" s="16"/>
      <c r="BK136" s="16"/>
      <c r="BL136" s="16"/>
      <c r="BM136" s="16"/>
      <c r="BN136" s="16"/>
      <c r="BO136" s="16"/>
      <c r="BP136" s="16"/>
      <c r="BQ136" s="16"/>
      <c r="BR136" s="16"/>
      <c r="BS136" s="16"/>
      <c r="BT136" s="16"/>
      <c r="BU136" s="27"/>
      <c r="BV136" s="16"/>
      <c r="BW136" s="16"/>
      <c r="BX136" s="16"/>
      <c r="BY136" s="16"/>
      <c r="BZ136" s="16"/>
      <c r="CA136" s="16"/>
      <c r="CB136" s="16"/>
      <c r="CC136" s="16"/>
      <c r="CD136" s="16"/>
      <c r="CE136" s="16"/>
      <c r="CF136" s="16"/>
      <c r="CG136" s="16"/>
      <c r="CH136" s="16"/>
      <c r="CI136" s="16"/>
      <c r="CJ136" s="16"/>
      <c r="CK136" s="16"/>
      <c r="CL136" s="16"/>
      <c r="CM136" s="16"/>
      <c r="CN136" s="16"/>
      <c r="CO136" s="16"/>
      <c r="CP136" s="16"/>
      <c r="CQ136" s="16"/>
      <c r="CR136" s="16"/>
      <c r="CS136" s="16"/>
      <c r="CT136" s="16"/>
      <c r="CU136" s="16"/>
      <c r="CV136" s="16"/>
      <c r="CW136" s="16"/>
      <c r="CX136" s="16"/>
      <c r="CY136" s="16"/>
      <c r="CZ136" s="16"/>
      <c r="DA136" s="16"/>
      <c r="DB136" s="16"/>
      <c r="DC136" s="16"/>
      <c r="DD136" s="16"/>
      <c r="DE136" s="16"/>
      <c r="DF136" s="16"/>
      <c r="DG136" s="16"/>
      <c r="DH136" s="16"/>
      <c r="DI136" s="16"/>
      <c r="DJ136" s="16"/>
      <c r="DK136" s="16"/>
      <c r="DL136" s="16"/>
      <c r="DM136" s="16"/>
      <c r="DN136" s="16"/>
      <c r="DO136" s="16"/>
      <c r="DP136" s="16"/>
      <c r="DQ136" s="16"/>
      <c r="DR136" s="16"/>
      <c r="DS136" s="16"/>
      <c r="DT136" s="16"/>
    </row>
    <row r="137" spans="3:124" x14ac:dyDescent="0.3">
      <c r="C137" s="30"/>
      <c r="D137" s="11"/>
      <c r="E137" s="9"/>
      <c r="F137" s="11"/>
      <c r="G137" s="11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  <c r="AC137" s="16"/>
      <c r="AD137" s="16"/>
      <c r="AE137" s="16"/>
      <c r="AF137" s="16"/>
      <c r="AG137" s="16"/>
      <c r="AH137" s="16"/>
      <c r="AI137" s="16"/>
      <c r="AJ137" s="16"/>
      <c r="AK137" s="16"/>
      <c r="AL137" s="16"/>
      <c r="AM137" s="16"/>
      <c r="AN137" s="10"/>
      <c r="AO137" s="16"/>
      <c r="AP137" s="16"/>
      <c r="AQ137" s="16"/>
      <c r="AR137" s="16"/>
      <c r="AS137" s="16"/>
      <c r="AT137" s="16"/>
      <c r="AU137" s="16"/>
      <c r="AV137" s="16"/>
      <c r="AW137" s="16"/>
      <c r="AX137" s="16"/>
      <c r="AY137" s="16"/>
      <c r="AZ137" s="16"/>
      <c r="BA137" s="16"/>
      <c r="BB137" s="16"/>
      <c r="BC137" s="16"/>
      <c r="BD137" s="16"/>
      <c r="BE137" s="16"/>
      <c r="BF137" s="16"/>
      <c r="BG137" s="16"/>
      <c r="BH137" s="16"/>
      <c r="BI137" s="16"/>
      <c r="BJ137" s="16"/>
      <c r="BK137" s="16"/>
      <c r="BL137" s="16"/>
      <c r="BM137" s="16"/>
      <c r="BN137" s="16"/>
      <c r="BO137" s="16"/>
      <c r="BP137" s="16"/>
      <c r="BQ137" s="16"/>
      <c r="BR137" s="16"/>
      <c r="BS137" s="16"/>
      <c r="BT137" s="16"/>
      <c r="BU137" s="27"/>
      <c r="BV137" s="16"/>
      <c r="BW137" s="16"/>
      <c r="BX137" s="16"/>
      <c r="BY137" s="16"/>
      <c r="BZ137" s="16"/>
      <c r="CA137" s="16"/>
      <c r="CB137" s="16"/>
      <c r="CC137" s="16"/>
      <c r="CD137" s="16"/>
      <c r="CE137" s="16"/>
      <c r="CF137" s="16"/>
      <c r="CG137" s="16"/>
      <c r="CH137" s="16"/>
      <c r="CI137" s="16"/>
      <c r="CJ137" s="16"/>
      <c r="CK137" s="16"/>
      <c r="CL137" s="16"/>
      <c r="CM137" s="16"/>
      <c r="CN137" s="16"/>
      <c r="CO137" s="16"/>
      <c r="CP137" s="16"/>
      <c r="CQ137" s="16"/>
      <c r="CR137" s="16"/>
      <c r="CS137" s="16"/>
      <c r="CT137" s="16"/>
      <c r="CU137" s="16"/>
      <c r="CV137" s="16"/>
      <c r="CW137" s="16"/>
      <c r="CX137" s="16"/>
      <c r="CY137" s="16"/>
      <c r="CZ137" s="16"/>
      <c r="DA137" s="16"/>
      <c r="DB137" s="16"/>
      <c r="DC137" s="16"/>
      <c r="DD137" s="16"/>
      <c r="DE137" s="16"/>
      <c r="DF137" s="16"/>
      <c r="DG137" s="16"/>
      <c r="DH137" s="16"/>
      <c r="DI137" s="16"/>
      <c r="DJ137" s="16"/>
      <c r="DK137" s="16"/>
      <c r="DL137" s="16"/>
      <c r="DM137" s="16"/>
      <c r="DN137" s="16"/>
      <c r="DO137" s="16"/>
      <c r="DP137" s="16"/>
      <c r="DQ137" s="16"/>
      <c r="DR137" s="16"/>
      <c r="DS137" s="16"/>
      <c r="DT137" s="16"/>
    </row>
    <row r="138" spans="3:124" x14ac:dyDescent="0.3">
      <c r="C138" s="30"/>
      <c r="D138" s="11"/>
      <c r="E138" s="9"/>
      <c r="F138" s="11"/>
      <c r="G138" s="11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  <c r="AC138" s="16"/>
      <c r="AD138" s="16"/>
      <c r="AE138" s="16"/>
      <c r="AF138" s="16"/>
      <c r="AG138" s="16"/>
      <c r="AH138" s="16"/>
      <c r="AI138" s="16"/>
      <c r="AJ138" s="16"/>
      <c r="AK138" s="16"/>
      <c r="AL138" s="16"/>
      <c r="AM138" s="16"/>
      <c r="AN138" s="10"/>
      <c r="AO138" s="16"/>
      <c r="AP138" s="16"/>
      <c r="AQ138" s="16"/>
      <c r="AR138" s="16"/>
      <c r="AS138" s="16"/>
      <c r="AT138" s="16"/>
      <c r="AU138" s="16"/>
      <c r="AV138" s="16"/>
      <c r="AW138" s="16"/>
      <c r="AX138" s="16"/>
      <c r="AY138" s="16"/>
      <c r="AZ138" s="16"/>
      <c r="BA138" s="16"/>
      <c r="BB138" s="16"/>
      <c r="BC138" s="16"/>
      <c r="BD138" s="16"/>
      <c r="BE138" s="16"/>
      <c r="BF138" s="16"/>
      <c r="BG138" s="16"/>
      <c r="BH138" s="16"/>
      <c r="BI138" s="16"/>
      <c r="BJ138" s="16"/>
      <c r="BK138" s="16"/>
      <c r="BL138" s="16"/>
      <c r="BM138" s="16"/>
      <c r="BN138" s="16"/>
      <c r="BO138" s="16"/>
      <c r="BP138" s="16"/>
      <c r="BQ138" s="16"/>
      <c r="BR138" s="16"/>
      <c r="BS138" s="16"/>
      <c r="BT138" s="16"/>
      <c r="BU138" s="27"/>
      <c r="BV138" s="16"/>
      <c r="BW138" s="16"/>
      <c r="BX138" s="16"/>
      <c r="BY138" s="16"/>
      <c r="BZ138" s="16"/>
      <c r="CA138" s="16"/>
      <c r="CB138" s="16"/>
      <c r="CC138" s="16"/>
      <c r="CD138" s="16"/>
      <c r="CE138" s="16"/>
      <c r="CF138" s="16"/>
      <c r="CG138" s="16"/>
      <c r="CH138" s="16"/>
      <c r="CI138" s="16"/>
      <c r="CJ138" s="16"/>
      <c r="CK138" s="16"/>
      <c r="CL138" s="16"/>
      <c r="CM138" s="16"/>
      <c r="CN138" s="16"/>
      <c r="CO138" s="16"/>
      <c r="CP138" s="16"/>
      <c r="CQ138" s="16"/>
      <c r="CR138" s="16"/>
      <c r="CS138" s="16"/>
      <c r="CT138" s="16"/>
      <c r="CU138" s="16"/>
      <c r="CV138" s="16"/>
      <c r="CW138" s="16"/>
      <c r="CX138" s="16"/>
      <c r="CY138" s="16"/>
      <c r="CZ138" s="16"/>
      <c r="DA138" s="16"/>
      <c r="DB138" s="16"/>
      <c r="DC138" s="16"/>
      <c r="DD138" s="16"/>
      <c r="DE138" s="16"/>
      <c r="DF138" s="16"/>
      <c r="DG138" s="16"/>
      <c r="DH138" s="16"/>
      <c r="DI138" s="16"/>
      <c r="DJ138" s="16"/>
      <c r="DK138" s="16"/>
      <c r="DL138" s="16"/>
      <c r="DM138" s="16"/>
      <c r="DN138" s="16"/>
      <c r="DO138" s="16"/>
      <c r="DP138" s="16"/>
      <c r="DQ138" s="16"/>
      <c r="DR138" s="16"/>
      <c r="DS138" s="16"/>
      <c r="DT138" s="16"/>
    </row>
    <row r="139" spans="3:124" x14ac:dyDescent="0.3">
      <c r="C139" s="30"/>
      <c r="D139" s="11"/>
      <c r="E139" s="9"/>
      <c r="F139" s="11"/>
      <c r="G139" s="11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  <c r="AC139" s="16"/>
      <c r="AD139" s="16"/>
      <c r="AE139" s="16"/>
      <c r="AF139" s="16"/>
      <c r="AG139" s="16"/>
      <c r="AH139" s="16"/>
      <c r="AI139" s="16"/>
      <c r="AJ139" s="16"/>
      <c r="AK139" s="16"/>
      <c r="AL139" s="16"/>
      <c r="AM139" s="16"/>
      <c r="AN139" s="10"/>
      <c r="AO139" s="16"/>
      <c r="AP139" s="16"/>
      <c r="AQ139" s="16"/>
      <c r="AR139" s="16"/>
      <c r="AS139" s="16"/>
      <c r="AT139" s="16"/>
      <c r="AU139" s="16"/>
      <c r="AV139" s="16"/>
      <c r="AW139" s="16"/>
      <c r="AX139" s="16"/>
      <c r="AY139" s="16"/>
      <c r="AZ139" s="16"/>
      <c r="BA139" s="16"/>
      <c r="BB139" s="16"/>
      <c r="BC139" s="16"/>
      <c r="BD139" s="16"/>
      <c r="BE139" s="16"/>
      <c r="BF139" s="16"/>
      <c r="BG139" s="16"/>
      <c r="BH139" s="16"/>
      <c r="BI139" s="16"/>
      <c r="BJ139" s="16"/>
      <c r="BK139" s="16"/>
      <c r="BL139" s="16"/>
      <c r="BM139" s="16"/>
      <c r="BN139" s="16"/>
      <c r="BO139" s="16"/>
      <c r="BP139" s="16"/>
      <c r="BQ139" s="16"/>
      <c r="BR139" s="16"/>
      <c r="BS139" s="16"/>
      <c r="BT139" s="16"/>
      <c r="BU139" s="27"/>
      <c r="BV139" s="16"/>
      <c r="BW139" s="16"/>
      <c r="BX139" s="16"/>
      <c r="BY139" s="16"/>
      <c r="BZ139" s="16"/>
      <c r="CA139" s="16"/>
      <c r="CB139" s="16"/>
      <c r="CC139" s="16"/>
      <c r="CD139" s="16"/>
      <c r="CE139" s="16"/>
      <c r="CF139" s="16"/>
      <c r="CG139" s="16"/>
      <c r="CH139" s="16"/>
      <c r="CI139" s="16"/>
      <c r="CJ139" s="16"/>
      <c r="CK139" s="16"/>
      <c r="CL139" s="16"/>
      <c r="CM139" s="16"/>
      <c r="CN139" s="16"/>
      <c r="CO139" s="16"/>
      <c r="CP139" s="16"/>
      <c r="CQ139" s="16"/>
      <c r="CR139" s="16"/>
      <c r="CS139" s="16"/>
      <c r="CT139" s="16"/>
      <c r="CU139" s="16"/>
      <c r="CV139" s="16"/>
      <c r="CW139" s="16"/>
      <c r="CX139" s="16"/>
      <c r="CY139" s="16"/>
      <c r="CZ139" s="16"/>
      <c r="DA139" s="16"/>
      <c r="DB139" s="16"/>
      <c r="DC139" s="16"/>
      <c r="DD139" s="16"/>
      <c r="DE139" s="16"/>
      <c r="DF139" s="16"/>
      <c r="DG139" s="16"/>
      <c r="DH139" s="16"/>
      <c r="DI139" s="16"/>
      <c r="DJ139" s="16"/>
      <c r="DK139" s="16"/>
      <c r="DL139" s="16"/>
      <c r="DM139" s="16"/>
      <c r="DN139" s="16"/>
      <c r="DO139" s="16"/>
      <c r="DP139" s="16"/>
      <c r="DQ139" s="16"/>
      <c r="DR139" s="16"/>
      <c r="DS139" s="16"/>
      <c r="DT139" s="16"/>
    </row>
    <row r="140" spans="3:124" x14ac:dyDescent="0.3">
      <c r="C140" s="30"/>
      <c r="D140" s="11"/>
      <c r="E140" s="9"/>
      <c r="F140" s="11"/>
      <c r="G140" s="11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  <c r="AC140" s="16"/>
      <c r="AD140" s="16"/>
      <c r="AE140" s="16"/>
      <c r="AF140" s="16"/>
      <c r="AG140" s="16"/>
      <c r="AH140" s="16"/>
      <c r="AI140" s="16"/>
      <c r="AJ140" s="16"/>
      <c r="AK140" s="16"/>
      <c r="AL140" s="16"/>
      <c r="AM140" s="16"/>
      <c r="AN140" s="10"/>
      <c r="AO140" s="16"/>
      <c r="AP140" s="16"/>
      <c r="AQ140" s="16"/>
      <c r="AR140" s="16"/>
      <c r="AS140" s="16"/>
      <c r="AT140" s="16"/>
      <c r="AU140" s="16"/>
      <c r="AV140" s="16"/>
      <c r="AW140" s="16"/>
      <c r="AX140" s="16"/>
      <c r="AY140" s="16"/>
      <c r="AZ140" s="16"/>
      <c r="BA140" s="16"/>
      <c r="BB140" s="16"/>
      <c r="BC140" s="16"/>
      <c r="BD140" s="16"/>
      <c r="BE140" s="16"/>
      <c r="BF140" s="16"/>
      <c r="BG140" s="16"/>
      <c r="BH140" s="16"/>
      <c r="BI140" s="16"/>
      <c r="BJ140" s="16"/>
      <c r="BK140" s="16"/>
      <c r="BL140" s="16"/>
      <c r="BM140" s="16"/>
      <c r="BN140" s="16"/>
      <c r="BO140" s="16"/>
      <c r="BP140" s="16"/>
      <c r="BQ140" s="16"/>
      <c r="BR140" s="16"/>
      <c r="BS140" s="16"/>
      <c r="BT140" s="16"/>
      <c r="BU140" s="27"/>
      <c r="BV140" s="16"/>
      <c r="BW140" s="16"/>
      <c r="BX140" s="16"/>
      <c r="BY140" s="16"/>
      <c r="BZ140" s="16"/>
      <c r="CA140" s="16"/>
      <c r="CB140" s="16"/>
      <c r="CC140" s="16"/>
      <c r="CD140" s="16"/>
      <c r="CE140" s="16"/>
      <c r="CF140" s="16"/>
      <c r="CG140" s="16"/>
      <c r="CH140" s="16"/>
      <c r="CI140" s="16"/>
      <c r="CJ140" s="16"/>
      <c r="CK140" s="16"/>
      <c r="CL140" s="16"/>
      <c r="CM140" s="16"/>
      <c r="CN140" s="16"/>
      <c r="CO140" s="16"/>
      <c r="CP140" s="16"/>
      <c r="CQ140" s="16"/>
      <c r="CR140" s="16"/>
      <c r="CS140" s="16"/>
      <c r="CT140" s="16"/>
      <c r="CU140" s="16"/>
      <c r="CV140" s="16"/>
      <c r="CW140" s="16"/>
      <c r="CX140" s="16"/>
      <c r="CY140" s="16"/>
      <c r="CZ140" s="16"/>
      <c r="DA140" s="16"/>
      <c r="DB140" s="16"/>
      <c r="DC140" s="16"/>
      <c r="DD140" s="16"/>
      <c r="DE140" s="16"/>
      <c r="DF140" s="16"/>
      <c r="DG140" s="16"/>
      <c r="DH140" s="16"/>
      <c r="DI140" s="16"/>
      <c r="DJ140" s="16"/>
      <c r="DK140" s="16"/>
      <c r="DL140" s="16"/>
      <c r="DM140" s="16"/>
      <c r="DN140" s="16"/>
      <c r="DO140" s="16"/>
      <c r="DP140" s="16"/>
      <c r="DQ140" s="16"/>
      <c r="DR140" s="16"/>
      <c r="DS140" s="16"/>
      <c r="DT140" s="16"/>
    </row>
    <row r="141" spans="3:124" x14ac:dyDescent="0.3">
      <c r="C141" s="30"/>
      <c r="D141" s="11"/>
      <c r="E141" s="9"/>
      <c r="F141" s="11"/>
      <c r="G141" s="11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6"/>
      <c r="AC141" s="16"/>
      <c r="AD141" s="16"/>
      <c r="AE141" s="16"/>
      <c r="AF141" s="16"/>
      <c r="AG141" s="16"/>
      <c r="AH141" s="16"/>
      <c r="AI141" s="16"/>
      <c r="AJ141" s="16"/>
      <c r="AK141" s="16"/>
      <c r="AL141" s="16"/>
      <c r="AM141" s="16"/>
      <c r="AN141" s="10"/>
      <c r="AO141" s="16"/>
      <c r="AP141" s="16"/>
      <c r="AQ141" s="16"/>
      <c r="AR141" s="16"/>
      <c r="AS141" s="16"/>
      <c r="AT141" s="16"/>
      <c r="AU141" s="16"/>
      <c r="AV141" s="16"/>
      <c r="AW141" s="16"/>
      <c r="AX141" s="16"/>
      <c r="AY141" s="16"/>
      <c r="AZ141" s="16"/>
      <c r="BA141" s="16"/>
      <c r="BB141" s="16"/>
      <c r="BC141" s="16"/>
      <c r="BD141" s="16"/>
      <c r="BE141" s="16"/>
      <c r="BF141" s="16"/>
      <c r="BG141" s="16"/>
      <c r="BH141" s="16"/>
      <c r="BI141" s="16"/>
      <c r="BJ141" s="16"/>
      <c r="BK141" s="16"/>
      <c r="BL141" s="16"/>
      <c r="BM141" s="16"/>
      <c r="BN141" s="16"/>
      <c r="BO141" s="16"/>
      <c r="BP141" s="16"/>
      <c r="BQ141" s="16"/>
      <c r="BR141" s="16"/>
      <c r="BS141" s="16"/>
      <c r="BT141" s="16"/>
      <c r="BU141" s="27"/>
      <c r="BV141" s="16"/>
      <c r="BW141" s="16"/>
      <c r="BX141" s="16"/>
      <c r="BY141" s="16"/>
      <c r="BZ141" s="16"/>
      <c r="CA141" s="16"/>
      <c r="CB141" s="16"/>
      <c r="CC141" s="16"/>
      <c r="CD141" s="16"/>
      <c r="CE141" s="16"/>
      <c r="CF141" s="16"/>
      <c r="CG141" s="16"/>
      <c r="CH141" s="16"/>
      <c r="CI141" s="16"/>
      <c r="CJ141" s="16"/>
      <c r="CK141" s="16"/>
      <c r="CL141" s="16"/>
      <c r="CM141" s="16"/>
      <c r="CN141" s="16"/>
      <c r="CO141" s="16"/>
      <c r="CP141" s="16"/>
      <c r="CQ141" s="16"/>
      <c r="CR141" s="16"/>
      <c r="CS141" s="16"/>
      <c r="CT141" s="16"/>
      <c r="CU141" s="16"/>
      <c r="CV141" s="16"/>
      <c r="CW141" s="16"/>
      <c r="CX141" s="16"/>
      <c r="CY141" s="16"/>
      <c r="CZ141" s="16"/>
      <c r="DA141" s="16"/>
      <c r="DB141" s="16"/>
      <c r="DC141" s="16"/>
      <c r="DD141" s="16"/>
      <c r="DE141" s="16"/>
      <c r="DF141" s="16"/>
      <c r="DG141" s="16"/>
      <c r="DH141" s="16"/>
      <c r="DI141" s="16"/>
      <c r="DJ141" s="16"/>
      <c r="DK141" s="16"/>
      <c r="DL141" s="16"/>
      <c r="DM141" s="16"/>
      <c r="DN141" s="16"/>
      <c r="DO141" s="16"/>
      <c r="DP141" s="16"/>
      <c r="DQ141" s="16"/>
      <c r="DR141" s="16"/>
      <c r="DS141" s="16"/>
      <c r="DT141" s="16"/>
    </row>
    <row r="142" spans="3:124" x14ac:dyDescent="0.3">
      <c r="C142" s="30"/>
      <c r="D142" s="11"/>
      <c r="E142" s="9"/>
      <c r="F142" s="11"/>
      <c r="G142" s="11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6"/>
      <c r="AC142" s="16"/>
      <c r="AD142" s="16"/>
      <c r="AE142" s="16"/>
      <c r="AF142" s="16"/>
      <c r="AG142" s="16"/>
      <c r="AH142" s="16"/>
      <c r="AI142" s="16"/>
      <c r="AJ142" s="16"/>
      <c r="AK142" s="16"/>
      <c r="AL142" s="16"/>
      <c r="AM142" s="16"/>
      <c r="AN142" s="10"/>
      <c r="AO142" s="16"/>
      <c r="AP142" s="16"/>
      <c r="AQ142" s="16"/>
      <c r="AR142" s="16"/>
      <c r="AS142" s="16"/>
      <c r="AT142" s="16"/>
      <c r="AU142" s="16"/>
      <c r="AV142" s="16"/>
      <c r="AW142" s="16"/>
      <c r="AX142" s="16"/>
      <c r="AY142" s="16"/>
      <c r="AZ142" s="16"/>
      <c r="BA142" s="16"/>
      <c r="BB142" s="16"/>
      <c r="BC142" s="16"/>
      <c r="BD142" s="16"/>
      <c r="BE142" s="16"/>
      <c r="BF142" s="16"/>
      <c r="BG142" s="16"/>
      <c r="BH142" s="16"/>
      <c r="BI142" s="16"/>
      <c r="BJ142" s="16"/>
      <c r="BK142" s="16"/>
      <c r="BL142" s="16"/>
      <c r="BM142" s="16"/>
      <c r="BN142" s="16"/>
      <c r="BO142" s="16"/>
      <c r="BP142" s="16"/>
      <c r="BQ142" s="16"/>
      <c r="BR142" s="16"/>
      <c r="BS142" s="16"/>
      <c r="BT142" s="16"/>
      <c r="BU142" s="27"/>
      <c r="BV142" s="16"/>
      <c r="BW142" s="16"/>
      <c r="BX142" s="16"/>
      <c r="BY142" s="16"/>
      <c r="BZ142" s="16"/>
      <c r="CA142" s="16"/>
      <c r="CB142" s="16"/>
      <c r="CC142" s="16"/>
      <c r="CD142" s="16"/>
      <c r="CE142" s="16"/>
      <c r="CF142" s="16"/>
      <c r="CG142" s="16"/>
      <c r="CH142" s="16"/>
      <c r="CI142" s="16"/>
      <c r="CJ142" s="16"/>
      <c r="CK142" s="16"/>
      <c r="CL142" s="16"/>
      <c r="CM142" s="16"/>
      <c r="CN142" s="16"/>
      <c r="CO142" s="16"/>
      <c r="CP142" s="16"/>
      <c r="CQ142" s="16"/>
      <c r="CR142" s="16"/>
      <c r="CS142" s="16"/>
      <c r="CT142" s="16"/>
      <c r="CU142" s="16"/>
      <c r="CV142" s="16"/>
      <c r="CW142" s="16"/>
      <c r="CX142" s="16"/>
      <c r="CY142" s="16"/>
      <c r="CZ142" s="16"/>
      <c r="DA142" s="16"/>
      <c r="DB142" s="16"/>
      <c r="DC142" s="16"/>
      <c r="DD142" s="16"/>
      <c r="DE142" s="16"/>
      <c r="DF142" s="16"/>
      <c r="DG142" s="16"/>
      <c r="DH142" s="16"/>
      <c r="DI142" s="16"/>
      <c r="DJ142" s="16"/>
      <c r="DK142" s="16"/>
      <c r="DL142" s="16"/>
      <c r="DM142" s="16"/>
      <c r="DN142" s="16"/>
      <c r="DO142" s="16"/>
      <c r="DP142" s="16"/>
      <c r="DQ142" s="16"/>
      <c r="DR142" s="16"/>
      <c r="DS142" s="16"/>
      <c r="DT142" s="16"/>
    </row>
    <row r="143" spans="3:124" x14ac:dyDescent="0.3">
      <c r="C143" s="30"/>
      <c r="D143" s="11"/>
      <c r="E143" s="9"/>
      <c r="F143" s="11"/>
      <c r="G143" s="11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  <c r="AC143" s="16"/>
      <c r="AD143" s="16"/>
      <c r="AE143" s="16"/>
      <c r="AF143" s="16"/>
      <c r="AG143" s="16"/>
      <c r="AH143" s="16"/>
      <c r="AI143" s="16"/>
      <c r="AJ143" s="16"/>
      <c r="AK143" s="16"/>
      <c r="AL143" s="16"/>
      <c r="AM143" s="16"/>
      <c r="AN143" s="10"/>
      <c r="AO143" s="16"/>
      <c r="AP143" s="16"/>
      <c r="AQ143" s="16"/>
      <c r="AR143" s="16"/>
      <c r="AS143" s="16"/>
      <c r="AT143" s="16"/>
      <c r="AU143" s="16"/>
      <c r="AV143" s="16"/>
      <c r="AW143" s="16"/>
      <c r="AX143" s="16"/>
      <c r="AY143" s="16"/>
      <c r="AZ143" s="16"/>
      <c r="BA143" s="16"/>
      <c r="BB143" s="16"/>
      <c r="BC143" s="16"/>
      <c r="BD143" s="16"/>
      <c r="BE143" s="16"/>
      <c r="BF143" s="16"/>
      <c r="BG143" s="16"/>
      <c r="BH143" s="16"/>
      <c r="BI143" s="16"/>
      <c r="BJ143" s="16"/>
      <c r="BK143" s="16"/>
      <c r="BL143" s="16"/>
      <c r="BM143" s="16"/>
      <c r="BN143" s="16"/>
      <c r="BO143" s="16"/>
      <c r="BP143" s="16"/>
      <c r="BQ143" s="16"/>
      <c r="BR143" s="16"/>
      <c r="BS143" s="16"/>
      <c r="BT143" s="16"/>
      <c r="BU143" s="27"/>
      <c r="BV143" s="16"/>
      <c r="BW143" s="16"/>
      <c r="BX143" s="16"/>
      <c r="BY143" s="16"/>
      <c r="BZ143" s="16"/>
      <c r="CA143" s="16"/>
      <c r="CB143" s="16"/>
      <c r="CC143" s="16"/>
      <c r="CD143" s="16"/>
      <c r="CE143" s="16"/>
      <c r="CF143" s="16"/>
      <c r="CG143" s="16"/>
      <c r="CH143" s="16"/>
      <c r="CI143" s="16"/>
      <c r="CJ143" s="16"/>
      <c r="CK143" s="16"/>
      <c r="CL143" s="16"/>
      <c r="CM143" s="16"/>
      <c r="CN143" s="16"/>
      <c r="CO143" s="16"/>
      <c r="CP143" s="16"/>
      <c r="CQ143" s="16"/>
      <c r="CR143" s="16"/>
      <c r="CS143" s="16"/>
      <c r="CT143" s="16"/>
      <c r="CU143" s="16"/>
      <c r="CV143" s="16"/>
      <c r="CW143" s="16"/>
      <c r="CX143" s="16"/>
      <c r="CY143" s="16"/>
      <c r="CZ143" s="16"/>
      <c r="DA143" s="16"/>
      <c r="DB143" s="16"/>
      <c r="DC143" s="16"/>
      <c r="DD143" s="16"/>
      <c r="DE143" s="16"/>
      <c r="DF143" s="16"/>
      <c r="DG143" s="16"/>
      <c r="DH143" s="16"/>
      <c r="DI143" s="16"/>
      <c r="DJ143" s="16"/>
      <c r="DK143" s="16"/>
      <c r="DL143" s="16"/>
      <c r="DM143" s="16"/>
      <c r="DN143" s="16"/>
      <c r="DO143" s="16"/>
      <c r="DP143" s="16"/>
      <c r="DQ143" s="16"/>
      <c r="DR143" s="16"/>
      <c r="DS143" s="16"/>
      <c r="DT143" s="16"/>
    </row>
    <row r="144" spans="3:124" x14ac:dyDescent="0.3">
      <c r="C144" s="30"/>
      <c r="D144" s="11"/>
      <c r="E144" s="9"/>
      <c r="F144" s="11"/>
      <c r="G144" s="11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16"/>
      <c r="AC144" s="16"/>
      <c r="AD144" s="16"/>
      <c r="AE144" s="16"/>
      <c r="AF144" s="16"/>
      <c r="AG144" s="16"/>
      <c r="AH144" s="16"/>
      <c r="AI144" s="16"/>
      <c r="AJ144" s="16"/>
      <c r="AK144" s="16"/>
      <c r="AL144" s="16"/>
      <c r="AM144" s="16"/>
      <c r="AN144" s="10"/>
      <c r="AO144" s="16"/>
      <c r="AP144" s="16"/>
      <c r="AQ144" s="16"/>
      <c r="AR144" s="16"/>
      <c r="AS144" s="16"/>
      <c r="AT144" s="16"/>
      <c r="AU144" s="16"/>
      <c r="AV144" s="16"/>
      <c r="AW144" s="16"/>
      <c r="AX144" s="16"/>
      <c r="AY144" s="16"/>
      <c r="AZ144" s="16"/>
      <c r="BA144" s="16"/>
      <c r="BB144" s="16"/>
      <c r="BC144" s="16"/>
      <c r="BD144" s="16"/>
      <c r="BE144" s="16"/>
      <c r="BF144" s="16"/>
      <c r="BG144" s="16"/>
      <c r="BH144" s="16"/>
      <c r="BI144" s="16"/>
      <c r="BJ144" s="16"/>
      <c r="BK144" s="16"/>
      <c r="BL144" s="16"/>
      <c r="BM144" s="16"/>
      <c r="BN144" s="16"/>
      <c r="BO144" s="16"/>
      <c r="BP144" s="16"/>
      <c r="BQ144" s="16"/>
      <c r="BR144" s="16"/>
      <c r="BS144" s="16"/>
      <c r="BT144" s="16"/>
      <c r="BU144" s="27"/>
      <c r="BV144" s="16"/>
      <c r="BW144" s="16"/>
      <c r="BX144" s="16"/>
      <c r="BY144" s="16"/>
      <c r="BZ144" s="16"/>
      <c r="CA144" s="16"/>
      <c r="CB144" s="16"/>
      <c r="CC144" s="16"/>
      <c r="CD144" s="16"/>
      <c r="CE144" s="16"/>
      <c r="CF144" s="16"/>
      <c r="CG144" s="16"/>
      <c r="CH144" s="16"/>
      <c r="CI144" s="16"/>
      <c r="CJ144" s="16"/>
      <c r="CK144" s="16"/>
      <c r="CL144" s="16"/>
      <c r="CM144" s="16"/>
      <c r="CN144" s="16"/>
      <c r="CO144" s="16"/>
      <c r="CP144" s="16"/>
      <c r="CQ144" s="16"/>
      <c r="CR144" s="16"/>
      <c r="CS144" s="16"/>
      <c r="CT144" s="16"/>
      <c r="CU144" s="16"/>
      <c r="CV144" s="16"/>
      <c r="CW144" s="16"/>
      <c r="CX144" s="16"/>
      <c r="CY144" s="16"/>
      <c r="CZ144" s="16"/>
      <c r="DA144" s="16"/>
      <c r="DB144" s="16"/>
      <c r="DC144" s="16"/>
      <c r="DD144" s="16"/>
      <c r="DE144" s="16"/>
      <c r="DF144" s="16"/>
      <c r="DG144" s="16"/>
      <c r="DH144" s="16"/>
      <c r="DI144" s="16"/>
      <c r="DJ144" s="16"/>
      <c r="DK144" s="16"/>
      <c r="DL144" s="16"/>
      <c r="DM144" s="16"/>
      <c r="DN144" s="16"/>
      <c r="DO144" s="16"/>
      <c r="DP144" s="16"/>
      <c r="DQ144" s="16"/>
      <c r="DR144" s="16"/>
      <c r="DS144" s="16"/>
      <c r="DT144" s="16"/>
    </row>
    <row r="145" spans="3:124" x14ac:dyDescent="0.3">
      <c r="C145" s="30"/>
      <c r="D145" s="11"/>
      <c r="E145" s="9"/>
      <c r="F145" s="11"/>
      <c r="G145" s="11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16"/>
      <c r="AC145" s="16"/>
      <c r="AD145" s="16"/>
      <c r="AE145" s="16"/>
      <c r="AF145" s="16"/>
      <c r="AG145" s="16"/>
      <c r="AH145" s="16"/>
      <c r="AI145" s="16"/>
      <c r="AJ145" s="16"/>
      <c r="AK145" s="16"/>
      <c r="AL145" s="16"/>
      <c r="AM145" s="16"/>
      <c r="AN145" s="10"/>
      <c r="AO145" s="16"/>
      <c r="AP145" s="16"/>
      <c r="AQ145" s="16"/>
      <c r="AR145" s="16"/>
      <c r="AS145" s="16"/>
      <c r="AT145" s="16"/>
      <c r="AU145" s="16"/>
      <c r="AV145" s="16"/>
      <c r="AW145" s="16"/>
      <c r="AX145" s="16"/>
      <c r="AY145" s="16"/>
      <c r="AZ145" s="16"/>
      <c r="BA145" s="16"/>
      <c r="BB145" s="16"/>
      <c r="BC145" s="16"/>
      <c r="BD145" s="16"/>
      <c r="BE145" s="16"/>
      <c r="BF145" s="16"/>
      <c r="BG145" s="16"/>
      <c r="BH145" s="16"/>
      <c r="BI145" s="16"/>
      <c r="BJ145" s="16"/>
      <c r="BK145" s="16"/>
      <c r="BL145" s="16"/>
      <c r="BM145" s="16"/>
      <c r="BN145" s="16"/>
      <c r="BO145" s="16"/>
      <c r="BP145" s="16"/>
      <c r="BQ145" s="16"/>
      <c r="BR145" s="16"/>
      <c r="BS145" s="16"/>
      <c r="BT145" s="16"/>
      <c r="BU145" s="27"/>
      <c r="BV145" s="16"/>
      <c r="BW145" s="16"/>
      <c r="BX145" s="16"/>
      <c r="BY145" s="16"/>
      <c r="BZ145" s="16"/>
      <c r="CA145" s="16"/>
      <c r="CB145" s="16"/>
      <c r="CC145" s="16"/>
      <c r="CD145" s="16"/>
      <c r="CE145" s="16"/>
      <c r="CF145" s="16"/>
      <c r="CG145" s="16"/>
      <c r="CH145" s="16"/>
      <c r="CI145" s="16"/>
      <c r="CJ145" s="16"/>
      <c r="CK145" s="16"/>
      <c r="CL145" s="16"/>
      <c r="CM145" s="16"/>
      <c r="CN145" s="16"/>
      <c r="CO145" s="16"/>
      <c r="CP145" s="16"/>
      <c r="CQ145" s="16"/>
      <c r="CR145" s="16"/>
      <c r="CS145" s="16"/>
      <c r="CT145" s="16"/>
      <c r="CU145" s="16"/>
      <c r="CV145" s="16"/>
      <c r="CW145" s="16"/>
      <c r="CX145" s="16"/>
      <c r="CY145" s="16"/>
      <c r="CZ145" s="16"/>
      <c r="DA145" s="16"/>
      <c r="DB145" s="16"/>
      <c r="DC145" s="16"/>
      <c r="DD145" s="16"/>
      <c r="DE145" s="16"/>
      <c r="DF145" s="16"/>
      <c r="DG145" s="16"/>
      <c r="DH145" s="16"/>
      <c r="DI145" s="16"/>
      <c r="DJ145" s="16"/>
      <c r="DK145" s="16"/>
      <c r="DL145" s="16"/>
      <c r="DM145" s="16"/>
      <c r="DN145" s="16"/>
      <c r="DO145" s="16"/>
      <c r="DP145" s="16"/>
      <c r="DQ145" s="16"/>
      <c r="DR145" s="16"/>
      <c r="DS145" s="16"/>
      <c r="DT145" s="16"/>
    </row>
    <row r="146" spans="3:124" x14ac:dyDescent="0.3">
      <c r="C146" s="30"/>
      <c r="D146" s="11"/>
      <c r="E146" s="9"/>
      <c r="F146" s="11"/>
      <c r="G146" s="11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6"/>
      <c r="AC146" s="16"/>
      <c r="AD146" s="16"/>
      <c r="AE146" s="16"/>
      <c r="AF146" s="16"/>
      <c r="AG146" s="16"/>
      <c r="AH146" s="16"/>
      <c r="AI146" s="16"/>
      <c r="AJ146" s="16"/>
      <c r="AK146" s="16"/>
      <c r="AL146" s="16"/>
      <c r="AM146" s="16"/>
      <c r="AN146" s="10"/>
      <c r="AO146" s="16"/>
      <c r="AP146" s="16"/>
      <c r="AQ146" s="16"/>
      <c r="AR146" s="16"/>
      <c r="AS146" s="16"/>
      <c r="AT146" s="16"/>
      <c r="AU146" s="16"/>
      <c r="AV146" s="16"/>
      <c r="AW146" s="16"/>
      <c r="AX146" s="16"/>
      <c r="AY146" s="16"/>
      <c r="AZ146" s="16"/>
      <c r="BA146" s="16"/>
      <c r="BB146" s="16"/>
      <c r="BC146" s="16"/>
      <c r="BD146" s="16"/>
      <c r="BE146" s="16"/>
      <c r="BF146" s="16"/>
      <c r="BG146" s="16"/>
      <c r="BH146" s="16"/>
      <c r="BI146" s="16"/>
      <c r="BJ146" s="16"/>
      <c r="BK146" s="16"/>
      <c r="BL146" s="16"/>
      <c r="BM146" s="16"/>
      <c r="BN146" s="16"/>
      <c r="BO146" s="16"/>
      <c r="BP146" s="16"/>
      <c r="BQ146" s="16"/>
      <c r="BR146" s="16"/>
      <c r="BS146" s="16"/>
      <c r="BT146" s="16"/>
      <c r="BU146" s="27"/>
      <c r="BV146" s="16"/>
      <c r="BW146" s="16"/>
      <c r="BX146" s="16"/>
      <c r="BY146" s="16"/>
      <c r="BZ146" s="16"/>
      <c r="CA146" s="16"/>
      <c r="CB146" s="16"/>
      <c r="CC146" s="16"/>
      <c r="CD146" s="16"/>
      <c r="CE146" s="16"/>
      <c r="CF146" s="16"/>
      <c r="CG146" s="16"/>
      <c r="CH146" s="16"/>
      <c r="CI146" s="16"/>
      <c r="CJ146" s="16"/>
      <c r="CK146" s="16"/>
      <c r="CL146" s="16"/>
      <c r="CM146" s="16"/>
      <c r="CN146" s="16"/>
      <c r="CO146" s="16"/>
      <c r="CP146" s="16"/>
      <c r="CQ146" s="16"/>
      <c r="CR146" s="16"/>
      <c r="CS146" s="16"/>
      <c r="CT146" s="16"/>
      <c r="CU146" s="16"/>
      <c r="CV146" s="16"/>
      <c r="CW146" s="16"/>
      <c r="CX146" s="16"/>
      <c r="CY146" s="16"/>
      <c r="CZ146" s="16"/>
      <c r="DA146" s="16"/>
      <c r="DB146" s="16"/>
      <c r="DC146" s="16"/>
      <c r="DD146" s="16"/>
      <c r="DE146" s="16"/>
      <c r="DF146" s="16"/>
      <c r="DG146" s="16"/>
      <c r="DH146" s="16"/>
      <c r="DI146" s="16"/>
      <c r="DJ146" s="16"/>
      <c r="DK146" s="16"/>
      <c r="DL146" s="16"/>
      <c r="DM146" s="16"/>
      <c r="DN146" s="16"/>
      <c r="DO146" s="16"/>
      <c r="DP146" s="16"/>
      <c r="DQ146" s="16"/>
      <c r="DR146" s="16"/>
      <c r="DS146" s="16"/>
      <c r="DT146" s="16"/>
    </row>
    <row r="147" spans="3:124" x14ac:dyDescent="0.3">
      <c r="C147" s="30"/>
      <c r="D147" s="11"/>
      <c r="E147" s="9"/>
      <c r="F147" s="11"/>
      <c r="G147" s="11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  <c r="AC147" s="16"/>
      <c r="AD147" s="16"/>
      <c r="AE147" s="16"/>
      <c r="AF147" s="16"/>
      <c r="AG147" s="16"/>
      <c r="AH147" s="16"/>
      <c r="AI147" s="16"/>
      <c r="AJ147" s="16"/>
      <c r="AK147" s="16"/>
      <c r="AL147" s="16"/>
      <c r="AM147" s="16"/>
      <c r="AN147" s="10"/>
      <c r="AO147" s="16"/>
      <c r="AP147" s="16"/>
      <c r="AQ147" s="16"/>
      <c r="AR147" s="16"/>
      <c r="AS147" s="16"/>
      <c r="AT147" s="16"/>
      <c r="AU147" s="16"/>
      <c r="AV147" s="16"/>
      <c r="AW147" s="16"/>
      <c r="AX147" s="16"/>
      <c r="AY147" s="16"/>
      <c r="AZ147" s="16"/>
      <c r="BA147" s="16"/>
      <c r="BB147" s="16"/>
      <c r="BC147" s="16"/>
      <c r="BD147" s="16"/>
      <c r="BE147" s="16"/>
      <c r="BF147" s="16"/>
      <c r="BG147" s="16"/>
      <c r="BH147" s="16"/>
      <c r="BI147" s="16"/>
      <c r="BJ147" s="16"/>
      <c r="BK147" s="16"/>
      <c r="BL147" s="16"/>
      <c r="BM147" s="16"/>
      <c r="BN147" s="16"/>
      <c r="BO147" s="16"/>
      <c r="BP147" s="16"/>
      <c r="BQ147" s="16"/>
      <c r="BR147" s="16"/>
      <c r="BS147" s="16"/>
      <c r="BT147" s="16"/>
      <c r="BU147" s="27"/>
      <c r="BV147" s="16"/>
      <c r="BW147" s="16"/>
      <c r="BX147" s="16"/>
      <c r="BY147" s="16"/>
      <c r="BZ147" s="16"/>
      <c r="CA147" s="16"/>
      <c r="CB147" s="16"/>
      <c r="CC147" s="16"/>
      <c r="CD147" s="16"/>
      <c r="CE147" s="16"/>
      <c r="CF147" s="16"/>
      <c r="CG147" s="16"/>
      <c r="CH147" s="16"/>
      <c r="CI147" s="16"/>
      <c r="CJ147" s="16"/>
      <c r="CK147" s="16"/>
      <c r="CL147" s="16"/>
      <c r="CM147" s="16"/>
      <c r="CN147" s="16"/>
      <c r="CO147" s="16"/>
      <c r="CP147" s="16"/>
      <c r="CQ147" s="16"/>
      <c r="CR147" s="16"/>
      <c r="CS147" s="16"/>
      <c r="CT147" s="16"/>
      <c r="CU147" s="16"/>
      <c r="CV147" s="16"/>
      <c r="CW147" s="16"/>
      <c r="CX147" s="16"/>
      <c r="CY147" s="16"/>
      <c r="CZ147" s="16"/>
      <c r="DA147" s="16"/>
      <c r="DB147" s="16"/>
      <c r="DC147" s="16"/>
      <c r="DD147" s="16"/>
      <c r="DE147" s="16"/>
      <c r="DF147" s="16"/>
      <c r="DG147" s="16"/>
      <c r="DH147" s="16"/>
      <c r="DI147" s="16"/>
      <c r="DJ147" s="16"/>
      <c r="DK147" s="16"/>
      <c r="DL147" s="16"/>
      <c r="DM147" s="16"/>
      <c r="DN147" s="16"/>
      <c r="DO147" s="16"/>
      <c r="DP147" s="16"/>
      <c r="DQ147" s="16"/>
      <c r="DR147" s="16"/>
      <c r="DS147" s="16"/>
      <c r="DT147" s="16"/>
    </row>
    <row r="148" spans="3:124" x14ac:dyDescent="0.3">
      <c r="C148" s="30"/>
      <c r="D148" s="11"/>
      <c r="E148" s="9"/>
      <c r="F148" s="11"/>
      <c r="G148" s="11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16"/>
      <c r="AC148" s="16"/>
      <c r="AD148" s="16"/>
      <c r="AE148" s="16"/>
      <c r="AF148" s="16"/>
      <c r="AG148" s="16"/>
      <c r="AH148" s="16"/>
      <c r="AI148" s="16"/>
      <c r="AJ148" s="16"/>
      <c r="AK148" s="16"/>
      <c r="AL148" s="16"/>
      <c r="AM148" s="16"/>
      <c r="AN148" s="10"/>
      <c r="AO148" s="16"/>
      <c r="AP148" s="16"/>
      <c r="AQ148" s="16"/>
      <c r="AR148" s="16"/>
      <c r="AS148" s="16"/>
      <c r="AT148" s="16"/>
      <c r="AU148" s="16"/>
      <c r="AV148" s="16"/>
      <c r="AW148" s="16"/>
      <c r="AX148" s="16"/>
      <c r="AY148" s="16"/>
      <c r="AZ148" s="16"/>
      <c r="BA148" s="16"/>
      <c r="BB148" s="16"/>
      <c r="BC148" s="16"/>
      <c r="BD148" s="16"/>
      <c r="BE148" s="16"/>
      <c r="BF148" s="16"/>
      <c r="BG148" s="16"/>
      <c r="BH148" s="16"/>
      <c r="BI148" s="16"/>
      <c r="BJ148" s="16"/>
      <c r="BK148" s="16"/>
      <c r="BL148" s="16"/>
      <c r="BM148" s="16"/>
      <c r="BN148" s="16"/>
      <c r="BO148" s="16"/>
      <c r="BP148" s="16"/>
      <c r="BQ148" s="16"/>
      <c r="BR148" s="16"/>
      <c r="BS148" s="16"/>
      <c r="BT148" s="16"/>
      <c r="BU148" s="27"/>
      <c r="BV148" s="16"/>
      <c r="BW148" s="16"/>
      <c r="BX148" s="16"/>
      <c r="BY148" s="16"/>
      <c r="BZ148" s="16"/>
      <c r="CA148" s="16"/>
      <c r="CB148" s="16"/>
      <c r="CC148" s="16"/>
      <c r="CD148" s="16"/>
      <c r="CE148" s="16"/>
      <c r="CF148" s="16"/>
      <c r="CG148" s="16"/>
      <c r="CH148" s="16"/>
      <c r="CI148" s="16"/>
      <c r="CJ148" s="16"/>
      <c r="CK148" s="16"/>
      <c r="CL148" s="16"/>
      <c r="CM148" s="16"/>
      <c r="CN148" s="16"/>
      <c r="CO148" s="16"/>
      <c r="CP148" s="16"/>
      <c r="CQ148" s="16"/>
      <c r="CR148" s="16"/>
      <c r="CS148" s="16"/>
      <c r="CT148" s="16"/>
      <c r="CU148" s="16"/>
      <c r="CV148" s="16"/>
      <c r="CW148" s="16"/>
      <c r="CX148" s="16"/>
      <c r="CY148" s="16"/>
      <c r="CZ148" s="16"/>
      <c r="DA148" s="16"/>
      <c r="DB148" s="16"/>
      <c r="DC148" s="16"/>
      <c r="DD148" s="16"/>
      <c r="DE148" s="16"/>
      <c r="DF148" s="16"/>
      <c r="DG148" s="16"/>
      <c r="DH148" s="16"/>
      <c r="DI148" s="16"/>
      <c r="DJ148" s="16"/>
      <c r="DK148" s="16"/>
      <c r="DL148" s="16"/>
      <c r="DM148" s="16"/>
      <c r="DN148" s="16"/>
      <c r="DO148" s="16"/>
      <c r="DP148" s="16"/>
      <c r="DQ148" s="16"/>
      <c r="DR148" s="16"/>
      <c r="DS148" s="16"/>
      <c r="DT148" s="16"/>
    </row>
    <row r="149" spans="3:124" x14ac:dyDescent="0.3">
      <c r="C149" s="30"/>
      <c r="D149" s="11"/>
      <c r="E149" s="9"/>
      <c r="F149" s="11"/>
      <c r="G149" s="11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6"/>
      <c r="AC149" s="16"/>
      <c r="AD149" s="16"/>
      <c r="AE149" s="16"/>
      <c r="AF149" s="16"/>
      <c r="AG149" s="16"/>
      <c r="AH149" s="16"/>
      <c r="AI149" s="16"/>
      <c r="AJ149" s="16"/>
      <c r="AK149" s="16"/>
      <c r="AL149" s="16"/>
      <c r="AM149" s="16"/>
      <c r="AN149" s="10"/>
      <c r="AO149" s="16"/>
      <c r="AP149" s="16"/>
      <c r="AQ149" s="16"/>
      <c r="AR149" s="16"/>
      <c r="AS149" s="16"/>
      <c r="AT149" s="16"/>
      <c r="AU149" s="16"/>
      <c r="AV149" s="16"/>
      <c r="AW149" s="16"/>
      <c r="AX149" s="16"/>
      <c r="AY149" s="16"/>
      <c r="AZ149" s="16"/>
      <c r="BA149" s="16"/>
      <c r="BB149" s="16"/>
      <c r="BC149" s="16"/>
      <c r="BD149" s="16"/>
      <c r="BE149" s="16"/>
      <c r="BF149" s="16"/>
      <c r="BG149" s="16"/>
      <c r="BH149" s="16"/>
      <c r="BI149" s="16"/>
      <c r="BJ149" s="16"/>
      <c r="BK149" s="16"/>
      <c r="BL149" s="16"/>
      <c r="BM149" s="16"/>
      <c r="BN149" s="16"/>
      <c r="BO149" s="16"/>
      <c r="BP149" s="16"/>
      <c r="BQ149" s="16"/>
      <c r="BR149" s="16"/>
      <c r="BS149" s="16"/>
      <c r="BT149" s="16"/>
      <c r="BU149" s="27"/>
      <c r="BV149" s="16"/>
      <c r="BW149" s="16"/>
      <c r="BX149" s="16"/>
      <c r="BY149" s="16"/>
      <c r="BZ149" s="16"/>
      <c r="CA149" s="16"/>
      <c r="CB149" s="16"/>
      <c r="CC149" s="16"/>
      <c r="CD149" s="16"/>
      <c r="CE149" s="16"/>
      <c r="CF149" s="16"/>
      <c r="CG149" s="16"/>
      <c r="CH149" s="16"/>
      <c r="CI149" s="16"/>
      <c r="CJ149" s="16"/>
      <c r="CK149" s="16"/>
      <c r="CL149" s="16"/>
      <c r="CM149" s="16"/>
      <c r="CN149" s="16"/>
      <c r="CO149" s="16"/>
      <c r="CP149" s="16"/>
      <c r="CQ149" s="16"/>
      <c r="CR149" s="16"/>
      <c r="CS149" s="16"/>
      <c r="CT149" s="16"/>
      <c r="CU149" s="16"/>
      <c r="CV149" s="16"/>
      <c r="CW149" s="16"/>
      <c r="CX149" s="16"/>
      <c r="CY149" s="16"/>
      <c r="CZ149" s="16"/>
      <c r="DA149" s="16"/>
      <c r="DB149" s="16"/>
      <c r="DC149" s="16"/>
      <c r="DD149" s="16"/>
      <c r="DE149" s="16"/>
      <c r="DF149" s="16"/>
      <c r="DG149" s="16"/>
      <c r="DH149" s="16"/>
      <c r="DI149" s="16"/>
      <c r="DJ149" s="16"/>
      <c r="DK149" s="16"/>
      <c r="DL149" s="16"/>
      <c r="DM149" s="16"/>
      <c r="DN149" s="16"/>
      <c r="DO149" s="16"/>
      <c r="DP149" s="16"/>
      <c r="DQ149" s="16"/>
      <c r="DR149" s="16"/>
      <c r="DS149" s="16"/>
      <c r="DT149" s="16"/>
    </row>
    <row r="150" spans="3:124" x14ac:dyDescent="0.3">
      <c r="C150" s="30"/>
      <c r="D150" s="11"/>
      <c r="E150" s="9"/>
      <c r="F150" s="11"/>
      <c r="G150" s="11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16"/>
      <c r="AC150" s="16"/>
      <c r="AD150" s="16"/>
      <c r="AE150" s="16"/>
      <c r="AF150" s="16"/>
      <c r="AG150" s="16"/>
      <c r="AH150" s="16"/>
      <c r="AI150" s="16"/>
      <c r="AJ150" s="16"/>
      <c r="AK150" s="16"/>
      <c r="AL150" s="16"/>
      <c r="AM150" s="16"/>
      <c r="AN150" s="10"/>
      <c r="AO150" s="16"/>
      <c r="AP150" s="16"/>
      <c r="AQ150" s="16"/>
      <c r="AR150" s="16"/>
      <c r="AS150" s="16"/>
      <c r="AT150" s="16"/>
      <c r="AU150" s="16"/>
      <c r="AV150" s="16"/>
      <c r="AW150" s="16"/>
      <c r="AX150" s="16"/>
      <c r="AY150" s="16"/>
      <c r="AZ150" s="16"/>
      <c r="BA150" s="16"/>
      <c r="BB150" s="16"/>
      <c r="BC150" s="16"/>
      <c r="BD150" s="16"/>
      <c r="BE150" s="16"/>
      <c r="BF150" s="16"/>
      <c r="BG150" s="16"/>
      <c r="BH150" s="16"/>
      <c r="BI150" s="16"/>
      <c r="BJ150" s="16"/>
      <c r="BK150" s="16"/>
      <c r="BL150" s="16"/>
      <c r="BM150" s="16"/>
      <c r="BN150" s="16"/>
      <c r="BO150" s="16"/>
      <c r="BP150" s="16"/>
      <c r="BQ150" s="16"/>
      <c r="BR150" s="16"/>
      <c r="BS150" s="16"/>
      <c r="BT150" s="16"/>
      <c r="BU150" s="27"/>
      <c r="BV150" s="16"/>
      <c r="BW150" s="16"/>
      <c r="BX150" s="16"/>
      <c r="BY150" s="16"/>
      <c r="BZ150" s="16"/>
      <c r="CA150" s="16"/>
      <c r="CB150" s="16"/>
      <c r="CC150" s="16"/>
      <c r="CD150" s="16"/>
      <c r="CE150" s="16"/>
      <c r="CF150" s="16"/>
      <c r="CG150" s="16"/>
      <c r="CH150" s="16"/>
      <c r="CI150" s="16"/>
      <c r="CJ150" s="16"/>
      <c r="CK150" s="16"/>
      <c r="CL150" s="16"/>
      <c r="CM150" s="16"/>
      <c r="CN150" s="16"/>
      <c r="CO150" s="16"/>
      <c r="CP150" s="16"/>
      <c r="CQ150" s="16"/>
      <c r="CR150" s="16"/>
      <c r="CS150" s="16"/>
      <c r="CT150" s="16"/>
      <c r="CU150" s="16"/>
      <c r="CV150" s="16"/>
      <c r="CW150" s="16"/>
      <c r="CX150" s="16"/>
      <c r="CY150" s="16"/>
      <c r="CZ150" s="16"/>
      <c r="DA150" s="16"/>
      <c r="DB150" s="16"/>
      <c r="DC150" s="16"/>
      <c r="DD150" s="16"/>
      <c r="DE150" s="16"/>
      <c r="DF150" s="16"/>
      <c r="DG150" s="16"/>
      <c r="DH150" s="16"/>
      <c r="DI150" s="16"/>
      <c r="DJ150" s="16"/>
      <c r="DK150" s="16"/>
      <c r="DL150" s="16"/>
      <c r="DM150" s="16"/>
      <c r="DN150" s="16"/>
      <c r="DO150" s="16"/>
      <c r="DP150" s="16"/>
      <c r="DQ150" s="16"/>
      <c r="DR150" s="16"/>
      <c r="DS150" s="16"/>
      <c r="DT150" s="16"/>
    </row>
    <row r="151" spans="3:124" x14ac:dyDescent="0.3">
      <c r="C151" s="30"/>
      <c r="D151" s="11"/>
      <c r="E151" s="9"/>
      <c r="F151" s="11"/>
      <c r="G151" s="11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  <c r="AB151" s="16"/>
      <c r="AC151" s="16"/>
      <c r="AD151" s="16"/>
      <c r="AE151" s="16"/>
      <c r="AF151" s="16"/>
      <c r="AG151" s="16"/>
      <c r="AH151" s="16"/>
      <c r="AI151" s="16"/>
      <c r="AJ151" s="16"/>
      <c r="AK151" s="16"/>
      <c r="AL151" s="16"/>
      <c r="AM151" s="16"/>
      <c r="AN151" s="10"/>
      <c r="AO151" s="16"/>
      <c r="AP151" s="16"/>
      <c r="AQ151" s="16"/>
      <c r="AR151" s="16"/>
      <c r="AS151" s="16"/>
      <c r="AT151" s="16"/>
      <c r="AU151" s="16"/>
      <c r="AV151" s="16"/>
      <c r="AW151" s="16"/>
      <c r="AX151" s="16"/>
      <c r="AY151" s="16"/>
      <c r="AZ151" s="16"/>
      <c r="BA151" s="16"/>
      <c r="BB151" s="16"/>
      <c r="BC151" s="16"/>
      <c r="BD151" s="16"/>
      <c r="BE151" s="16"/>
      <c r="BF151" s="16"/>
      <c r="BG151" s="16"/>
      <c r="BH151" s="16"/>
      <c r="BI151" s="16"/>
      <c r="BJ151" s="16"/>
      <c r="BK151" s="16"/>
      <c r="BL151" s="16"/>
      <c r="BM151" s="16"/>
      <c r="BN151" s="16"/>
      <c r="BO151" s="16"/>
      <c r="BP151" s="16"/>
      <c r="BQ151" s="16"/>
      <c r="BR151" s="16"/>
      <c r="BS151" s="16"/>
      <c r="BT151" s="16"/>
      <c r="BU151" s="27"/>
      <c r="BV151" s="16"/>
      <c r="BW151" s="16"/>
      <c r="BX151" s="16"/>
      <c r="BY151" s="16"/>
      <c r="BZ151" s="16"/>
      <c r="CA151" s="16"/>
      <c r="CB151" s="16"/>
      <c r="CC151" s="16"/>
      <c r="CD151" s="16"/>
      <c r="CE151" s="16"/>
      <c r="CF151" s="16"/>
      <c r="CG151" s="16"/>
      <c r="CH151" s="16"/>
      <c r="CI151" s="16"/>
      <c r="CJ151" s="16"/>
      <c r="CK151" s="16"/>
      <c r="CL151" s="16"/>
      <c r="CM151" s="16"/>
      <c r="CN151" s="16"/>
      <c r="CO151" s="16"/>
      <c r="CP151" s="16"/>
      <c r="CQ151" s="16"/>
      <c r="CR151" s="16"/>
      <c r="CS151" s="16"/>
      <c r="CT151" s="16"/>
      <c r="CU151" s="16"/>
      <c r="CV151" s="16"/>
      <c r="CW151" s="16"/>
      <c r="CX151" s="16"/>
      <c r="CY151" s="16"/>
      <c r="CZ151" s="16"/>
      <c r="DA151" s="16"/>
      <c r="DB151" s="16"/>
      <c r="DC151" s="16"/>
      <c r="DD151" s="16"/>
      <c r="DE151" s="16"/>
      <c r="DF151" s="16"/>
      <c r="DG151" s="16"/>
      <c r="DH151" s="16"/>
      <c r="DI151" s="16"/>
      <c r="DJ151" s="16"/>
      <c r="DK151" s="16"/>
      <c r="DL151" s="16"/>
      <c r="DM151" s="16"/>
      <c r="DN151" s="16"/>
      <c r="DO151" s="16"/>
      <c r="DP151" s="16"/>
      <c r="DQ151" s="16"/>
      <c r="DR151" s="16"/>
      <c r="DS151" s="16"/>
      <c r="DT151" s="16"/>
    </row>
    <row r="152" spans="3:124" x14ac:dyDescent="0.3">
      <c r="C152" s="30"/>
      <c r="D152" s="11"/>
      <c r="E152" s="9"/>
      <c r="F152" s="11"/>
      <c r="G152" s="11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  <c r="AB152" s="16"/>
      <c r="AC152" s="16"/>
      <c r="AD152" s="16"/>
      <c r="AE152" s="16"/>
      <c r="AF152" s="16"/>
      <c r="AG152" s="16"/>
      <c r="AH152" s="16"/>
      <c r="AI152" s="16"/>
      <c r="AJ152" s="16"/>
      <c r="AK152" s="16"/>
      <c r="AL152" s="16"/>
      <c r="AM152" s="16"/>
      <c r="AN152" s="10"/>
      <c r="AO152" s="16"/>
      <c r="AP152" s="16"/>
      <c r="AQ152" s="16"/>
      <c r="AR152" s="16"/>
      <c r="AS152" s="16"/>
      <c r="AT152" s="16"/>
      <c r="AU152" s="16"/>
      <c r="AV152" s="16"/>
      <c r="AW152" s="16"/>
      <c r="AX152" s="16"/>
      <c r="AY152" s="16"/>
      <c r="AZ152" s="16"/>
      <c r="BA152" s="16"/>
      <c r="BB152" s="16"/>
      <c r="BC152" s="16"/>
      <c r="BD152" s="16"/>
      <c r="BE152" s="16"/>
      <c r="BF152" s="16"/>
      <c r="BG152" s="16"/>
      <c r="BH152" s="16"/>
      <c r="BI152" s="16"/>
      <c r="BJ152" s="16"/>
      <c r="BK152" s="16"/>
      <c r="BL152" s="16"/>
      <c r="BM152" s="16"/>
      <c r="BN152" s="16"/>
      <c r="BO152" s="16"/>
      <c r="BP152" s="16"/>
      <c r="BQ152" s="16"/>
      <c r="BR152" s="16"/>
      <c r="BS152" s="16"/>
      <c r="BT152" s="16"/>
      <c r="BU152" s="27"/>
      <c r="BV152" s="16"/>
      <c r="BW152" s="16"/>
      <c r="BX152" s="16"/>
      <c r="BY152" s="16"/>
      <c r="BZ152" s="16"/>
      <c r="CA152" s="16"/>
      <c r="CB152" s="16"/>
      <c r="CC152" s="16"/>
      <c r="CD152" s="16"/>
      <c r="CE152" s="16"/>
      <c r="CF152" s="16"/>
      <c r="CG152" s="16"/>
      <c r="CH152" s="16"/>
      <c r="CI152" s="16"/>
      <c r="CJ152" s="16"/>
      <c r="CK152" s="16"/>
      <c r="CL152" s="16"/>
      <c r="CM152" s="16"/>
      <c r="CN152" s="16"/>
      <c r="CO152" s="16"/>
      <c r="CP152" s="16"/>
      <c r="CQ152" s="16"/>
      <c r="CR152" s="16"/>
      <c r="CS152" s="16"/>
      <c r="CT152" s="16"/>
      <c r="CU152" s="16"/>
      <c r="CV152" s="16"/>
      <c r="CW152" s="16"/>
      <c r="CX152" s="16"/>
      <c r="CY152" s="16"/>
      <c r="CZ152" s="16"/>
      <c r="DA152" s="16"/>
      <c r="DB152" s="16"/>
      <c r="DC152" s="16"/>
      <c r="DD152" s="16"/>
      <c r="DE152" s="16"/>
      <c r="DF152" s="16"/>
      <c r="DG152" s="16"/>
      <c r="DH152" s="16"/>
      <c r="DI152" s="16"/>
      <c r="DJ152" s="16"/>
      <c r="DK152" s="16"/>
      <c r="DL152" s="16"/>
      <c r="DM152" s="16"/>
      <c r="DN152" s="16"/>
      <c r="DO152" s="16"/>
      <c r="DP152" s="16"/>
      <c r="DQ152" s="16"/>
      <c r="DR152" s="16"/>
      <c r="DS152" s="16"/>
      <c r="DT152" s="16"/>
    </row>
    <row r="153" spans="3:124" x14ac:dyDescent="0.3">
      <c r="C153" s="30"/>
      <c r="D153" s="11"/>
      <c r="E153" s="9"/>
      <c r="F153" s="11"/>
      <c r="G153" s="11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  <c r="AB153" s="16"/>
      <c r="AC153" s="16"/>
      <c r="AD153" s="16"/>
      <c r="AE153" s="16"/>
      <c r="AF153" s="16"/>
      <c r="AG153" s="16"/>
      <c r="AH153" s="16"/>
      <c r="AI153" s="16"/>
      <c r="AJ153" s="16"/>
      <c r="AK153" s="16"/>
      <c r="AL153" s="16"/>
      <c r="AM153" s="16"/>
      <c r="AN153" s="10"/>
      <c r="AO153" s="16"/>
      <c r="AP153" s="16"/>
      <c r="AQ153" s="16"/>
      <c r="AR153" s="16"/>
      <c r="AS153" s="16"/>
      <c r="AT153" s="16"/>
      <c r="AU153" s="16"/>
      <c r="AV153" s="16"/>
      <c r="AW153" s="16"/>
      <c r="AX153" s="16"/>
      <c r="AY153" s="16"/>
      <c r="AZ153" s="16"/>
      <c r="BA153" s="16"/>
      <c r="BB153" s="16"/>
      <c r="BC153" s="16"/>
      <c r="BD153" s="16"/>
      <c r="BE153" s="16"/>
      <c r="BF153" s="16"/>
      <c r="BG153" s="16"/>
      <c r="BH153" s="16"/>
      <c r="BI153" s="16"/>
      <c r="BJ153" s="16"/>
      <c r="BK153" s="16"/>
      <c r="BL153" s="16"/>
      <c r="BM153" s="16"/>
      <c r="BN153" s="16"/>
      <c r="BO153" s="16"/>
      <c r="BP153" s="16"/>
      <c r="BQ153" s="16"/>
      <c r="BR153" s="16"/>
      <c r="BS153" s="16"/>
      <c r="BT153" s="16"/>
      <c r="BU153" s="27"/>
      <c r="BV153" s="16"/>
      <c r="BW153" s="16"/>
      <c r="BX153" s="16"/>
      <c r="BY153" s="16"/>
      <c r="BZ153" s="16"/>
      <c r="CA153" s="16"/>
      <c r="CB153" s="16"/>
      <c r="CC153" s="16"/>
      <c r="CD153" s="16"/>
      <c r="CE153" s="16"/>
      <c r="CF153" s="16"/>
      <c r="CG153" s="16"/>
      <c r="CH153" s="16"/>
      <c r="CI153" s="16"/>
      <c r="CJ153" s="16"/>
      <c r="CK153" s="16"/>
      <c r="CL153" s="16"/>
      <c r="CM153" s="16"/>
      <c r="CN153" s="16"/>
      <c r="CO153" s="16"/>
      <c r="CP153" s="16"/>
      <c r="CQ153" s="16"/>
      <c r="CR153" s="16"/>
      <c r="CS153" s="16"/>
      <c r="CT153" s="16"/>
      <c r="CU153" s="16"/>
      <c r="CV153" s="16"/>
      <c r="CW153" s="16"/>
      <c r="CX153" s="16"/>
      <c r="CY153" s="16"/>
      <c r="CZ153" s="16"/>
      <c r="DA153" s="16"/>
      <c r="DB153" s="16"/>
      <c r="DC153" s="16"/>
      <c r="DD153" s="16"/>
      <c r="DE153" s="16"/>
      <c r="DF153" s="16"/>
      <c r="DG153" s="16"/>
      <c r="DH153" s="16"/>
      <c r="DI153" s="16"/>
      <c r="DJ153" s="16"/>
      <c r="DK153" s="16"/>
      <c r="DL153" s="16"/>
      <c r="DM153" s="16"/>
      <c r="DN153" s="16"/>
      <c r="DO153" s="16"/>
      <c r="DP153" s="16"/>
      <c r="DQ153" s="16"/>
      <c r="DR153" s="16"/>
      <c r="DS153" s="16"/>
      <c r="DT153" s="16"/>
    </row>
    <row r="154" spans="3:124" x14ac:dyDescent="0.3">
      <c r="C154" s="30"/>
      <c r="D154" s="11"/>
      <c r="E154" s="9"/>
      <c r="F154" s="11"/>
      <c r="G154" s="11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  <c r="AB154" s="16"/>
      <c r="AC154" s="16"/>
      <c r="AD154" s="16"/>
      <c r="AE154" s="16"/>
      <c r="AF154" s="16"/>
      <c r="AG154" s="16"/>
      <c r="AH154" s="16"/>
      <c r="AI154" s="16"/>
      <c r="AJ154" s="16"/>
      <c r="AK154" s="16"/>
      <c r="AL154" s="16"/>
      <c r="AM154" s="16"/>
      <c r="AN154" s="10"/>
      <c r="AO154" s="16"/>
      <c r="AP154" s="16"/>
      <c r="AQ154" s="16"/>
      <c r="AR154" s="16"/>
      <c r="AS154" s="16"/>
      <c r="AT154" s="16"/>
      <c r="AU154" s="16"/>
      <c r="AV154" s="16"/>
      <c r="AW154" s="16"/>
      <c r="AX154" s="16"/>
      <c r="AY154" s="16"/>
      <c r="AZ154" s="16"/>
      <c r="BA154" s="16"/>
      <c r="BB154" s="16"/>
      <c r="BC154" s="16"/>
      <c r="BD154" s="16"/>
      <c r="BE154" s="16"/>
      <c r="BF154" s="16"/>
      <c r="BG154" s="16"/>
      <c r="BH154" s="16"/>
      <c r="BI154" s="16"/>
      <c r="BJ154" s="16"/>
      <c r="BK154" s="16"/>
      <c r="BL154" s="16"/>
      <c r="BM154" s="16"/>
      <c r="BN154" s="16"/>
      <c r="BO154" s="16"/>
      <c r="BP154" s="16"/>
      <c r="BQ154" s="16"/>
      <c r="BR154" s="16"/>
      <c r="BS154" s="16"/>
      <c r="BT154" s="16"/>
      <c r="BU154" s="27"/>
      <c r="BV154" s="16"/>
      <c r="BW154" s="16"/>
      <c r="BX154" s="16"/>
      <c r="BY154" s="16"/>
      <c r="BZ154" s="16"/>
      <c r="CA154" s="16"/>
      <c r="CB154" s="16"/>
      <c r="CC154" s="16"/>
      <c r="CD154" s="16"/>
      <c r="CE154" s="16"/>
      <c r="CF154" s="16"/>
      <c r="CG154" s="16"/>
      <c r="CH154" s="16"/>
      <c r="CI154" s="16"/>
      <c r="CJ154" s="16"/>
      <c r="CK154" s="16"/>
      <c r="CL154" s="16"/>
      <c r="CM154" s="16"/>
      <c r="CN154" s="16"/>
      <c r="CO154" s="16"/>
      <c r="CP154" s="16"/>
      <c r="CQ154" s="16"/>
      <c r="CR154" s="16"/>
      <c r="CS154" s="16"/>
      <c r="CT154" s="16"/>
      <c r="CU154" s="16"/>
      <c r="CV154" s="16"/>
      <c r="CW154" s="16"/>
      <c r="CX154" s="16"/>
      <c r="CY154" s="16"/>
      <c r="CZ154" s="16"/>
      <c r="DA154" s="16"/>
      <c r="DB154" s="16"/>
      <c r="DC154" s="16"/>
      <c r="DD154" s="16"/>
      <c r="DE154" s="16"/>
      <c r="DF154" s="16"/>
      <c r="DG154" s="16"/>
      <c r="DH154" s="16"/>
      <c r="DI154" s="16"/>
      <c r="DJ154" s="16"/>
      <c r="DK154" s="16"/>
      <c r="DL154" s="16"/>
      <c r="DM154" s="16"/>
      <c r="DN154" s="16"/>
      <c r="DO154" s="16"/>
      <c r="DP154" s="16"/>
      <c r="DQ154" s="16"/>
      <c r="DR154" s="16"/>
      <c r="DS154" s="16"/>
      <c r="DT154" s="16"/>
    </row>
    <row r="155" spans="3:124" x14ac:dyDescent="0.3">
      <c r="C155" s="30"/>
      <c r="D155" s="11"/>
      <c r="E155" s="9"/>
      <c r="F155" s="11"/>
      <c r="G155" s="11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  <c r="AB155" s="16"/>
      <c r="AC155" s="16"/>
      <c r="AD155" s="16"/>
      <c r="AE155" s="16"/>
      <c r="AF155" s="16"/>
      <c r="AG155" s="16"/>
      <c r="AH155" s="16"/>
      <c r="AI155" s="16"/>
      <c r="AJ155" s="16"/>
      <c r="AK155" s="16"/>
      <c r="AL155" s="16"/>
      <c r="AM155" s="16"/>
      <c r="AN155" s="10"/>
      <c r="AO155" s="16"/>
      <c r="AP155" s="16"/>
      <c r="AQ155" s="16"/>
      <c r="AR155" s="16"/>
      <c r="AS155" s="16"/>
      <c r="AT155" s="16"/>
      <c r="AU155" s="16"/>
      <c r="AV155" s="16"/>
      <c r="AW155" s="16"/>
      <c r="AX155" s="16"/>
      <c r="AY155" s="16"/>
      <c r="AZ155" s="16"/>
      <c r="BA155" s="16"/>
      <c r="BB155" s="16"/>
      <c r="BC155" s="16"/>
      <c r="BD155" s="16"/>
      <c r="BE155" s="16"/>
      <c r="BF155" s="16"/>
      <c r="BG155" s="16"/>
      <c r="BH155" s="16"/>
      <c r="BI155" s="16"/>
      <c r="BJ155" s="16"/>
      <c r="BK155" s="16"/>
      <c r="BL155" s="16"/>
      <c r="BM155" s="16"/>
      <c r="BN155" s="16"/>
      <c r="BO155" s="16"/>
      <c r="BP155" s="16"/>
      <c r="BQ155" s="16"/>
      <c r="BR155" s="16"/>
      <c r="BS155" s="16"/>
      <c r="BT155" s="16"/>
      <c r="BU155" s="27"/>
      <c r="BV155" s="16"/>
      <c r="BW155" s="16"/>
      <c r="BX155" s="16"/>
      <c r="BY155" s="16"/>
      <c r="BZ155" s="16"/>
      <c r="CA155" s="16"/>
      <c r="CB155" s="16"/>
      <c r="CC155" s="16"/>
      <c r="CD155" s="16"/>
      <c r="CE155" s="16"/>
      <c r="CF155" s="16"/>
      <c r="CG155" s="16"/>
      <c r="CH155" s="16"/>
      <c r="CI155" s="16"/>
      <c r="CJ155" s="16"/>
      <c r="CK155" s="16"/>
      <c r="CL155" s="16"/>
      <c r="CM155" s="16"/>
      <c r="CN155" s="16"/>
      <c r="CO155" s="16"/>
      <c r="CP155" s="16"/>
      <c r="CQ155" s="16"/>
      <c r="CR155" s="16"/>
      <c r="CS155" s="16"/>
      <c r="CT155" s="16"/>
      <c r="CU155" s="16"/>
      <c r="CV155" s="16"/>
      <c r="CW155" s="16"/>
      <c r="CX155" s="16"/>
      <c r="CY155" s="16"/>
      <c r="CZ155" s="16"/>
      <c r="DA155" s="16"/>
      <c r="DB155" s="16"/>
      <c r="DC155" s="16"/>
      <c r="DD155" s="16"/>
      <c r="DE155" s="16"/>
      <c r="DF155" s="16"/>
      <c r="DG155" s="16"/>
      <c r="DH155" s="16"/>
      <c r="DI155" s="16"/>
      <c r="DJ155" s="16"/>
      <c r="DK155" s="16"/>
      <c r="DL155" s="16"/>
      <c r="DM155" s="16"/>
      <c r="DN155" s="16"/>
      <c r="DO155" s="16"/>
      <c r="DP155" s="16"/>
      <c r="DQ155" s="16"/>
      <c r="DR155" s="16"/>
      <c r="DS155" s="16"/>
      <c r="DT155" s="16"/>
    </row>
    <row r="156" spans="3:124" x14ac:dyDescent="0.3">
      <c r="C156" s="30"/>
      <c r="D156" s="11"/>
      <c r="E156" s="9"/>
      <c r="F156" s="11"/>
      <c r="G156" s="11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  <c r="AB156" s="16"/>
      <c r="AC156" s="16"/>
      <c r="AD156" s="16"/>
      <c r="AE156" s="16"/>
      <c r="AF156" s="16"/>
      <c r="AG156" s="16"/>
      <c r="AH156" s="16"/>
      <c r="AI156" s="16"/>
      <c r="AJ156" s="16"/>
      <c r="AK156" s="16"/>
      <c r="AL156" s="16"/>
      <c r="AM156" s="16"/>
      <c r="AN156" s="10"/>
      <c r="AO156" s="16"/>
      <c r="AP156" s="16"/>
      <c r="AQ156" s="16"/>
      <c r="AR156" s="16"/>
      <c r="AS156" s="16"/>
      <c r="AT156" s="16"/>
      <c r="AU156" s="16"/>
      <c r="AV156" s="16"/>
      <c r="AW156" s="16"/>
      <c r="AX156" s="16"/>
      <c r="AY156" s="16"/>
      <c r="AZ156" s="16"/>
      <c r="BA156" s="16"/>
      <c r="BB156" s="16"/>
      <c r="BC156" s="16"/>
      <c r="BD156" s="16"/>
      <c r="BE156" s="16"/>
      <c r="BF156" s="16"/>
      <c r="BG156" s="16"/>
      <c r="BH156" s="16"/>
      <c r="BI156" s="16"/>
      <c r="BJ156" s="16"/>
      <c r="BK156" s="16"/>
      <c r="BL156" s="16"/>
      <c r="BM156" s="16"/>
      <c r="BN156" s="16"/>
      <c r="BO156" s="16"/>
      <c r="BP156" s="16"/>
      <c r="BQ156" s="16"/>
      <c r="BR156" s="16"/>
      <c r="BS156" s="16"/>
      <c r="BT156" s="16"/>
      <c r="BU156" s="27"/>
      <c r="BV156" s="16"/>
      <c r="BW156" s="16"/>
      <c r="BX156" s="16"/>
      <c r="BY156" s="16"/>
      <c r="BZ156" s="16"/>
      <c r="CA156" s="16"/>
      <c r="CB156" s="16"/>
      <c r="CC156" s="16"/>
      <c r="CD156" s="16"/>
      <c r="CE156" s="16"/>
      <c r="CF156" s="16"/>
      <c r="CG156" s="16"/>
      <c r="CH156" s="16"/>
      <c r="CI156" s="16"/>
      <c r="CJ156" s="16"/>
      <c r="CK156" s="16"/>
      <c r="CL156" s="16"/>
      <c r="CM156" s="16"/>
      <c r="CN156" s="16"/>
      <c r="CO156" s="16"/>
      <c r="CP156" s="16"/>
      <c r="CQ156" s="16"/>
      <c r="CR156" s="16"/>
      <c r="CS156" s="16"/>
      <c r="CT156" s="16"/>
      <c r="CU156" s="16"/>
      <c r="CV156" s="16"/>
      <c r="CW156" s="16"/>
      <c r="CX156" s="16"/>
      <c r="CY156" s="16"/>
      <c r="CZ156" s="16"/>
      <c r="DA156" s="16"/>
      <c r="DB156" s="16"/>
      <c r="DC156" s="16"/>
      <c r="DD156" s="16"/>
      <c r="DE156" s="16"/>
      <c r="DF156" s="16"/>
      <c r="DG156" s="16"/>
      <c r="DH156" s="16"/>
      <c r="DI156" s="16"/>
      <c r="DJ156" s="16"/>
      <c r="DK156" s="16"/>
      <c r="DL156" s="16"/>
      <c r="DM156" s="16"/>
      <c r="DN156" s="16"/>
      <c r="DO156" s="16"/>
      <c r="DP156" s="16"/>
      <c r="DQ156" s="16"/>
      <c r="DR156" s="16"/>
      <c r="DS156" s="16"/>
      <c r="DT156" s="16"/>
    </row>
    <row r="157" spans="3:124" x14ac:dyDescent="0.3">
      <c r="C157" s="30"/>
      <c r="D157" s="11"/>
      <c r="E157" s="9"/>
      <c r="F157" s="11"/>
      <c r="G157" s="11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  <c r="AB157" s="16"/>
      <c r="AC157" s="16"/>
      <c r="AD157" s="16"/>
      <c r="AE157" s="16"/>
      <c r="AF157" s="16"/>
      <c r="AG157" s="16"/>
      <c r="AH157" s="16"/>
      <c r="AI157" s="16"/>
      <c r="AJ157" s="16"/>
      <c r="AK157" s="16"/>
      <c r="AL157" s="16"/>
      <c r="AM157" s="16"/>
      <c r="AN157" s="10"/>
      <c r="AO157" s="16"/>
      <c r="AP157" s="16"/>
      <c r="AQ157" s="16"/>
      <c r="AR157" s="16"/>
      <c r="AS157" s="16"/>
      <c r="AT157" s="16"/>
      <c r="AU157" s="16"/>
      <c r="AV157" s="16"/>
      <c r="AW157" s="16"/>
      <c r="AX157" s="16"/>
      <c r="AY157" s="16"/>
      <c r="AZ157" s="16"/>
      <c r="BA157" s="16"/>
      <c r="BB157" s="16"/>
      <c r="BC157" s="16"/>
      <c r="BD157" s="16"/>
      <c r="BE157" s="16"/>
      <c r="BF157" s="16"/>
      <c r="BG157" s="16"/>
      <c r="BH157" s="16"/>
      <c r="BI157" s="16"/>
      <c r="BJ157" s="16"/>
      <c r="BK157" s="16"/>
      <c r="BL157" s="16"/>
      <c r="BM157" s="16"/>
      <c r="BN157" s="16"/>
      <c r="BO157" s="16"/>
      <c r="BP157" s="16"/>
      <c r="BQ157" s="16"/>
      <c r="BR157" s="16"/>
      <c r="BS157" s="16"/>
      <c r="BT157" s="16"/>
      <c r="BU157" s="27"/>
      <c r="BV157" s="16"/>
      <c r="BW157" s="16"/>
      <c r="BX157" s="16"/>
      <c r="BY157" s="16"/>
      <c r="BZ157" s="16"/>
      <c r="CA157" s="16"/>
      <c r="CB157" s="16"/>
      <c r="CC157" s="16"/>
      <c r="CD157" s="16"/>
      <c r="CE157" s="16"/>
      <c r="CF157" s="16"/>
      <c r="CG157" s="16"/>
      <c r="CH157" s="16"/>
      <c r="CI157" s="16"/>
      <c r="CJ157" s="16"/>
      <c r="CK157" s="16"/>
      <c r="CL157" s="16"/>
      <c r="CM157" s="16"/>
      <c r="CN157" s="16"/>
      <c r="CO157" s="16"/>
      <c r="CP157" s="16"/>
      <c r="CQ157" s="16"/>
      <c r="CR157" s="16"/>
      <c r="CS157" s="16"/>
      <c r="CT157" s="16"/>
      <c r="CU157" s="16"/>
      <c r="CV157" s="16"/>
      <c r="CW157" s="16"/>
      <c r="CX157" s="16"/>
      <c r="CY157" s="16"/>
      <c r="CZ157" s="16"/>
      <c r="DA157" s="16"/>
      <c r="DB157" s="16"/>
      <c r="DC157" s="16"/>
      <c r="DD157" s="16"/>
      <c r="DE157" s="16"/>
      <c r="DF157" s="16"/>
      <c r="DG157" s="16"/>
      <c r="DH157" s="16"/>
      <c r="DI157" s="16"/>
      <c r="DJ157" s="16"/>
      <c r="DK157" s="16"/>
      <c r="DL157" s="16"/>
      <c r="DM157" s="16"/>
      <c r="DN157" s="16"/>
      <c r="DO157" s="16"/>
      <c r="DP157" s="16"/>
      <c r="DQ157" s="16"/>
      <c r="DR157" s="16"/>
      <c r="DS157" s="16"/>
      <c r="DT157" s="16"/>
    </row>
    <row r="158" spans="3:124" x14ac:dyDescent="0.3">
      <c r="C158" s="30"/>
      <c r="D158" s="11"/>
      <c r="E158" s="9"/>
      <c r="F158" s="11"/>
      <c r="G158" s="11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  <c r="AB158" s="16"/>
      <c r="AC158" s="16"/>
      <c r="AD158" s="16"/>
      <c r="AE158" s="16"/>
      <c r="AF158" s="16"/>
      <c r="AG158" s="16"/>
      <c r="AH158" s="16"/>
      <c r="AI158" s="16"/>
      <c r="AJ158" s="16"/>
      <c r="AK158" s="16"/>
      <c r="AL158" s="16"/>
      <c r="AM158" s="16"/>
      <c r="AN158" s="10"/>
      <c r="AO158" s="16"/>
      <c r="AP158" s="16"/>
      <c r="AQ158" s="16"/>
      <c r="AR158" s="16"/>
      <c r="AS158" s="16"/>
      <c r="AT158" s="16"/>
      <c r="AU158" s="16"/>
      <c r="AV158" s="16"/>
      <c r="AW158" s="16"/>
      <c r="AX158" s="16"/>
      <c r="AY158" s="16"/>
      <c r="AZ158" s="16"/>
      <c r="BA158" s="16"/>
      <c r="BB158" s="16"/>
      <c r="BC158" s="16"/>
      <c r="BD158" s="16"/>
      <c r="BE158" s="16"/>
      <c r="BF158" s="16"/>
      <c r="BG158" s="16"/>
      <c r="BH158" s="16"/>
      <c r="BI158" s="16"/>
      <c r="BJ158" s="16"/>
      <c r="BK158" s="16"/>
      <c r="BL158" s="16"/>
      <c r="BM158" s="16"/>
      <c r="BN158" s="16"/>
      <c r="BO158" s="16"/>
      <c r="BP158" s="16"/>
      <c r="BQ158" s="16"/>
      <c r="BR158" s="16"/>
      <c r="BS158" s="16"/>
      <c r="BT158" s="16"/>
      <c r="BU158" s="27"/>
      <c r="BV158" s="16"/>
      <c r="BW158" s="16"/>
      <c r="BX158" s="16"/>
      <c r="BY158" s="16"/>
      <c r="BZ158" s="16"/>
      <c r="CA158" s="16"/>
      <c r="CB158" s="16"/>
      <c r="CC158" s="16"/>
      <c r="CD158" s="16"/>
      <c r="CE158" s="16"/>
      <c r="CF158" s="16"/>
      <c r="CG158" s="16"/>
      <c r="CH158" s="16"/>
      <c r="CI158" s="16"/>
      <c r="CJ158" s="16"/>
      <c r="CK158" s="16"/>
      <c r="CL158" s="16"/>
      <c r="CM158" s="16"/>
      <c r="CN158" s="16"/>
      <c r="CO158" s="16"/>
      <c r="CP158" s="16"/>
      <c r="CQ158" s="16"/>
      <c r="CR158" s="16"/>
      <c r="CS158" s="16"/>
      <c r="CT158" s="16"/>
      <c r="CU158" s="16"/>
      <c r="CV158" s="16"/>
      <c r="CW158" s="16"/>
      <c r="CX158" s="16"/>
      <c r="CY158" s="16"/>
      <c r="CZ158" s="16"/>
      <c r="DA158" s="16"/>
      <c r="DB158" s="16"/>
      <c r="DC158" s="16"/>
      <c r="DD158" s="16"/>
      <c r="DE158" s="16"/>
      <c r="DF158" s="16"/>
      <c r="DG158" s="16"/>
      <c r="DH158" s="16"/>
      <c r="DI158" s="16"/>
      <c r="DJ158" s="16"/>
      <c r="DK158" s="16"/>
      <c r="DL158" s="16"/>
      <c r="DM158" s="16"/>
      <c r="DN158" s="16"/>
      <c r="DO158" s="16"/>
      <c r="DP158" s="16"/>
      <c r="DQ158" s="16"/>
      <c r="DR158" s="16"/>
      <c r="DS158" s="16"/>
      <c r="DT158" s="16"/>
    </row>
    <row r="159" spans="3:124" x14ac:dyDescent="0.3">
      <c r="C159" s="30"/>
      <c r="D159" s="11"/>
      <c r="E159" s="9"/>
      <c r="F159" s="11"/>
      <c r="G159" s="11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  <c r="AB159" s="16"/>
      <c r="AC159" s="16"/>
      <c r="AD159" s="16"/>
      <c r="AE159" s="16"/>
      <c r="AF159" s="16"/>
      <c r="AG159" s="16"/>
      <c r="AH159" s="16"/>
      <c r="AI159" s="16"/>
      <c r="AJ159" s="16"/>
      <c r="AK159" s="16"/>
      <c r="AL159" s="16"/>
      <c r="AM159" s="16"/>
      <c r="AN159" s="10"/>
      <c r="AO159" s="16"/>
      <c r="AP159" s="16"/>
      <c r="AQ159" s="16"/>
      <c r="AR159" s="16"/>
      <c r="AS159" s="16"/>
      <c r="AT159" s="16"/>
      <c r="AU159" s="16"/>
      <c r="AV159" s="16"/>
      <c r="AW159" s="16"/>
      <c r="AX159" s="16"/>
      <c r="AY159" s="16"/>
      <c r="AZ159" s="16"/>
      <c r="BA159" s="16"/>
      <c r="BB159" s="16"/>
      <c r="BC159" s="16"/>
      <c r="BD159" s="16"/>
      <c r="BE159" s="16"/>
      <c r="BF159" s="16"/>
      <c r="BG159" s="16"/>
      <c r="BH159" s="16"/>
      <c r="BI159" s="16"/>
      <c r="BJ159" s="16"/>
      <c r="BK159" s="16"/>
      <c r="BL159" s="16"/>
      <c r="BM159" s="16"/>
      <c r="BN159" s="16"/>
      <c r="BO159" s="16"/>
      <c r="BP159" s="16"/>
      <c r="BQ159" s="16"/>
      <c r="BR159" s="16"/>
      <c r="BS159" s="16"/>
      <c r="BT159" s="16"/>
      <c r="BU159" s="27"/>
      <c r="BV159" s="16"/>
      <c r="BW159" s="16"/>
      <c r="BX159" s="16"/>
      <c r="BY159" s="16"/>
      <c r="BZ159" s="16"/>
      <c r="CA159" s="16"/>
      <c r="CB159" s="16"/>
      <c r="CC159" s="16"/>
      <c r="CD159" s="16"/>
      <c r="CE159" s="16"/>
      <c r="CF159" s="16"/>
      <c r="CG159" s="16"/>
      <c r="CH159" s="16"/>
      <c r="CI159" s="16"/>
      <c r="CJ159" s="16"/>
      <c r="CK159" s="16"/>
      <c r="CL159" s="16"/>
      <c r="CM159" s="16"/>
      <c r="CN159" s="16"/>
      <c r="CO159" s="16"/>
      <c r="CP159" s="16"/>
      <c r="CQ159" s="16"/>
      <c r="CR159" s="16"/>
      <c r="CS159" s="16"/>
      <c r="CT159" s="16"/>
      <c r="CU159" s="16"/>
      <c r="CV159" s="16"/>
      <c r="CW159" s="16"/>
      <c r="CX159" s="16"/>
      <c r="CY159" s="16"/>
      <c r="CZ159" s="16"/>
      <c r="DA159" s="16"/>
      <c r="DB159" s="16"/>
      <c r="DC159" s="16"/>
      <c r="DD159" s="16"/>
      <c r="DE159" s="16"/>
      <c r="DF159" s="16"/>
      <c r="DG159" s="16"/>
      <c r="DH159" s="16"/>
      <c r="DI159" s="16"/>
      <c r="DJ159" s="16"/>
      <c r="DK159" s="16"/>
      <c r="DL159" s="16"/>
      <c r="DM159" s="16"/>
      <c r="DN159" s="16"/>
      <c r="DO159" s="16"/>
      <c r="DP159" s="16"/>
      <c r="DQ159" s="16"/>
      <c r="DR159" s="16"/>
      <c r="DS159" s="16"/>
      <c r="DT159" s="16"/>
    </row>
    <row r="160" spans="3:124" x14ac:dyDescent="0.3">
      <c r="C160" s="30"/>
      <c r="D160" s="11"/>
      <c r="E160" s="9"/>
      <c r="F160" s="11"/>
      <c r="G160" s="11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  <c r="AB160" s="16"/>
      <c r="AC160" s="16"/>
      <c r="AD160" s="16"/>
      <c r="AE160" s="16"/>
      <c r="AF160" s="16"/>
      <c r="AG160" s="16"/>
      <c r="AH160" s="16"/>
      <c r="AI160" s="16"/>
      <c r="AJ160" s="16"/>
      <c r="AK160" s="16"/>
      <c r="AL160" s="16"/>
      <c r="AM160" s="16"/>
      <c r="AN160" s="10"/>
      <c r="AO160" s="16"/>
      <c r="AP160" s="16"/>
      <c r="AQ160" s="16"/>
      <c r="AR160" s="16"/>
      <c r="AS160" s="16"/>
      <c r="AT160" s="16"/>
      <c r="AU160" s="16"/>
      <c r="AV160" s="16"/>
      <c r="AW160" s="16"/>
      <c r="AX160" s="16"/>
      <c r="AY160" s="16"/>
      <c r="AZ160" s="16"/>
      <c r="BA160" s="16"/>
      <c r="BB160" s="16"/>
      <c r="BC160" s="16"/>
      <c r="BD160" s="16"/>
      <c r="BE160" s="16"/>
      <c r="BF160" s="16"/>
      <c r="BG160" s="16"/>
      <c r="BH160" s="16"/>
      <c r="BI160" s="16"/>
      <c r="BJ160" s="16"/>
      <c r="BK160" s="16"/>
      <c r="BL160" s="16"/>
      <c r="BM160" s="16"/>
      <c r="BN160" s="16"/>
      <c r="BO160" s="16"/>
      <c r="BP160" s="16"/>
      <c r="BQ160" s="16"/>
      <c r="BR160" s="16"/>
      <c r="BS160" s="16"/>
      <c r="BT160" s="16"/>
      <c r="BU160" s="27"/>
      <c r="BV160" s="16"/>
      <c r="BW160" s="16"/>
      <c r="BX160" s="16"/>
      <c r="BY160" s="16"/>
      <c r="BZ160" s="16"/>
      <c r="CA160" s="16"/>
      <c r="CB160" s="16"/>
      <c r="CC160" s="16"/>
      <c r="CD160" s="16"/>
      <c r="CE160" s="16"/>
      <c r="CF160" s="16"/>
      <c r="CG160" s="16"/>
      <c r="CH160" s="16"/>
      <c r="CI160" s="16"/>
      <c r="CJ160" s="16"/>
      <c r="CK160" s="16"/>
      <c r="CL160" s="16"/>
      <c r="CM160" s="16"/>
      <c r="CN160" s="16"/>
      <c r="CO160" s="16"/>
      <c r="CP160" s="16"/>
      <c r="CQ160" s="16"/>
      <c r="CR160" s="16"/>
      <c r="CS160" s="16"/>
      <c r="CT160" s="16"/>
      <c r="CU160" s="16"/>
      <c r="CV160" s="16"/>
      <c r="CW160" s="16"/>
      <c r="CX160" s="16"/>
      <c r="CY160" s="16"/>
      <c r="CZ160" s="16"/>
      <c r="DA160" s="16"/>
      <c r="DB160" s="16"/>
      <c r="DC160" s="16"/>
      <c r="DD160" s="16"/>
      <c r="DE160" s="16"/>
      <c r="DF160" s="16"/>
      <c r="DG160" s="16"/>
      <c r="DH160" s="16"/>
      <c r="DI160" s="16"/>
      <c r="DJ160" s="16"/>
      <c r="DK160" s="16"/>
      <c r="DL160" s="16"/>
      <c r="DM160" s="16"/>
      <c r="DN160" s="16"/>
      <c r="DO160" s="16"/>
      <c r="DP160" s="16"/>
      <c r="DQ160" s="16"/>
      <c r="DR160" s="16"/>
      <c r="DS160" s="16"/>
      <c r="DT160" s="16"/>
    </row>
    <row r="161" spans="3:124" x14ac:dyDescent="0.3">
      <c r="C161" s="30"/>
      <c r="D161" s="11"/>
      <c r="E161" s="9"/>
      <c r="F161" s="11"/>
      <c r="G161" s="11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  <c r="AB161" s="16"/>
      <c r="AC161" s="16"/>
      <c r="AD161" s="16"/>
      <c r="AE161" s="16"/>
      <c r="AF161" s="16"/>
      <c r="AG161" s="16"/>
      <c r="AH161" s="16"/>
      <c r="AI161" s="16"/>
      <c r="AJ161" s="16"/>
      <c r="AK161" s="16"/>
      <c r="AL161" s="16"/>
      <c r="AM161" s="16"/>
      <c r="AN161" s="10"/>
      <c r="AO161" s="16"/>
      <c r="AP161" s="16"/>
      <c r="AQ161" s="16"/>
      <c r="AR161" s="16"/>
      <c r="AS161" s="16"/>
      <c r="AT161" s="16"/>
      <c r="AU161" s="16"/>
      <c r="AV161" s="16"/>
      <c r="AW161" s="16"/>
      <c r="AX161" s="16"/>
      <c r="AY161" s="16"/>
      <c r="AZ161" s="16"/>
      <c r="BA161" s="16"/>
      <c r="BB161" s="16"/>
      <c r="BC161" s="16"/>
      <c r="BD161" s="16"/>
      <c r="BE161" s="16"/>
      <c r="BF161" s="16"/>
      <c r="BG161" s="16"/>
      <c r="BH161" s="16"/>
      <c r="BI161" s="16"/>
      <c r="BJ161" s="16"/>
      <c r="BK161" s="16"/>
      <c r="BL161" s="16"/>
      <c r="BM161" s="16"/>
      <c r="BN161" s="16"/>
      <c r="BO161" s="16"/>
      <c r="BP161" s="16"/>
      <c r="BQ161" s="16"/>
      <c r="BR161" s="16"/>
      <c r="BS161" s="16"/>
      <c r="BT161" s="16"/>
      <c r="BU161" s="27"/>
      <c r="BV161" s="16"/>
      <c r="BW161" s="16"/>
      <c r="BX161" s="16"/>
      <c r="BY161" s="16"/>
      <c r="BZ161" s="16"/>
      <c r="CA161" s="16"/>
      <c r="CB161" s="16"/>
      <c r="CC161" s="16"/>
      <c r="CD161" s="16"/>
      <c r="CE161" s="16"/>
      <c r="CF161" s="16"/>
      <c r="CG161" s="16"/>
      <c r="CH161" s="16"/>
      <c r="CI161" s="16"/>
      <c r="CJ161" s="16"/>
      <c r="CK161" s="16"/>
      <c r="CL161" s="16"/>
      <c r="CM161" s="16"/>
      <c r="CN161" s="16"/>
      <c r="CO161" s="16"/>
      <c r="CP161" s="16"/>
      <c r="CQ161" s="16"/>
      <c r="CR161" s="16"/>
      <c r="CS161" s="16"/>
      <c r="CT161" s="16"/>
      <c r="CU161" s="16"/>
      <c r="CV161" s="16"/>
      <c r="CW161" s="16"/>
      <c r="CX161" s="16"/>
      <c r="CY161" s="16"/>
      <c r="CZ161" s="16"/>
      <c r="DA161" s="16"/>
      <c r="DB161" s="16"/>
      <c r="DC161" s="16"/>
      <c r="DD161" s="16"/>
      <c r="DE161" s="16"/>
      <c r="DF161" s="16"/>
      <c r="DG161" s="16"/>
      <c r="DH161" s="16"/>
      <c r="DI161" s="16"/>
      <c r="DJ161" s="16"/>
      <c r="DK161" s="16"/>
      <c r="DL161" s="16"/>
      <c r="DM161" s="16"/>
      <c r="DN161" s="16"/>
      <c r="DO161" s="16"/>
      <c r="DP161" s="16"/>
      <c r="DQ161" s="16"/>
      <c r="DR161" s="16"/>
      <c r="DS161" s="16"/>
      <c r="DT161" s="16"/>
    </row>
    <row r="162" spans="3:124" x14ac:dyDescent="0.3">
      <c r="C162" s="30"/>
      <c r="D162" s="11"/>
      <c r="E162" s="9"/>
      <c r="F162" s="11"/>
      <c r="G162" s="11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  <c r="AC162" s="16"/>
      <c r="AD162" s="16"/>
      <c r="AE162" s="16"/>
      <c r="AF162" s="16"/>
      <c r="AG162" s="16"/>
      <c r="AH162" s="16"/>
      <c r="AI162" s="16"/>
      <c r="AJ162" s="16"/>
      <c r="AK162" s="16"/>
      <c r="AL162" s="16"/>
      <c r="AM162" s="16"/>
      <c r="AN162" s="10"/>
      <c r="AO162" s="16"/>
      <c r="AP162" s="16"/>
      <c r="AQ162" s="16"/>
      <c r="AR162" s="16"/>
      <c r="AS162" s="16"/>
      <c r="AT162" s="16"/>
      <c r="AU162" s="16"/>
      <c r="AV162" s="16"/>
      <c r="AW162" s="16"/>
      <c r="AX162" s="16"/>
      <c r="AY162" s="16"/>
      <c r="AZ162" s="16"/>
      <c r="BA162" s="16"/>
      <c r="BB162" s="16"/>
      <c r="BC162" s="16"/>
      <c r="BD162" s="16"/>
      <c r="BE162" s="16"/>
      <c r="BF162" s="16"/>
      <c r="BG162" s="16"/>
      <c r="BH162" s="16"/>
      <c r="BI162" s="16"/>
      <c r="BJ162" s="16"/>
      <c r="BK162" s="16"/>
      <c r="BL162" s="16"/>
      <c r="BM162" s="16"/>
      <c r="BN162" s="16"/>
      <c r="BO162" s="16"/>
      <c r="BP162" s="16"/>
      <c r="BQ162" s="16"/>
      <c r="BR162" s="16"/>
      <c r="BS162" s="16"/>
      <c r="BT162" s="16"/>
      <c r="BU162" s="27"/>
      <c r="BV162" s="16"/>
      <c r="BW162" s="16"/>
      <c r="BX162" s="16"/>
      <c r="BY162" s="16"/>
      <c r="BZ162" s="16"/>
      <c r="CA162" s="16"/>
      <c r="CB162" s="16"/>
      <c r="CC162" s="16"/>
      <c r="CD162" s="16"/>
      <c r="CE162" s="16"/>
      <c r="CF162" s="16"/>
      <c r="CG162" s="16"/>
      <c r="CH162" s="16"/>
      <c r="CI162" s="16"/>
      <c r="CJ162" s="16"/>
      <c r="CK162" s="16"/>
      <c r="CL162" s="16"/>
      <c r="CM162" s="16"/>
      <c r="CN162" s="16"/>
      <c r="CO162" s="16"/>
      <c r="CP162" s="16"/>
      <c r="CQ162" s="16"/>
      <c r="CR162" s="16"/>
      <c r="CS162" s="16"/>
      <c r="CT162" s="16"/>
      <c r="CU162" s="16"/>
      <c r="CV162" s="16"/>
      <c r="CW162" s="16"/>
      <c r="CX162" s="16"/>
      <c r="CY162" s="16"/>
      <c r="CZ162" s="16"/>
      <c r="DA162" s="16"/>
      <c r="DB162" s="16"/>
      <c r="DC162" s="16"/>
      <c r="DD162" s="16"/>
      <c r="DE162" s="16"/>
      <c r="DF162" s="16"/>
      <c r="DG162" s="16"/>
      <c r="DH162" s="16"/>
      <c r="DI162" s="16"/>
      <c r="DJ162" s="16"/>
      <c r="DK162" s="16"/>
      <c r="DL162" s="16"/>
      <c r="DM162" s="16"/>
      <c r="DN162" s="16"/>
      <c r="DO162" s="16"/>
      <c r="DP162" s="16"/>
      <c r="DQ162" s="16"/>
      <c r="DR162" s="16"/>
      <c r="DS162" s="16"/>
      <c r="DT162" s="16"/>
    </row>
    <row r="163" spans="3:124" x14ac:dyDescent="0.3">
      <c r="C163" s="30"/>
      <c r="D163" s="11"/>
      <c r="E163" s="9"/>
      <c r="F163" s="11"/>
      <c r="G163" s="11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  <c r="AF163" s="16"/>
      <c r="AG163" s="16"/>
      <c r="AH163" s="16"/>
      <c r="AI163" s="16"/>
      <c r="AJ163" s="16"/>
      <c r="AK163" s="16"/>
      <c r="AL163" s="16"/>
      <c r="AM163" s="16"/>
      <c r="AN163" s="10"/>
      <c r="AO163" s="16"/>
      <c r="AP163" s="16"/>
      <c r="AQ163" s="16"/>
      <c r="AR163" s="16"/>
      <c r="AS163" s="16"/>
      <c r="AT163" s="16"/>
      <c r="AU163" s="16"/>
      <c r="AV163" s="16"/>
      <c r="AW163" s="16"/>
      <c r="AX163" s="16"/>
      <c r="AY163" s="16"/>
      <c r="AZ163" s="16"/>
      <c r="BA163" s="16"/>
      <c r="BB163" s="16"/>
      <c r="BC163" s="16"/>
      <c r="BD163" s="16"/>
      <c r="BE163" s="16"/>
      <c r="BF163" s="16"/>
      <c r="BG163" s="16"/>
      <c r="BH163" s="16"/>
      <c r="BI163" s="16"/>
      <c r="BJ163" s="16"/>
      <c r="BK163" s="16"/>
      <c r="BL163" s="16"/>
      <c r="BM163" s="16"/>
      <c r="BN163" s="16"/>
      <c r="BO163" s="16"/>
      <c r="BP163" s="16"/>
      <c r="BQ163" s="16"/>
      <c r="BR163" s="16"/>
      <c r="BS163" s="16"/>
      <c r="BT163" s="16"/>
      <c r="BU163" s="27"/>
      <c r="BV163" s="16"/>
      <c r="BW163" s="16"/>
      <c r="BX163" s="16"/>
      <c r="BY163" s="16"/>
      <c r="BZ163" s="16"/>
      <c r="CA163" s="16"/>
      <c r="CB163" s="16"/>
      <c r="CC163" s="16"/>
      <c r="CD163" s="16"/>
      <c r="CE163" s="16"/>
      <c r="CF163" s="16"/>
      <c r="CG163" s="16"/>
      <c r="CH163" s="16"/>
      <c r="CI163" s="16"/>
      <c r="CJ163" s="16"/>
      <c r="CK163" s="16"/>
      <c r="CL163" s="16"/>
      <c r="CM163" s="16"/>
      <c r="CN163" s="16"/>
      <c r="CO163" s="16"/>
      <c r="CP163" s="16"/>
      <c r="CQ163" s="16"/>
      <c r="CR163" s="16"/>
      <c r="CS163" s="16"/>
      <c r="CT163" s="16"/>
      <c r="CU163" s="16"/>
      <c r="CV163" s="16"/>
      <c r="CW163" s="16"/>
      <c r="CX163" s="16"/>
      <c r="CY163" s="16"/>
      <c r="CZ163" s="16"/>
      <c r="DA163" s="16"/>
      <c r="DB163" s="16"/>
      <c r="DC163" s="16"/>
      <c r="DD163" s="16"/>
      <c r="DE163" s="16"/>
      <c r="DF163" s="16"/>
      <c r="DG163" s="16"/>
      <c r="DH163" s="16"/>
      <c r="DI163" s="16"/>
      <c r="DJ163" s="16"/>
      <c r="DK163" s="16"/>
      <c r="DL163" s="16"/>
      <c r="DM163" s="16"/>
      <c r="DN163" s="16"/>
      <c r="DO163" s="16"/>
      <c r="DP163" s="16"/>
      <c r="DQ163" s="16"/>
      <c r="DR163" s="16"/>
      <c r="DS163" s="16"/>
      <c r="DT163" s="16"/>
    </row>
    <row r="164" spans="3:124" x14ac:dyDescent="0.3">
      <c r="C164" s="30"/>
      <c r="D164" s="11"/>
      <c r="E164" s="9"/>
      <c r="F164" s="11"/>
      <c r="G164" s="11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  <c r="AC164" s="16"/>
      <c r="AD164" s="16"/>
      <c r="AE164" s="16"/>
      <c r="AF164" s="16"/>
      <c r="AG164" s="16"/>
      <c r="AH164" s="16"/>
      <c r="AI164" s="16"/>
      <c r="AJ164" s="16"/>
      <c r="AK164" s="16"/>
      <c r="AL164" s="16"/>
      <c r="AM164" s="16"/>
      <c r="AN164" s="10"/>
      <c r="AO164" s="16"/>
      <c r="AP164" s="16"/>
      <c r="AQ164" s="16"/>
      <c r="AR164" s="16"/>
      <c r="AS164" s="16"/>
      <c r="AT164" s="16"/>
      <c r="AU164" s="16"/>
      <c r="AV164" s="16"/>
      <c r="AW164" s="16"/>
      <c r="AX164" s="16"/>
      <c r="AY164" s="16"/>
      <c r="AZ164" s="16"/>
      <c r="BA164" s="16"/>
      <c r="BB164" s="16"/>
      <c r="BC164" s="16"/>
      <c r="BD164" s="16"/>
      <c r="BE164" s="16"/>
      <c r="BF164" s="16"/>
      <c r="BG164" s="16"/>
      <c r="BH164" s="16"/>
      <c r="BI164" s="16"/>
      <c r="BJ164" s="16"/>
      <c r="BK164" s="16"/>
      <c r="BL164" s="16"/>
      <c r="BM164" s="16"/>
      <c r="BN164" s="16"/>
      <c r="BO164" s="16"/>
      <c r="BP164" s="16"/>
      <c r="BQ164" s="16"/>
      <c r="BR164" s="16"/>
      <c r="BS164" s="16"/>
      <c r="BT164" s="16"/>
      <c r="BU164" s="27"/>
      <c r="BV164" s="16"/>
      <c r="BW164" s="16"/>
      <c r="BX164" s="16"/>
      <c r="BY164" s="16"/>
      <c r="BZ164" s="16"/>
      <c r="CA164" s="16"/>
      <c r="CB164" s="16"/>
      <c r="CC164" s="16"/>
      <c r="CD164" s="16"/>
      <c r="CE164" s="16"/>
      <c r="CF164" s="16"/>
      <c r="CG164" s="16"/>
      <c r="CH164" s="16"/>
      <c r="CI164" s="16"/>
      <c r="CJ164" s="16"/>
      <c r="CK164" s="16"/>
      <c r="CL164" s="16"/>
      <c r="CM164" s="16"/>
      <c r="CN164" s="16"/>
      <c r="CO164" s="16"/>
      <c r="CP164" s="16"/>
      <c r="CQ164" s="16"/>
      <c r="CR164" s="16"/>
      <c r="CS164" s="16"/>
      <c r="CT164" s="16"/>
      <c r="CU164" s="16"/>
      <c r="CV164" s="16"/>
      <c r="CW164" s="16"/>
      <c r="CX164" s="16"/>
      <c r="CY164" s="16"/>
      <c r="CZ164" s="16"/>
      <c r="DA164" s="16"/>
      <c r="DB164" s="16"/>
      <c r="DC164" s="16"/>
      <c r="DD164" s="16"/>
      <c r="DE164" s="16"/>
      <c r="DF164" s="16"/>
      <c r="DG164" s="16"/>
      <c r="DH164" s="16"/>
      <c r="DI164" s="16"/>
      <c r="DJ164" s="16"/>
      <c r="DK164" s="16"/>
      <c r="DL164" s="16"/>
      <c r="DM164" s="16"/>
      <c r="DN164" s="16"/>
      <c r="DO164" s="16"/>
      <c r="DP164" s="16"/>
      <c r="DQ164" s="16"/>
      <c r="DR164" s="16"/>
      <c r="DS164" s="16"/>
      <c r="DT164" s="16"/>
    </row>
    <row r="165" spans="3:124" x14ac:dyDescent="0.3">
      <c r="C165" s="30"/>
      <c r="D165" s="11"/>
      <c r="E165" s="9"/>
      <c r="F165" s="11"/>
      <c r="G165" s="11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  <c r="AB165" s="16"/>
      <c r="AC165" s="16"/>
      <c r="AD165" s="16"/>
      <c r="AE165" s="16"/>
      <c r="AF165" s="16"/>
      <c r="AG165" s="16"/>
      <c r="AH165" s="16"/>
      <c r="AI165" s="16"/>
      <c r="AJ165" s="16"/>
      <c r="AK165" s="16"/>
      <c r="AL165" s="16"/>
      <c r="AM165" s="16"/>
      <c r="AN165" s="10"/>
      <c r="AO165" s="16"/>
      <c r="AP165" s="16"/>
      <c r="AQ165" s="16"/>
      <c r="AR165" s="16"/>
      <c r="AS165" s="16"/>
      <c r="AT165" s="16"/>
      <c r="AU165" s="16"/>
      <c r="AV165" s="16"/>
      <c r="AW165" s="16"/>
      <c r="AX165" s="16"/>
      <c r="AY165" s="16"/>
      <c r="AZ165" s="16"/>
      <c r="BA165" s="16"/>
      <c r="BB165" s="16"/>
      <c r="BC165" s="16"/>
      <c r="BD165" s="16"/>
      <c r="BE165" s="16"/>
      <c r="BF165" s="16"/>
      <c r="BG165" s="16"/>
      <c r="BH165" s="16"/>
      <c r="BI165" s="16"/>
      <c r="BJ165" s="16"/>
      <c r="BK165" s="16"/>
      <c r="BL165" s="16"/>
      <c r="BM165" s="16"/>
      <c r="BN165" s="16"/>
      <c r="BO165" s="16"/>
      <c r="BP165" s="16"/>
      <c r="BQ165" s="16"/>
      <c r="BR165" s="16"/>
      <c r="BS165" s="16"/>
      <c r="BT165" s="16"/>
      <c r="BU165" s="27"/>
      <c r="BV165" s="16"/>
      <c r="BW165" s="16"/>
      <c r="BX165" s="16"/>
      <c r="BY165" s="16"/>
      <c r="BZ165" s="16"/>
      <c r="CA165" s="16"/>
      <c r="CB165" s="16"/>
      <c r="CC165" s="16"/>
      <c r="CD165" s="16"/>
      <c r="CE165" s="16"/>
      <c r="CF165" s="16"/>
      <c r="CG165" s="16"/>
      <c r="CH165" s="16"/>
      <c r="CI165" s="16"/>
      <c r="CJ165" s="16"/>
      <c r="CK165" s="16"/>
      <c r="CL165" s="16"/>
      <c r="CM165" s="16"/>
      <c r="CN165" s="16"/>
      <c r="CO165" s="16"/>
      <c r="CP165" s="16"/>
      <c r="CQ165" s="16"/>
      <c r="CR165" s="16"/>
      <c r="CS165" s="16"/>
      <c r="CT165" s="16"/>
      <c r="CU165" s="16"/>
      <c r="CV165" s="16"/>
      <c r="CW165" s="16"/>
      <c r="CX165" s="16"/>
      <c r="CY165" s="16"/>
      <c r="CZ165" s="16"/>
      <c r="DA165" s="16"/>
      <c r="DB165" s="16"/>
      <c r="DC165" s="16"/>
      <c r="DD165" s="16"/>
      <c r="DE165" s="16"/>
      <c r="DF165" s="16"/>
      <c r="DG165" s="16"/>
      <c r="DH165" s="16"/>
      <c r="DI165" s="16"/>
      <c r="DJ165" s="16"/>
      <c r="DK165" s="16"/>
      <c r="DL165" s="16"/>
      <c r="DM165" s="16"/>
      <c r="DN165" s="16"/>
      <c r="DO165" s="16"/>
      <c r="DP165" s="16"/>
      <c r="DQ165" s="16"/>
      <c r="DR165" s="16"/>
      <c r="DS165" s="16"/>
      <c r="DT165" s="16"/>
    </row>
    <row r="166" spans="3:124" x14ac:dyDescent="0.3">
      <c r="C166" s="30"/>
      <c r="D166" s="11"/>
      <c r="E166" s="9"/>
      <c r="F166" s="11"/>
      <c r="G166" s="11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  <c r="AB166" s="16"/>
      <c r="AC166" s="16"/>
      <c r="AD166" s="16"/>
      <c r="AE166" s="16"/>
      <c r="AF166" s="16"/>
      <c r="AG166" s="16"/>
      <c r="AH166" s="16"/>
      <c r="AI166" s="16"/>
      <c r="AJ166" s="16"/>
      <c r="AK166" s="16"/>
      <c r="AL166" s="16"/>
      <c r="AM166" s="16"/>
      <c r="AN166" s="10"/>
      <c r="AO166" s="16"/>
      <c r="AP166" s="16"/>
      <c r="AQ166" s="16"/>
      <c r="AR166" s="16"/>
      <c r="AS166" s="16"/>
      <c r="AT166" s="16"/>
      <c r="AU166" s="16"/>
      <c r="AV166" s="16"/>
      <c r="AW166" s="16"/>
      <c r="AX166" s="16"/>
      <c r="AY166" s="16"/>
      <c r="AZ166" s="16"/>
      <c r="BA166" s="16"/>
      <c r="BB166" s="16"/>
      <c r="BC166" s="16"/>
      <c r="BD166" s="16"/>
      <c r="BE166" s="16"/>
      <c r="BF166" s="16"/>
      <c r="BG166" s="16"/>
      <c r="BH166" s="16"/>
      <c r="BI166" s="16"/>
      <c r="BJ166" s="16"/>
      <c r="BK166" s="16"/>
      <c r="BL166" s="16"/>
      <c r="BM166" s="16"/>
      <c r="BN166" s="16"/>
      <c r="BO166" s="16"/>
      <c r="BP166" s="16"/>
      <c r="BQ166" s="16"/>
      <c r="BR166" s="16"/>
      <c r="BS166" s="16"/>
      <c r="BT166" s="16"/>
      <c r="BU166" s="27"/>
      <c r="BV166" s="16"/>
      <c r="BW166" s="16"/>
      <c r="BX166" s="16"/>
      <c r="BY166" s="16"/>
      <c r="BZ166" s="16"/>
      <c r="CA166" s="16"/>
      <c r="CB166" s="16"/>
      <c r="CC166" s="16"/>
      <c r="CD166" s="16"/>
      <c r="CE166" s="16"/>
      <c r="CF166" s="16"/>
      <c r="CG166" s="16"/>
      <c r="CH166" s="16"/>
      <c r="CI166" s="16"/>
      <c r="CJ166" s="16"/>
      <c r="CK166" s="16"/>
      <c r="CL166" s="16"/>
      <c r="CM166" s="16"/>
      <c r="CN166" s="16"/>
      <c r="CO166" s="16"/>
      <c r="CP166" s="16"/>
      <c r="CQ166" s="16"/>
      <c r="CR166" s="16"/>
      <c r="CS166" s="16"/>
      <c r="CT166" s="16"/>
      <c r="CU166" s="16"/>
      <c r="CV166" s="16"/>
      <c r="CW166" s="16"/>
      <c r="CX166" s="16"/>
      <c r="CY166" s="16"/>
      <c r="CZ166" s="16"/>
      <c r="DA166" s="16"/>
      <c r="DB166" s="16"/>
      <c r="DC166" s="16"/>
      <c r="DD166" s="16"/>
      <c r="DE166" s="16"/>
      <c r="DF166" s="16"/>
      <c r="DG166" s="16"/>
      <c r="DH166" s="16"/>
      <c r="DI166" s="16"/>
      <c r="DJ166" s="16"/>
      <c r="DK166" s="16"/>
      <c r="DL166" s="16"/>
      <c r="DM166" s="16"/>
      <c r="DN166" s="16"/>
      <c r="DO166" s="16"/>
      <c r="DP166" s="16"/>
      <c r="DQ166" s="16"/>
      <c r="DR166" s="16"/>
      <c r="DS166" s="16"/>
      <c r="DT166" s="16"/>
    </row>
    <row r="167" spans="3:124" x14ac:dyDescent="0.3">
      <c r="C167" s="30"/>
      <c r="D167" s="11"/>
      <c r="E167" s="9"/>
      <c r="F167" s="11"/>
      <c r="G167" s="11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  <c r="AB167" s="16"/>
      <c r="AC167" s="16"/>
      <c r="AD167" s="16"/>
      <c r="AE167" s="16"/>
      <c r="AF167" s="16"/>
      <c r="AG167" s="16"/>
      <c r="AH167" s="16"/>
      <c r="AI167" s="16"/>
      <c r="AJ167" s="16"/>
      <c r="AK167" s="16"/>
      <c r="AL167" s="16"/>
      <c r="AM167" s="16"/>
      <c r="AN167" s="10"/>
      <c r="AO167" s="16"/>
      <c r="AP167" s="16"/>
      <c r="AQ167" s="16"/>
      <c r="AR167" s="16"/>
      <c r="AS167" s="16"/>
      <c r="AT167" s="16"/>
      <c r="AU167" s="16"/>
      <c r="AV167" s="16"/>
      <c r="AW167" s="16"/>
      <c r="AX167" s="16"/>
      <c r="AY167" s="16"/>
      <c r="AZ167" s="16"/>
      <c r="BA167" s="16"/>
      <c r="BB167" s="16"/>
      <c r="BC167" s="16"/>
      <c r="BD167" s="16"/>
      <c r="BE167" s="16"/>
      <c r="BF167" s="16"/>
      <c r="BG167" s="16"/>
      <c r="BH167" s="16"/>
      <c r="BI167" s="16"/>
      <c r="BJ167" s="16"/>
      <c r="BK167" s="16"/>
      <c r="BL167" s="16"/>
      <c r="BM167" s="16"/>
      <c r="BN167" s="16"/>
      <c r="BO167" s="16"/>
      <c r="BP167" s="16"/>
      <c r="BQ167" s="16"/>
      <c r="BR167" s="16"/>
      <c r="BS167" s="16"/>
      <c r="BT167" s="16"/>
      <c r="BU167" s="27"/>
      <c r="BV167" s="16"/>
      <c r="BW167" s="16"/>
      <c r="BX167" s="16"/>
      <c r="BY167" s="16"/>
      <c r="BZ167" s="16"/>
      <c r="CA167" s="16"/>
      <c r="CB167" s="16"/>
      <c r="CC167" s="16"/>
      <c r="CD167" s="16"/>
      <c r="CE167" s="16"/>
      <c r="CF167" s="16"/>
      <c r="CG167" s="16"/>
      <c r="CH167" s="16"/>
      <c r="CI167" s="16"/>
      <c r="CJ167" s="16"/>
      <c r="CK167" s="16"/>
      <c r="CL167" s="16"/>
      <c r="CM167" s="16"/>
      <c r="CN167" s="16"/>
      <c r="CO167" s="16"/>
      <c r="CP167" s="16"/>
      <c r="CQ167" s="16"/>
      <c r="CR167" s="16"/>
      <c r="CS167" s="16"/>
      <c r="CT167" s="16"/>
      <c r="CU167" s="16"/>
      <c r="CV167" s="16"/>
      <c r="CW167" s="16"/>
      <c r="CX167" s="16"/>
      <c r="CY167" s="16"/>
      <c r="CZ167" s="16"/>
      <c r="DA167" s="16"/>
      <c r="DB167" s="16"/>
      <c r="DC167" s="16"/>
      <c r="DD167" s="16"/>
      <c r="DE167" s="16"/>
      <c r="DF167" s="16"/>
      <c r="DG167" s="16"/>
      <c r="DH167" s="16"/>
      <c r="DI167" s="16"/>
      <c r="DJ167" s="16"/>
      <c r="DK167" s="16"/>
      <c r="DL167" s="16"/>
      <c r="DM167" s="16"/>
      <c r="DN167" s="16"/>
      <c r="DO167" s="16"/>
      <c r="DP167" s="16"/>
      <c r="DQ167" s="16"/>
      <c r="DR167" s="16"/>
      <c r="DS167" s="16"/>
      <c r="DT167" s="16"/>
    </row>
    <row r="168" spans="3:124" x14ac:dyDescent="0.3">
      <c r="C168" s="30"/>
      <c r="D168" s="11"/>
      <c r="E168" s="9"/>
      <c r="F168" s="11"/>
      <c r="G168" s="11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  <c r="AB168" s="16"/>
      <c r="AC168" s="16"/>
      <c r="AD168" s="16"/>
      <c r="AE168" s="16"/>
      <c r="AF168" s="16"/>
      <c r="AG168" s="16"/>
      <c r="AH168" s="16"/>
      <c r="AI168" s="16"/>
      <c r="AJ168" s="16"/>
      <c r="AK168" s="16"/>
      <c r="AL168" s="16"/>
      <c r="AM168" s="16"/>
      <c r="AN168" s="10"/>
      <c r="AO168" s="16"/>
      <c r="AP168" s="16"/>
      <c r="AQ168" s="16"/>
      <c r="AR168" s="16"/>
      <c r="AS168" s="16"/>
      <c r="AT168" s="16"/>
      <c r="AU168" s="16"/>
      <c r="AV168" s="16"/>
      <c r="AW168" s="16"/>
      <c r="AX168" s="16"/>
      <c r="AY168" s="16"/>
      <c r="AZ168" s="16"/>
      <c r="BA168" s="16"/>
      <c r="BB168" s="16"/>
      <c r="BC168" s="16"/>
      <c r="BD168" s="16"/>
      <c r="BE168" s="16"/>
      <c r="BF168" s="16"/>
      <c r="BG168" s="16"/>
      <c r="BH168" s="16"/>
      <c r="BI168" s="16"/>
      <c r="BJ168" s="16"/>
      <c r="BK168" s="16"/>
      <c r="BL168" s="16"/>
      <c r="BM168" s="16"/>
      <c r="BN168" s="16"/>
      <c r="BO168" s="16"/>
      <c r="BP168" s="16"/>
      <c r="BQ168" s="16"/>
      <c r="BR168" s="16"/>
      <c r="BS168" s="16"/>
      <c r="BT168" s="16"/>
      <c r="BU168" s="27"/>
      <c r="BV168" s="16"/>
      <c r="BW168" s="16"/>
      <c r="BX168" s="16"/>
      <c r="BY168" s="16"/>
      <c r="BZ168" s="16"/>
      <c r="CA168" s="16"/>
      <c r="CB168" s="16"/>
      <c r="CC168" s="16"/>
      <c r="CD168" s="16"/>
      <c r="CE168" s="16"/>
      <c r="CF168" s="16"/>
      <c r="CG168" s="16"/>
      <c r="CH168" s="16"/>
      <c r="CI168" s="16"/>
      <c r="CJ168" s="16"/>
      <c r="CK168" s="16"/>
      <c r="CL168" s="16"/>
      <c r="CM168" s="16"/>
      <c r="CN168" s="16"/>
      <c r="CO168" s="16"/>
      <c r="CP168" s="16"/>
      <c r="CQ168" s="16"/>
      <c r="CR168" s="16"/>
      <c r="CS168" s="16"/>
      <c r="CT168" s="16"/>
      <c r="CU168" s="16"/>
      <c r="CV168" s="16"/>
      <c r="CW168" s="16"/>
      <c r="CX168" s="16"/>
      <c r="CY168" s="16"/>
      <c r="CZ168" s="16"/>
      <c r="DA168" s="16"/>
      <c r="DB168" s="16"/>
      <c r="DC168" s="16"/>
      <c r="DD168" s="16"/>
      <c r="DE168" s="16"/>
      <c r="DF168" s="16"/>
      <c r="DG168" s="16"/>
      <c r="DH168" s="16"/>
      <c r="DI168" s="16"/>
      <c r="DJ168" s="16"/>
      <c r="DK168" s="16"/>
      <c r="DL168" s="16"/>
      <c r="DM168" s="16"/>
      <c r="DN168" s="16"/>
      <c r="DO168" s="16"/>
      <c r="DP168" s="16"/>
      <c r="DQ168" s="16"/>
      <c r="DR168" s="16"/>
      <c r="DS168" s="16"/>
      <c r="DT168" s="16"/>
    </row>
    <row r="169" spans="3:124" x14ac:dyDescent="0.3">
      <c r="C169" s="30"/>
      <c r="D169" s="11"/>
      <c r="E169" s="9"/>
      <c r="F169" s="11"/>
      <c r="G169" s="11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  <c r="AB169" s="16"/>
      <c r="AC169" s="16"/>
      <c r="AD169" s="16"/>
      <c r="AE169" s="16"/>
      <c r="AF169" s="16"/>
      <c r="AG169" s="16"/>
      <c r="AH169" s="16"/>
      <c r="AI169" s="16"/>
      <c r="AJ169" s="16"/>
      <c r="AK169" s="16"/>
      <c r="AL169" s="16"/>
      <c r="AM169" s="16"/>
      <c r="AN169" s="10"/>
      <c r="AO169" s="16"/>
      <c r="AP169" s="16"/>
      <c r="AQ169" s="16"/>
      <c r="AR169" s="16"/>
      <c r="AS169" s="16"/>
      <c r="AT169" s="16"/>
      <c r="AU169" s="16"/>
      <c r="AV169" s="16"/>
      <c r="AW169" s="16"/>
      <c r="AX169" s="16"/>
      <c r="AY169" s="16"/>
      <c r="AZ169" s="16"/>
      <c r="BA169" s="16"/>
      <c r="BB169" s="16"/>
      <c r="BC169" s="16"/>
      <c r="BD169" s="16"/>
      <c r="BE169" s="16"/>
      <c r="BF169" s="16"/>
      <c r="BG169" s="16"/>
      <c r="BH169" s="16"/>
      <c r="BI169" s="16"/>
      <c r="BJ169" s="16"/>
      <c r="BK169" s="16"/>
      <c r="BL169" s="16"/>
      <c r="BM169" s="16"/>
      <c r="BN169" s="16"/>
      <c r="BO169" s="16"/>
      <c r="BP169" s="16"/>
      <c r="BQ169" s="16"/>
      <c r="BR169" s="16"/>
      <c r="BS169" s="16"/>
      <c r="BT169" s="16"/>
      <c r="BU169" s="27"/>
      <c r="BV169" s="16"/>
      <c r="BW169" s="16"/>
      <c r="BX169" s="16"/>
      <c r="BY169" s="16"/>
      <c r="BZ169" s="16"/>
      <c r="CA169" s="16"/>
      <c r="CB169" s="16"/>
      <c r="CC169" s="16"/>
      <c r="CD169" s="16"/>
      <c r="CE169" s="16"/>
      <c r="CF169" s="16"/>
      <c r="CG169" s="16"/>
      <c r="CH169" s="16"/>
      <c r="CI169" s="16"/>
      <c r="CJ169" s="16"/>
      <c r="CK169" s="16"/>
      <c r="CL169" s="16"/>
      <c r="CM169" s="16"/>
      <c r="CN169" s="16"/>
      <c r="CO169" s="16"/>
      <c r="CP169" s="16"/>
      <c r="CQ169" s="16"/>
      <c r="CR169" s="16"/>
      <c r="CS169" s="16"/>
      <c r="CT169" s="16"/>
      <c r="CU169" s="16"/>
      <c r="CV169" s="16"/>
      <c r="CW169" s="16"/>
      <c r="CX169" s="16"/>
      <c r="CY169" s="16"/>
      <c r="CZ169" s="16"/>
      <c r="DA169" s="16"/>
      <c r="DB169" s="16"/>
      <c r="DC169" s="16"/>
      <c r="DD169" s="16"/>
      <c r="DE169" s="16"/>
      <c r="DF169" s="16"/>
      <c r="DG169" s="16"/>
      <c r="DH169" s="16"/>
      <c r="DI169" s="16"/>
      <c r="DJ169" s="16"/>
      <c r="DK169" s="16"/>
      <c r="DL169" s="16"/>
      <c r="DM169" s="16"/>
      <c r="DN169" s="16"/>
      <c r="DO169" s="16"/>
      <c r="DP169" s="16"/>
      <c r="DQ169" s="16"/>
      <c r="DR169" s="16"/>
      <c r="DS169" s="16"/>
      <c r="DT169" s="16"/>
    </row>
    <row r="170" spans="3:124" x14ac:dyDescent="0.3">
      <c r="C170" s="30"/>
      <c r="D170" s="11"/>
      <c r="E170" s="9"/>
      <c r="F170" s="11"/>
      <c r="G170" s="11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  <c r="AB170" s="16"/>
      <c r="AC170" s="16"/>
      <c r="AD170" s="16"/>
      <c r="AE170" s="16"/>
      <c r="AF170" s="16"/>
      <c r="AG170" s="16"/>
      <c r="AH170" s="16"/>
      <c r="AI170" s="16"/>
      <c r="AJ170" s="16"/>
      <c r="AK170" s="16"/>
      <c r="AL170" s="16"/>
      <c r="AM170" s="16"/>
      <c r="AN170" s="10"/>
      <c r="AO170" s="16"/>
      <c r="AP170" s="16"/>
      <c r="AQ170" s="16"/>
      <c r="AR170" s="16"/>
      <c r="AS170" s="16"/>
      <c r="AT170" s="16"/>
      <c r="AU170" s="16"/>
      <c r="AV170" s="16"/>
      <c r="AW170" s="16"/>
      <c r="AX170" s="16"/>
      <c r="AY170" s="16"/>
      <c r="AZ170" s="16"/>
      <c r="BA170" s="16"/>
      <c r="BB170" s="16"/>
      <c r="BC170" s="16"/>
      <c r="BD170" s="16"/>
      <c r="BE170" s="16"/>
      <c r="BF170" s="16"/>
      <c r="BG170" s="16"/>
      <c r="BH170" s="16"/>
      <c r="BI170" s="16"/>
      <c r="BJ170" s="16"/>
      <c r="BK170" s="16"/>
      <c r="BL170" s="16"/>
      <c r="BM170" s="16"/>
      <c r="BN170" s="16"/>
      <c r="BO170" s="16"/>
      <c r="BP170" s="16"/>
      <c r="BQ170" s="16"/>
      <c r="BR170" s="16"/>
      <c r="BS170" s="16"/>
      <c r="BT170" s="16"/>
      <c r="BU170" s="27"/>
      <c r="BV170" s="16"/>
      <c r="BW170" s="16"/>
      <c r="BX170" s="16"/>
      <c r="BY170" s="16"/>
      <c r="BZ170" s="16"/>
      <c r="CA170" s="16"/>
      <c r="CB170" s="16"/>
      <c r="CC170" s="16"/>
      <c r="CD170" s="16"/>
      <c r="CE170" s="16"/>
      <c r="CF170" s="16"/>
      <c r="CG170" s="16"/>
      <c r="CH170" s="16"/>
      <c r="CI170" s="16"/>
      <c r="CJ170" s="16"/>
      <c r="CK170" s="16"/>
      <c r="CL170" s="16"/>
      <c r="CM170" s="16"/>
      <c r="CN170" s="16"/>
      <c r="CO170" s="16"/>
      <c r="CP170" s="16"/>
      <c r="CQ170" s="16"/>
      <c r="CR170" s="16"/>
      <c r="CS170" s="16"/>
      <c r="CT170" s="16"/>
      <c r="CU170" s="16"/>
      <c r="CV170" s="16"/>
      <c r="CW170" s="16"/>
      <c r="CX170" s="16"/>
      <c r="CY170" s="16"/>
      <c r="CZ170" s="16"/>
      <c r="DA170" s="16"/>
      <c r="DB170" s="16"/>
      <c r="DC170" s="16"/>
      <c r="DD170" s="16"/>
      <c r="DE170" s="16"/>
      <c r="DF170" s="16"/>
      <c r="DG170" s="16"/>
      <c r="DH170" s="16"/>
      <c r="DI170" s="16"/>
      <c r="DJ170" s="16"/>
      <c r="DK170" s="16"/>
      <c r="DL170" s="16"/>
      <c r="DM170" s="16"/>
      <c r="DN170" s="16"/>
      <c r="DO170" s="16"/>
      <c r="DP170" s="16"/>
      <c r="DQ170" s="16"/>
      <c r="DR170" s="16"/>
      <c r="DS170" s="16"/>
      <c r="DT170" s="16"/>
    </row>
    <row r="171" spans="3:124" x14ac:dyDescent="0.3">
      <c r="C171" s="30"/>
      <c r="D171" s="11"/>
      <c r="E171" s="9"/>
      <c r="F171" s="11"/>
      <c r="G171" s="11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  <c r="AB171" s="16"/>
      <c r="AC171" s="16"/>
      <c r="AD171" s="16"/>
      <c r="AE171" s="16"/>
      <c r="AF171" s="16"/>
      <c r="AG171" s="16"/>
      <c r="AH171" s="16"/>
      <c r="AI171" s="16"/>
      <c r="AJ171" s="16"/>
      <c r="AK171" s="16"/>
      <c r="AL171" s="16"/>
      <c r="AM171" s="16"/>
      <c r="AN171" s="10"/>
      <c r="AO171" s="16"/>
      <c r="AP171" s="16"/>
      <c r="AQ171" s="16"/>
      <c r="AR171" s="16"/>
      <c r="AS171" s="16"/>
      <c r="AT171" s="16"/>
      <c r="AU171" s="16"/>
      <c r="AV171" s="16"/>
      <c r="AW171" s="16"/>
      <c r="AX171" s="16"/>
      <c r="AY171" s="16"/>
      <c r="AZ171" s="16"/>
      <c r="BA171" s="16"/>
      <c r="BB171" s="16"/>
      <c r="BC171" s="16"/>
      <c r="BD171" s="16"/>
      <c r="BE171" s="16"/>
      <c r="BF171" s="16"/>
      <c r="BG171" s="16"/>
      <c r="BH171" s="16"/>
      <c r="BI171" s="16"/>
      <c r="BJ171" s="16"/>
      <c r="BK171" s="16"/>
      <c r="BL171" s="16"/>
      <c r="BM171" s="16"/>
      <c r="BN171" s="16"/>
      <c r="BO171" s="16"/>
      <c r="BP171" s="16"/>
      <c r="BQ171" s="16"/>
      <c r="BR171" s="16"/>
      <c r="BS171" s="16"/>
      <c r="BT171" s="16"/>
      <c r="BU171" s="27"/>
      <c r="BV171" s="16"/>
      <c r="BW171" s="16"/>
      <c r="BX171" s="16"/>
      <c r="BY171" s="16"/>
      <c r="BZ171" s="16"/>
      <c r="CA171" s="16"/>
      <c r="CB171" s="16"/>
      <c r="CC171" s="16"/>
      <c r="CD171" s="16"/>
      <c r="CE171" s="16"/>
      <c r="CF171" s="16"/>
      <c r="CG171" s="16"/>
      <c r="CH171" s="16"/>
      <c r="CI171" s="16"/>
      <c r="CJ171" s="16"/>
      <c r="CK171" s="16"/>
      <c r="CL171" s="16"/>
      <c r="CM171" s="16"/>
      <c r="CN171" s="16"/>
      <c r="CO171" s="16"/>
      <c r="CP171" s="16"/>
      <c r="CQ171" s="16"/>
      <c r="CR171" s="16"/>
      <c r="CS171" s="16"/>
      <c r="CT171" s="16"/>
      <c r="CU171" s="16"/>
      <c r="CV171" s="16"/>
      <c r="CW171" s="16"/>
      <c r="CX171" s="16"/>
      <c r="CY171" s="16"/>
      <c r="CZ171" s="16"/>
      <c r="DA171" s="16"/>
      <c r="DB171" s="16"/>
      <c r="DC171" s="16"/>
      <c r="DD171" s="16"/>
      <c r="DE171" s="16"/>
      <c r="DF171" s="16"/>
      <c r="DG171" s="16"/>
      <c r="DH171" s="16"/>
      <c r="DI171" s="16"/>
      <c r="DJ171" s="16"/>
      <c r="DK171" s="16"/>
      <c r="DL171" s="16"/>
      <c r="DM171" s="16"/>
      <c r="DN171" s="16"/>
      <c r="DO171" s="16"/>
      <c r="DP171" s="16"/>
      <c r="DQ171" s="16"/>
      <c r="DR171" s="16"/>
      <c r="DS171" s="16"/>
      <c r="DT171" s="16"/>
    </row>
    <row r="172" spans="3:124" x14ac:dyDescent="0.3">
      <c r="C172" s="30"/>
      <c r="D172" s="11"/>
      <c r="E172" s="9"/>
      <c r="F172" s="11"/>
      <c r="G172" s="11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  <c r="AB172" s="16"/>
      <c r="AC172" s="16"/>
      <c r="AD172" s="16"/>
      <c r="AE172" s="16"/>
      <c r="AF172" s="16"/>
      <c r="AG172" s="16"/>
      <c r="AH172" s="16"/>
      <c r="AI172" s="16"/>
      <c r="AJ172" s="16"/>
      <c r="AK172" s="16"/>
      <c r="AL172" s="16"/>
      <c r="AM172" s="16"/>
      <c r="AN172" s="10"/>
      <c r="AO172" s="16"/>
      <c r="AP172" s="16"/>
      <c r="AQ172" s="16"/>
      <c r="AR172" s="16"/>
      <c r="AS172" s="16"/>
      <c r="AT172" s="16"/>
      <c r="AU172" s="16"/>
      <c r="AV172" s="16"/>
      <c r="AW172" s="16"/>
      <c r="AX172" s="16"/>
      <c r="AY172" s="16"/>
      <c r="AZ172" s="16"/>
      <c r="BA172" s="16"/>
      <c r="BB172" s="16"/>
      <c r="BC172" s="16"/>
      <c r="BD172" s="16"/>
      <c r="BE172" s="16"/>
      <c r="BF172" s="16"/>
      <c r="BG172" s="16"/>
      <c r="BH172" s="16"/>
      <c r="BI172" s="16"/>
      <c r="BJ172" s="16"/>
      <c r="BK172" s="16"/>
      <c r="BL172" s="16"/>
      <c r="BM172" s="16"/>
      <c r="BN172" s="16"/>
      <c r="BO172" s="16"/>
      <c r="BP172" s="16"/>
      <c r="BQ172" s="16"/>
      <c r="BR172" s="16"/>
      <c r="BS172" s="16"/>
      <c r="BT172" s="16"/>
      <c r="BU172" s="27"/>
      <c r="BV172" s="16"/>
      <c r="BW172" s="16"/>
      <c r="BX172" s="16"/>
      <c r="BY172" s="16"/>
      <c r="BZ172" s="16"/>
      <c r="CA172" s="16"/>
      <c r="CB172" s="16"/>
      <c r="CC172" s="16"/>
      <c r="CD172" s="16"/>
      <c r="CE172" s="16"/>
      <c r="CF172" s="16"/>
      <c r="CG172" s="16"/>
      <c r="CH172" s="16"/>
      <c r="CI172" s="16"/>
      <c r="CJ172" s="16"/>
      <c r="CK172" s="16"/>
      <c r="CL172" s="16"/>
      <c r="CM172" s="16"/>
      <c r="CN172" s="16"/>
      <c r="CO172" s="16"/>
      <c r="CP172" s="16"/>
      <c r="CQ172" s="16"/>
      <c r="CR172" s="16"/>
      <c r="CS172" s="16"/>
      <c r="CT172" s="16"/>
      <c r="CU172" s="16"/>
      <c r="CV172" s="16"/>
      <c r="CW172" s="16"/>
      <c r="CX172" s="16"/>
      <c r="CY172" s="16"/>
      <c r="CZ172" s="16"/>
      <c r="DA172" s="16"/>
      <c r="DB172" s="16"/>
      <c r="DC172" s="16"/>
      <c r="DD172" s="16"/>
      <c r="DE172" s="16"/>
      <c r="DF172" s="16"/>
      <c r="DG172" s="16"/>
      <c r="DH172" s="16"/>
      <c r="DI172" s="16"/>
      <c r="DJ172" s="16"/>
      <c r="DK172" s="16"/>
      <c r="DL172" s="16"/>
      <c r="DM172" s="16"/>
      <c r="DN172" s="16"/>
      <c r="DO172" s="16"/>
      <c r="DP172" s="16"/>
      <c r="DQ172" s="16"/>
      <c r="DR172" s="16"/>
      <c r="DS172" s="16"/>
      <c r="DT172" s="16"/>
    </row>
    <row r="173" spans="3:124" x14ac:dyDescent="0.3">
      <c r="C173" s="30"/>
      <c r="D173" s="11"/>
      <c r="E173" s="9"/>
      <c r="F173" s="11"/>
      <c r="G173" s="11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6"/>
      <c r="AC173" s="16"/>
      <c r="AD173" s="16"/>
      <c r="AE173" s="16"/>
      <c r="AF173" s="16"/>
      <c r="AG173" s="16"/>
      <c r="AH173" s="16"/>
      <c r="AI173" s="16"/>
      <c r="AJ173" s="16"/>
      <c r="AK173" s="16"/>
      <c r="AL173" s="16"/>
      <c r="AM173" s="16"/>
      <c r="AN173" s="10"/>
      <c r="AO173" s="16"/>
      <c r="AP173" s="16"/>
      <c r="AQ173" s="16"/>
      <c r="AR173" s="16"/>
      <c r="AS173" s="16"/>
      <c r="AT173" s="16"/>
      <c r="AU173" s="16"/>
      <c r="AV173" s="16"/>
      <c r="AW173" s="16"/>
      <c r="AX173" s="16"/>
      <c r="AY173" s="16"/>
      <c r="AZ173" s="16"/>
      <c r="BA173" s="16"/>
      <c r="BB173" s="16"/>
      <c r="BC173" s="16"/>
      <c r="BD173" s="16"/>
      <c r="BE173" s="16"/>
      <c r="BF173" s="16"/>
      <c r="BG173" s="16"/>
      <c r="BH173" s="16"/>
      <c r="BI173" s="16"/>
      <c r="BJ173" s="16"/>
      <c r="BK173" s="16"/>
      <c r="BL173" s="16"/>
      <c r="BM173" s="16"/>
      <c r="BN173" s="16"/>
      <c r="BO173" s="16"/>
      <c r="BP173" s="16"/>
      <c r="BQ173" s="16"/>
      <c r="BR173" s="16"/>
      <c r="BS173" s="16"/>
      <c r="BT173" s="16"/>
      <c r="BU173" s="27"/>
      <c r="BV173" s="16"/>
      <c r="BW173" s="16"/>
      <c r="BX173" s="16"/>
      <c r="BY173" s="16"/>
      <c r="BZ173" s="16"/>
      <c r="CA173" s="16"/>
      <c r="CB173" s="16"/>
      <c r="CC173" s="16"/>
      <c r="CD173" s="16"/>
      <c r="CE173" s="16"/>
      <c r="CF173" s="16"/>
      <c r="CG173" s="16"/>
      <c r="CH173" s="16"/>
      <c r="CI173" s="16"/>
      <c r="CJ173" s="16"/>
      <c r="CK173" s="16"/>
      <c r="CL173" s="16"/>
      <c r="CM173" s="16"/>
      <c r="CN173" s="16"/>
      <c r="CO173" s="16"/>
      <c r="CP173" s="16"/>
      <c r="CQ173" s="16"/>
      <c r="CR173" s="16"/>
      <c r="CS173" s="16"/>
      <c r="CT173" s="16"/>
      <c r="CU173" s="16"/>
      <c r="CV173" s="16"/>
      <c r="CW173" s="16"/>
      <c r="CX173" s="16"/>
      <c r="CY173" s="16"/>
      <c r="CZ173" s="16"/>
      <c r="DA173" s="16"/>
      <c r="DB173" s="16"/>
      <c r="DC173" s="16"/>
      <c r="DD173" s="16"/>
      <c r="DE173" s="16"/>
      <c r="DF173" s="16"/>
      <c r="DG173" s="16"/>
      <c r="DH173" s="16"/>
      <c r="DI173" s="16"/>
      <c r="DJ173" s="16"/>
      <c r="DK173" s="16"/>
      <c r="DL173" s="16"/>
      <c r="DM173" s="16"/>
      <c r="DN173" s="16"/>
      <c r="DO173" s="16"/>
      <c r="DP173" s="16"/>
      <c r="DQ173" s="16"/>
      <c r="DR173" s="16"/>
      <c r="DS173" s="16"/>
      <c r="DT173" s="16"/>
    </row>
    <row r="174" spans="3:124" x14ac:dyDescent="0.3">
      <c r="C174" s="30"/>
      <c r="D174" s="11"/>
      <c r="E174" s="9"/>
      <c r="F174" s="11"/>
      <c r="G174" s="11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  <c r="AB174" s="16"/>
      <c r="AC174" s="16"/>
      <c r="AD174" s="16"/>
      <c r="AE174" s="16"/>
      <c r="AF174" s="16"/>
      <c r="AG174" s="16"/>
      <c r="AH174" s="16"/>
      <c r="AI174" s="16"/>
      <c r="AJ174" s="16"/>
      <c r="AK174" s="16"/>
      <c r="AL174" s="16"/>
      <c r="AM174" s="16"/>
      <c r="AN174" s="10"/>
      <c r="AO174" s="16"/>
      <c r="AP174" s="16"/>
      <c r="AQ174" s="16"/>
      <c r="AR174" s="16"/>
      <c r="AS174" s="16"/>
      <c r="AT174" s="16"/>
      <c r="AU174" s="16"/>
      <c r="AV174" s="16"/>
      <c r="AW174" s="16"/>
      <c r="AX174" s="16"/>
      <c r="AY174" s="16"/>
      <c r="AZ174" s="16"/>
      <c r="BA174" s="16"/>
      <c r="BB174" s="16"/>
      <c r="BC174" s="16"/>
      <c r="BD174" s="16"/>
      <c r="BE174" s="16"/>
      <c r="BF174" s="16"/>
      <c r="BG174" s="16"/>
      <c r="BH174" s="16"/>
      <c r="BI174" s="16"/>
      <c r="BJ174" s="16"/>
      <c r="BK174" s="16"/>
      <c r="BL174" s="16"/>
      <c r="BM174" s="16"/>
      <c r="BN174" s="16"/>
      <c r="BO174" s="16"/>
      <c r="BP174" s="16"/>
      <c r="BQ174" s="16"/>
      <c r="BR174" s="16"/>
      <c r="BS174" s="16"/>
      <c r="BT174" s="16"/>
      <c r="BU174" s="27"/>
      <c r="BV174" s="16"/>
      <c r="BW174" s="16"/>
      <c r="BX174" s="16"/>
      <c r="BY174" s="16"/>
      <c r="BZ174" s="16"/>
      <c r="CA174" s="16"/>
      <c r="CB174" s="16"/>
      <c r="CC174" s="16"/>
      <c r="CD174" s="16"/>
      <c r="CE174" s="16"/>
      <c r="CF174" s="16"/>
      <c r="CG174" s="16"/>
      <c r="CH174" s="16"/>
      <c r="CI174" s="16"/>
      <c r="CJ174" s="16"/>
      <c r="CK174" s="16"/>
      <c r="CL174" s="16"/>
      <c r="CM174" s="16"/>
      <c r="CN174" s="16"/>
      <c r="CO174" s="16"/>
      <c r="CP174" s="16"/>
      <c r="CQ174" s="16"/>
      <c r="CR174" s="16"/>
      <c r="CS174" s="16"/>
      <c r="CT174" s="16"/>
      <c r="CU174" s="16"/>
      <c r="CV174" s="16"/>
      <c r="CW174" s="16"/>
      <c r="CX174" s="16"/>
      <c r="CY174" s="16"/>
      <c r="CZ174" s="16"/>
      <c r="DA174" s="16"/>
      <c r="DB174" s="16"/>
      <c r="DC174" s="16"/>
      <c r="DD174" s="16"/>
      <c r="DE174" s="16"/>
      <c r="DF174" s="16"/>
      <c r="DG174" s="16"/>
      <c r="DH174" s="16"/>
      <c r="DI174" s="16"/>
      <c r="DJ174" s="16"/>
      <c r="DK174" s="16"/>
      <c r="DL174" s="16"/>
      <c r="DM174" s="16"/>
      <c r="DN174" s="16"/>
      <c r="DO174" s="16"/>
      <c r="DP174" s="16"/>
      <c r="DQ174" s="16"/>
      <c r="DR174" s="16"/>
      <c r="DS174" s="16"/>
      <c r="DT174" s="16"/>
    </row>
    <row r="175" spans="3:124" x14ac:dyDescent="0.3">
      <c r="C175" s="30"/>
      <c r="D175" s="11"/>
      <c r="E175" s="9"/>
      <c r="F175" s="11"/>
      <c r="G175" s="11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  <c r="AB175" s="16"/>
      <c r="AC175" s="16"/>
      <c r="AD175" s="16"/>
      <c r="AE175" s="16"/>
      <c r="AF175" s="16"/>
      <c r="AG175" s="16"/>
      <c r="AH175" s="16"/>
      <c r="AI175" s="16"/>
      <c r="AJ175" s="16"/>
      <c r="AK175" s="16"/>
      <c r="AL175" s="16"/>
      <c r="AM175" s="16"/>
      <c r="AN175" s="10"/>
      <c r="AO175" s="16"/>
      <c r="AP175" s="16"/>
      <c r="AQ175" s="16"/>
      <c r="AR175" s="16"/>
      <c r="AS175" s="16"/>
      <c r="AT175" s="16"/>
      <c r="AU175" s="16"/>
      <c r="AV175" s="16"/>
      <c r="AW175" s="16"/>
      <c r="AX175" s="16"/>
      <c r="AY175" s="16"/>
      <c r="AZ175" s="16"/>
      <c r="BA175" s="16"/>
      <c r="BB175" s="16"/>
      <c r="BC175" s="16"/>
      <c r="BD175" s="16"/>
      <c r="BE175" s="16"/>
      <c r="BF175" s="16"/>
      <c r="BG175" s="16"/>
      <c r="BH175" s="16"/>
      <c r="BI175" s="16"/>
      <c r="BJ175" s="16"/>
      <c r="BK175" s="16"/>
      <c r="BL175" s="16"/>
      <c r="BM175" s="16"/>
      <c r="BN175" s="16"/>
      <c r="BO175" s="16"/>
      <c r="BP175" s="16"/>
      <c r="BQ175" s="16"/>
      <c r="BR175" s="16"/>
      <c r="BS175" s="16"/>
      <c r="BT175" s="16"/>
      <c r="BU175" s="27"/>
      <c r="BV175" s="16"/>
      <c r="BW175" s="16"/>
      <c r="BX175" s="16"/>
      <c r="BY175" s="16"/>
      <c r="BZ175" s="16"/>
      <c r="CA175" s="16"/>
      <c r="CB175" s="16"/>
      <c r="CC175" s="16"/>
      <c r="CD175" s="16"/>
      <c r="CE175" s="16"/>
      <c r="CF175" s="16"/>
      <c r="CG175" s="16"/>
      <c r="CH175" s="16"/>
      <c r="CI175" s="16"/>
      <c r="CJ175" s="16"/>
      <c r="CK175" s="16"/>
      <c r="CL175" s="16"/>
      <c r="CM175" s="16"/>
      <c r="CN175" s="16"/>
      <c r="CO175" s="16"/>
      <c r="CP175" s="16"/>
      <c r="CQ175" s="16"/>
      <c r="CR175" s="16"/>
      <c r="CS175" s="16"/>
      <c r="CT175" s="16"/>
      <c r="CU175" s="16"/>
      <c r="CV175" s="16"/>
      <c r="CW175" s="16"/>
      <c r="CX175" s="16"/>
      <c r="CY175" s="16"/>
      <c r="CZ175" s="16"/>
      <c r="DA175" s="16"/>
      <c r="DB175" s="16"/>
      <c r="DC175" s="16"/>
      <c r="DD175" s="16"/>
      <c r="DE175" s="16"/>
      <c r="DF175" s="16"/>
      <c r="DG175" s="16"/>
      <c r="DH175" s="16"/>
      <c r="DI175" s="16"/>
      <c r="DJ175" s="16"/>
      <c r="DK175" s="16"/>
      <c r="DL175" s="16"/>
      <c r="DM175" s="16"/>
      <c r="DN175" s="16"/>
      <c r="DO175" s="16"/>
      <c r="DP175" s="16"/>
      <c r="DQ175" s="16"/>
      <c r="DR175" s="16"/>
      <c r="DS175" s="16"/>
      <c r="DT175" s="16"/>
    </row>
    <row r="176" spans="3:124" x14ac:dyDescent="0.3">
      <c r="C176" s="30"/>
      <c r="D176" s="11"/>
      <c r="E176" s="9"/>
      <c r="F176" s="11"/>
      <c r="G176" s="11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  <c r="AB176" s="16"/>
      <c r="AC176" s="16"/>
      <c r="AD176" s="16"/>
      <c r="AE176" s="16"/>
      <c r="AF176" s="16"/>
      <c r="AG176" s="16"/>
      <c r="AH176" s="16"/>
      <c r="AI176" s="16"/>
      <c r="AJ176" s="16"/>
      <c r="AK176" s="16"/>
      <c r="AL176" s="16"/>
      <c r="AM176" s="16"/>
      <c r="AN176" s="10"/>
      <c r="AO176" s="16"/>
      <c r="AP176" s="16"/>
      <c r="AQ176" s="16"/>
      <c r="AR176" s="16"/>
      <c r="AS176" s="16"/>
      <c r="AT176" s="16"/>
      <c r="AU176" s="16"/>
      <c r="AV176" s="16"/>
      <c r="AW176" s="16"/>
      <c r="AX176" s="16"/>
      <c r="AY176" s="16"/>
      <c r="AZ176" s="16"/>
      <c r="BA176" s="16"/>
      <c r="BB176" s="16"/>
      <c r="BC176" s="16"/>
      <c r="BD176" s="16"/>
      <c r="BE176" s="16"/>
      <c r="BF176" s="16"/>
      <c r="BG176" s="16"/>
      <c r="BH176" s="16"/>
      <c r="BI176" s="16"/>
      <c r="BJ176" s="16"/>
      <c r="BK176" s="16"/>
      <c r="BL176" s="16"/>
      <c r="BM176" s="16"/>
      <c r="BN176" s="16"/>
      <c r="BO176" s="16"/>
      <c r="BP176" s="16"/>
      <c r="BQ176" s="16"/>
      <c r="BR176" s="16"/>
      <c r="BS176" s="16"/>
      <c r="BT176" s="16"/>
      <c r="BU176" s="27"/>
      <c r="BV176" s="16"/>
      <c r="BW176" s="16"/>
      <c r="BX176" s="16"/>
      <c r="BY176" s="16"/>
      <c r="BZ176" s="16"/>
      <c r="CA176" s="16"/>
      <c r="CB176" s="16"/>
      <c r="CC176" s="16"/>
      <c r="CD176" s="16"/>
      <c r="CE176" s="16"/>
      <c r="CF176" s="16"/>
      <c r="CG176" s="16"/>
      <c r="CH176" s="16"/>
      <c r="CI176" s="16"/>
      <c r="CJ176" s="16"/>
      <c r="CK176" s="16"/>
      <c r="CL176" s="16"/>
      <c r="CM176" s="16"/>
      <c r="CN176" s="16"/>
      <c r="CO176" s="16"/>
      <c r="CP176" s="16"/>
      <c r="CQ176" s="16"/>
      <c r="CR176" s="16"/>
      <c r="CS176" s="16"/>
      <c r="CT176" s="16"/>
      <c r="CU176" s="16"/>
      <c r="CV176" s="16"/>
      <c r="CW176" s="16"/>
      <c r="CX176" s="16"/>
      <c r="CY176" s="16"/>
      <c r="CZ176" s="16"/>
      <c r="DA176" s="16"/>
      <c r="DB176" s="16"/>
      <c r="DC176" s="16"/>
      <c r="DD176" s="16"/>
      <c r="DE176" s="16"/>
      <c r="DF176" s="16"/>
      <c r="DG176" s="16"/>
      <c r="DH176" s="16"/>
      <c r="DI176" s="16"/>
      <c r="DJ176" s="16"/>
      <c r="DK176" s="16"/>
      <c r="DL176" s="16"/>
      <c r="DM176" s="16"/>
      <c r="DN176" s="16"/>
      <c r="DO176" s="16"/>
      <c r="DP176" s="16"/>
      <c r="DQ176" s="16"/>
      <c r="DR176" s="16"/>
      <c r="DS176" s="16"/>
      <c r="DT176" s="16"/>
    </row>
    <row r="177" spans="3:124" x14ac:dyDescent="0.3">
      <c r="C177" s="30"/>
      <c r="D177" s="11"/>
      <c r="E177" s="9"/>
      <c r="F177" s="11"/>
      <c r="G177" s="11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6"/>
      <c r="AC177" s="16"/>
      <c r="AD177" s="16"/>
      <c r="AE177" s="16"/>
      <c r="AF177" s="16"/>
      <c r="AG177" s="16"/>
      <c r="AH177" s="16"/>
      <c r="AI177" s="16"/>
      <c r="AJ177" s="16"/>
      <c r="AK177" s="16"/>
      <c r="AL177" s="16"/>
      <c r="AM177" s="16"/>
      <c r="AN177" s="10"/>
      <c r="AO177" s="16"/>
      <c r="AP177" s="16"/>
      <c r="AQ177" s="16"/>
      <c r="AR177" s="16"/>
      <c r="AS177" s="16"/>
      <c r="AT177" s="16"/>
      <c r="AU177" s="16"/>
      <c r="AV177" s="16"/>
      <c r="AW177" s="16"/>
      <c r="AX177" s="16"/>
      <c r="AY177" s="16"/>
      <c r="AZ177" s="16"/>
      <c r="BA177" s="16"/>
      <c r="BB177" s="16"/>
      <c r="BC177" s="16"/>
      <c r="BD177" s="16"/>
      <c r="BE177" s="16"/>
      <c r="BF177" s="16"/>
      <c r="BG177" s="16"/>
      <c r="BH177" s="16"/>
      <c r="BI177" s="16"/>
      <c r="BJ177" s="16"/>
      <c r="BK177" s="16"/>
      <c r="BL177" s="16"/>
      <c r="BM177" s="16"/>
      <c r="BN177" s="16"/>
      <c r="BO177" s="16"/>
      <c r="BP177" s="16"/>
      <c r="BQ177" s="16"/>
      <c r="BR177" s="16"/>
      <c r="BS177" s="16"/>
      <c r="BT177" s="16"/>
      <c r="BU177" s="27"/>
      <c r="BV177" s="16"/>
      <c r="BW177" s="16"/>
      <c r="BX177" s="16"/>
      <c r="BY177" s="16"/>
      <c r="BZ177" s="16"/>
      <c r="CA177" s="16"/>
      <c r="CB177" s="16"/>
      <c r="CC177" s="16"/>
      <c r="CD177" s="16"/>
      <c r="CE177" s="16"/>
      <c r="CF177" s="16"/>
      <c r="CG177" s="16"/>
      <c r="CH177" s="16"/>
      <c r="CI177" s="16"/>
      <c r="CJ177" s="16"/>
      <c r="CK177" s="16"/>
      <c r="CL177" s="16"/>
      <c r="CM177" s="16"/>
      <c r="CN177" s="16"/>
      <c r="CO177" s="16"/>
      <c r="CP177" s="16"/>
      <c r="CQ177" s="16"/>
      <c r="CR177" s="16"/>
      <c r="CS177" s="16"/>
      <c r="CT177" s="16"/>
      <c r="CU177" s="16"/>
      <c r="CV177" s="16"/>
      <c r="CW177" s="16"/>
      <c r="CX177" s="16"/>
      <c r="CY177" s="16"/>
      <c r="CZ177" s="16"/>
      <c r="DA177" s="16"/>
      <c r="DB177" s="16"/>
      <c r="DC177" s="16"/>
      <c r="DD177" s="16"/>
      <c r="DE177" s="16"/>
      <c r="DF177" s="16"/>
      <c r="DG177" s="16"/>
      <c r="DH177" s="16"/>
      <c r="DI177" s="16"/>
      <c r="DJ177" s="16"/>
      <c r="DK177" s="16"/>
      <c r="DL177" s="16"/>
      <c r="DM177" s="16"/>
      <c r="DN177" s="16"/>
      <c r="DO177" s="16"/>
      <c r="DP177" s="16"/>
      <c r="DQ177" s="16"/>
      <c r="DR177" s="16"/>
      <c r="DS177" s="16"/>
      <c r="DT177" s="16"/>
    </row>
    <row r="178" spans="3:124" x14ac:dyDescent="0.3">
      <c r="C178" s="30"/>
      <c r="D178" s="11"/>
      <c r="E178" s="9"/>
      <c r="F178" s="11"/>
      <c r="G178" s="11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  <c r="AB178" s="16"/>
      <c r="AC178" s="16"/>
      <c r="AD178" s="16"/>
      <c r="AE178" s="16"/>
      <c r="AF178" s="16"/>
      <c r="AG178" s="16"/>
      <c r="AH178" s="16"/>
      <c r="AI178" s="16"/>
      <c r="AJ178" s="16"/>
      <c r="AK178" s="16"/>
      <c r="AL178" s="16"/>
      <c r="AM178" s="16"/>
      <c r="AN178" s="10"/>
      <c r="AO178" s="16"/>
      <c r="AP178" s="16"/>
      <c r="AQ178" s="16"/>
      <c r="AR178" s="16"/>
      <c r="AS178" s="16"/>
      <c r="AT178" s="16"/>
      <c r="AU178" s="16"/>
      <c r="AV178" s="16"/>
      <c r="AW178" s="16"/>
      <c r="AX178" s="16"/>
      <c r="AY178" s="16"/>
      <c r="AZ178" s="16"/>
      <c r="BA178" s="16"/>
      <c r="BB178" s="16"/>
      <c r="BC178" s="16"/>
      <c r="BD178" s="16"/>
      <c r="BE178" s="16"/>
      <c r="BF178" s="16"/>
      <c r="BG178" s="16"/>
      <c r="BH178" s="16"/>
      <c r="BI178" s="16"/>
      <c r="BJ178" s="16"/>
      <c r="BK178" s="16"/>
      <c r="BL178" s="16"/>
      <c r="BM178" s="16"/>
      <c r="BN178" s="16"/>
      <c r="BO178" s="16"/>
      <c r="BP178" s="16"/>
      <c r="BQ178" s="16"/>
      <c r="BR178" s="16"/>
      <c r="BS178" s="16"/>
      <c r="BT178" s="16"/>
      <c r="BU178" s="27"/>
      <c r="BV178" s="16"/>
      <c r="BW178" s="16"/>
      <c r="BX178" s="16"/>
      <c r="BY178" s="16"/>
      <c r="BZ178" s="16"/>
      <c r="CA178" s="16"/>
      <c r="CB178" s="16"/>
      <c r="CC178" s="16"/>
      <c r="CD178" s="16"/>
      <c r="CE178" s="16"/>
      <c r="CF178" s="16"/>
      <c r="CG178" s="16"/>
      <c r="CH178" s="16"/>
      <c r="CI178" s="16"/>
      <c r="CJ178" s="16"/>
      <c r="CK178" s="16"/>
      <c r="CL178" s="16"/>
      <c r="CM178" s="16"/>
      <c r="CN178" s="16"/>
      <c r="CO178" s="16"/>
      <c r="CP178" s="16"/>
      <c r="CQ178" s="16"/>
      <c r="CR178" s="16"/>
      <c r="CS178" s="16"/>
      <c r="CT178" s="16"/>
      <c r="CU178" s="16"/>
      <c r="CV178" s="16"/>
      <c r="CW178" s="16"/>
      <c r="CX178" s="16"/>
      <c r="CY178" s="16"/>
      <c r="CZ178" s="16"/>
      <c r="DA178" s="16"/>
      <c r="DB178" s="16"/>
      <c r="DC178" s="16"/>
      <c r="DD178" s="16"/>
      <c r="DE178" s="16"/>
      <c r="DF178" s="16"/>
      <c r="DG178" s="16"/>
      <c r="DH178" s="16"/>
      <c r="DI178" s="16"/>
      <c r="DJ178" s="16"/>
      <c r="DK178" s="16"/>
      <c r="DL178" s="16"/>
      <c r="DM178" s="16"/>
      <c r="DN178" s="16"/>
      <c r="DO178" s="16"/>
      <c r="DP178" s="16"/>
      <c r="DQ178" s="16"/>
      <c r="DR178" s="16"/>
      <c r="DS178" s="16"/>
      <c r="DT178" s="16"/>
    </row>
    <row r="179" spans="3:124" x14ac:dyDescent="0.3">
      <c r="C179" s="30"/>
      <c r="D179" s="11"/>
      <c r="E179" s="9"/>
      <c r="F179" s="11"/>
      <c r="G179" s="11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6"/>
      <c r="AC179" s="16"/>
      <c r="AD179" s="16"/>
      <c r="AE179" s="16"/>
      <c r="AF179" s="16"/>
      <c r="AG179" s="16"/>
      <c r="AH179" s="16"/>
      <c r="AI179" s="16"/>
      <c r="AJ179" s="16"/>
      <c r="AK179" s="16"/>
      <c r="AL179" s="16"/>
      <c r="AM179" s="16"/>
      <c r="AN179" s="10"/>
      <c r="AO179" s="16"/>
      <c r="AP179" s="16"/>
      <c r="AQ179" s="16"/>
      <c r="AR179" s="16"/>
      <c r="AS179" s="16"/>
      <c r="AT179" s="16"/>
      <c r="AU179" s="16"/>
      <c r="AV179" s="16"/>
      <c r="AW179" s="16"/>
      <c r="AX179" s="16"/>
      <c r="AY179" s="16"/>
      <c r="AZ179" s="16"/>
      <c r="BA179" s="16"/>
      <c r="BB179" s="16"/>
      <c r="BC179" s="16"/>
      <c r="BD179" s="16"/>
      <c r="BE179" s="16"/>
      <c r="BF179" s="16"/>
      <c r="BG179" s="16"/>
      <c r="BH179" s="16"/>
      <c r="BI179" s="16"/>
      <c r="BJ179" s="16"/>
      <c r="BK179" s="16"/>
      <c r="BL179" s="16"/>
      <c r="BM179" s="16"/>
      <c r="BN179" s="16"/>
      <c r="BO179" s="16"/>
      <c r="BP179" s="16"/>
      <c r="BQ179" s="16"/>
      <c r="BR179" s="16"/>
      <c r="BS179" s="16"/>
      <c r="BT179" s="16"/>
      <c r="BU179" s="27"/>
      <c r="BV179" s="16"/>
      <c r="BW179" s="16"/>
      <c r="BX179" s="16"/>
      <c r="BY179" s="16"/>
      <c r="BZ179" s="16"/>
      <c r="CA179" s="16"/>
      <c r="CB179" s="16"/>
      <c r="CC179" s="16"/>
      <c r="CD179" s="16"/>
      <c r="CE179" s="16"/>
      <c r="CF179" s="16"/>
      <c r="CG179" s="16"/>
      <c r="CH179" s="16"/>
      <c r="CI179" s="16"/>
      <c r="CJ179" s="16"/>
      <c r="CK179" s="16"/>
      <c r="CL179" s="16"/>
      <c r="CM179" s="16"/>
      <c r="CN179" s="16"/>
      <c r="CO179" s="16"/>
      <c r="CP179" s="16"/>
      <c r="CQ179" s="16"/>
      <c r="CR179" s="16"/>
      <c r="CS179" s="16"/>
      <c r="CT179" s="16"/>
      <c r="CU179" s="16"/>
      <c r="CV179" s="16"/>
      <c r="CW179" s="16"/>
      <c r="CX179" s="16"/>
      <c r="CY179" s="16"/>
      <c r="CZ179" s="16"/>
      <c r="DA179" s="16"/>
      <c r="DB179" s="16"/>
      <c r="DC179" s="16"/>
      <c r="DD179" s="16"/>
      <c r="DE179" s="16"/>
      <c r="DF179" s="16"/>
      <c r="DG179" s="16"/>
      <c r="DH179" s="16"/>
      <c r="DI179" s="16"/>
      <c r="DJ179" s="16"/>
      <c r="DK179" s="16"/>
      <c r="DL179" s="16"/>
      <c r="DM179" s="16"/>
      <c r="DN179" s="16"/>
      <c r="DO179" s="16"/>
      <c r="DP179" s="16"/>
      <c r="DQ179" s="16"/>
      <c r="DR179" s="16"/>
      <c r="DS179" s="16"/>
      <c r="DT179" s="16"/>
    </row>
    <row r="180" spans="3:124" x14ac:dyDescent="0.3">
      <c r="C180" s="30"/>
      <c r="D180" s="11"/>
      <c r="E180" s="9"/>
      <c r="F180" s="11"/>
      <c r="G180" s="11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6"/>
      <c r="AC180" s="16"/>
      <c r="AD180" s="16"/>
      <c r="AE180" s="16"/>
      <c r="AF180" s="16"/>
      <c r="AG180" s="16"/>
      <c r="AH180" s="16"/>
      <c r="AI180" s="16"/>
      <c r="AJ180" s="16"/>
      <c r="AK180" s="16"/>
      <c r="AL180" s="16"/>
      <c r="AM180" s="16"/>
      <c r="AN180" s="10"/>
      <c r="AO180" s="16"/>
      <c r="AP180" s="16"/>
      <c r="AQ180" s="16"/>
      <c r="AR180" s="16"/>
      <c r="AS180" s="16"/>
      <c r="AT180" s="16"/>
      <c r="AU180" s="16"/>
      <c r="AV180" s="16"/>
      <c r="AW180" s="16"/>
      <c r="AX180" s="16"/>
      <c r="AY180" s="16"/>
      <c r="AZ180" s="16"/>
      <c r="BA180" s="16"/>
      <c r="BB180" s="16"/>
      <c r="BC180" s="16"/>
      <c r="BD180" s="16"/>
      <c r="BE180" s="16"/>
      <c r="BF180" s="16"/>
      <c r="BG180" s="16"/>
      <c r="BH180" s="16"/>
      <c r="BI180" s="16"/>
      <c r="BJ180" s="16"/>
      <c r="BK180" s="16"/>
      <c r="BL180" s="16"/>
      <c r="BM180" s="16"/>
      <c r="BN180" s="16"/>
      <c r="BO180" s="16"/>
      <c r="BP180" s="16"/>
      <c r="BQ180" s="16"/>
      <c r="BR180" s="16"/>
      <c r="BS180" s="16"/>
      <c r="BT180" s="16"/>
      <c r="BU180" s="27"/>
      <c r="BV180" s="16"/>
      <c r="BW180" s="16"/>
      <c r="BX180" s="16"/>
      <c r="BY180" s="16"/>
      <c r="BZ180" s="16"/>
      <c r="CA180" s="16"/>
      <c r="CB180" s="16"/>
      <c r="CC180" s="16"/>
      <c r="CD180" s="16"/>
      <c r="CE180" s="16"/>
      <c r="CF180" s="16"/>
      <c r="CG180" s="16"/>
      <c r="CH180" s="16"/>
      <c r="CI180" s="16"/>
      <c r="CJ180" s="16"/>
      <c r="CK180" s="16"/>
      <c r="CL180" s="16"/>
      <c r="CM180" s="16"/>
      <c r="CN180" s="16"/>
      <c r="CO180" s="16"/>
      <c r="CP180" s="16"/>
      <c r="CQ180" s="16"/>
      <c r="CR180" s="16"/>
      <c r="CS180" s="16"/>
      <c r="CT180" s="16"/>
      <c r="CU180" s="16"/>
      <c r="CV180" s="16"/>
      <c r="CW180" s="16"/>
      <c r="CX180" s="16"/>
      <c r="CY180" s="16"/>
      <c r="CZ180" s="16"/>
      <c r="DA180" s="16"/>
      <c r="DB180" s="16"/>
      <c r="DC180" s="16"/>
      <c r="DD180" s="16"/>
      <c r="DE180" s="16"/>
      <c r="DF180" s="16"/>
      <c r="DG180" s="16"/>
      <c r="DH180" s="16"/>
      <c r="DI180" s="16"/>
      <c r="DJ180" s="16"/>
      <c r="DK180" s="16"/>
      <c r="DL180" s="16"/>
      <c r="DM180" s="16"/>
      <c r="DN180" s="16"/>
      <c r="DO180" s="16"/>
      <c r="DP180" s="16"/>
      <c r="DQ180" s="16"/>
      <c r="DR180" s="16"/>
      <c r="DS180" s="16"/>
      <c r="DT180" s="16"/>
    </row>
    <row r="181" spans="3:124" x14ac:dyDescent="0.3">
      <c r="C181" s="30"/>
      <c r="D181" s="11"/>
      <c r="E181" s="9"/>
      <c r="F181" s="11"/>
      <c r="G181" s="11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16"/>
      <c r="AC181" s="16"/>
      <c r="AD181" s="16"/>
      <c r="AE181" s="16"/>
      <c r="AF181" s="16"/>
      <c r="AG181" s="16"/>
      <c r="AH181" s="16"/>
      <c r="AI181" s="16"/>
      <c r="AJ181" s="16"/>
      <c r="AK181" s="16"/>
      <c r="AL181" s="16"/>
      <c r="AM181" s="16"/>
      <c r="AN181" s="10"/>
      <c r="AO181" s="16"/>
      <c r="AP181" s="16"/>
      <c r="AQ181" s="16"/>
      <c r="AR181" s="16"/>
      <c r="AS181" s="16"/>
      <c r="AT181" s="16"/>
      <c r="AU181" s="16"/>
      <c r="AV181" s="16"/>
      <c r="AW181" s="16"/>
      <c r="AX181" s="16"/>
      <c r="AY181" s="16"/>
      <c r="AZ181" s="16"/>
      <c r="BA181" s="16"/>
      <c r="BB181" s="16"/>
      <c r="BC181" s="16"/>
      <c r="BD181" s="16"/>
      <c r="BE181" s="16"/>
      <c r="BF181" s="16"/>
      <c r="BG181" s="16"/>
      <c r="BH181" s="16"/>
      <c r="BI181" s="16"/>
      <c r="BJ181" s="16"/>
      <c r="BK181" s="16"/>
      <c r="BL181" s="16"/>
      <c r="BM181" s="16"/>
      <c r="BN181" s="16"/>
      <c r="BO181" s="16"/>
      <c r="BP181" s="16"/>
      <c r="BQ181" s="16"/>
      <c r="BR181" s="16"/>
      <c r="BS181" s="16"/>
      <c r="BT181" s="16"/>
      <c r="BU181" s="27"/>
      <c r="BV181" s="16"/>
      <c r="BW181" s="16"/>
      <c r="BX181" s="16"/>
      <c r="BY181" s="16"/>
      <c r="BZ181" s="16"/>
      <c r="CA181" s="16"/>
      <c r="CB181" s="16"/>
      <c r="CC181" s="16"/>
      <c r="CD181" s="16"/>
      <c r="CE181" s="16"/>
      <c r="CF181" s="16"/>
      <c r="CG181" s="16"/>
      <c r="CH181" s="16"/>
      <c r="CI181" s="16"/>
      <c r="CJ181" s="16"/>
      <c r="CK181" s="16"/>
      <c r="CL181" s="16"/>
      <c r="CM181" s="16"/>
      <c r="CN181" s="16"/>
      <c r="CO181" s="16"/>
      <c r="CP181" s="16"/>
      <c r="CQ181" s="16"/>
      <c r="CR181" s="16"/>
      <c r="CS181" s="16"/>
      <c r="CT181" s="16"/>
      <c r="CU181" s="16"/>
      <c r="CV181" s="16"/>
      <c r="CW181" s="16"/>
      <c r="CX181" s="16"/>
      <c r="CY181" s="16"/>
      <c r="CZ181" s="16"/>
      <c r="DA181" s="16"/>
      <c r="DB181" s="16"/>
      <c r="DC181" s="16"/>
      <c r="DD181" s="16"/>
      <c r="DE181" s="16"/>
      <c r="DF181" s="16"/>
      <c r="DG181" s="16"/>
      <c r="DH181" s="16"/>
      <c r="DI181" s="16"/>
      <c r="DJ181" s="16"/>
      <c r="DK181" s="16"/>
      <c r="DL181" s="16"/>
      <c r="DM181" s="16"/>
      <c r="DN181" s="16"/>
      <c r="DO181" s="16"/>
      <c r="DP181" s="16"/>
      <c r="DQ181" s="16"/>
      <c r="DR181" s="16"/>
      <c r="DS181" s="16"/>
      <c r="DT181" s="16"/>
    </row>
    <row r="182" spans="3:124" x14ac:dyDescent="0.3">
      <c r="C182" s="30"/>
      <c r="D182" s="11"/>
      <c r="E182" s="9"/>
      <c r="F182" s="11"/>
      <c r="G182" s="11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  <c r="AB182" s="16"/>
      <c r="AC182" s="16"/>
      <c r="AD182" s="16"/>
      <c r="AE182" s="16"/>
      <c r="AF182" s="16"/>
      <c r="AG182" s="16"/>
      <c r="AH182" s="16"/>
      <c r="AI182" s="16"/>
      <c r="AJ182" s="16"/>
      <c r="AK182" s="16"/>
      <c r="AL182" s="16"/>
      <c r="AM182" s="16"/>
      <c r="AN182" s="10"/>
      <c r="AO182" s="16"/>
      <c r="AP182" s="16"/>
      <c r="AQ182" s="16"/>
      <c r="AR182" s="16"/>
      <c r="AS182" s="16"/>
      <c r="AT182" s="16"/>
      <c r="AU182" s="16"/>
      <c r="AV182" s="16"/>
      <c r="AW182" s="16"/>
      <c r="AX182" s="16"/>
      <c r="AY182" s="16"/>
      <c r="AZ182" s="16"/>
      <c r="BA182" s="16"/>
      <c r="BB182" s="16"/>
      <c r="BC182" s="16"/>
      <c r="BD182" s="16"/>
      <c r="BE182" s="16"/>
      <c r="BF182" s="16"/>
      <c r="BG182" s="16"/>
      <c r="BH182" s="16"/>
      <c r="BI182" s="16"/>
      <c r="BJ182" s="16"/>
      <c r="BK182" s="16"/>
      <c r="BL182" s="16"/>
      <c r="BM182" s="16"/>
      <c r="BN182" s="16"/>
      <c r="BO182" s="16"/>
      <c r="BP182" s="16"/>
      <c r="BQ182" s="16"/>
      <c r="BR182" s="16"/>
      <c r="BS182" s="16"/>
      <c r="BT182" s="16"/>
      <c r="BU182" s="27"/>
      <c r="BV182" s="16"/>
      <c r="BW182" s="16"/>
      <c r="BX182" s="16"/>
      <c r="BY182" s="16"/>
      <c r="BZ182" s="16"/>
      <c r="CA182" s="16"/>
      <c r="CB182" s="16"/>
      <c r="CC182" s="16"/>
      <c r="CD182" s="16"/>
      <c r="CE182" s="16"/>
      <c r="CF182" s="16"/>
      <c r="CG182" s="16"/>
      <c r="CH182" s="16"/>
      <c r="CI182" s="16"/>
      <c r="CJ182" s="16"/>
      <c r="CK182" s="16"/>
      <c r="CL182" s="16"/>
      <c r="CM182" s="16"/>
      <c r="CN182" s="16"/>
      <c r="CO182" s="16"/>
      <c r="CP182" s="16"/>
      <c r="CQ182" s="16"/>
      <c r="CR182" s="16"/>
      <c r="CS182" s="16"/>
      <c r="CT182" s="16"/>
      <c r="CU182" s="16"/>
      <c r="CV182" s="16"/>
      <c r="CW182" s="16"/>
      <c r="CX182" s="16"/>
      <c r="CY182" s="16"/>
      <c r="CZ182" s="16"/>
      <c r="DA182" s="16"/>
      <c r="DB182" s="16"/>
      <c r="DC182" s="16"/>
      <c r="DD182" s="16"/>
      <c r="DE182" s="16"/>
      <c r="DF182" s="16"/>
      <c r="DG182" s="16"/>
      <c r="DH182" s="16"/>
      <c r="DI182" s="16"/>
      <c r="DJ182" s="16"/>
      <c r="DK182" s="16"/>
      <c r="DL182" s="16"/>
      <c r="DM182" s="16"/>
      <c r="DN182" s="16"/>
      <c r="DO182" s="16"/>
      <c r="DP182" s="16"/>
      <c r="DQ182" s="16"/>
      <c r="DR182" s="16"/>
      <c r="DS182" s="16"/>
      <c r="DT182" s="16"/>
    </row>
    <row r="183" spans="3:124" x14ac:dyDescent="0.3">
      <c r="C183" s="30"/>
      <c r="D183" s="11"/>
      <c r="E183" s="9"/>
      <c r="F183" s="11"/>
      <c r="G183" s="11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 s="16"/>
      <c r="AC183" s="16"/>
      <c r="AD183" s="16"/>
      <c r="AE183" s="16"/>
      <c r="AF183" s="16"/>
      <c r="AG183" s="16"/>
      <c r="AH183" s="16"/>
      <c r="AI183" s="16"/>
      <c r="AJ183" s="16"/>
      <c r="AK183" s="16"/>
      <c r="AL183" s="16"/>
      <c r="AM183" s="16"/>
      <c r="AN183" s="10"/>
      <c r="AO183" s="16"/>
      <c r="AP183" s="16"/>
      <c r="AQ183" s="16"/>
      <c r="AR183" s="16"/>
      <c r="AS183" s="16"/>
      <c r="AT183" s="16"/>
      <c r="AU183" s="16"/>
      <c r="AV183" s="16"/>
      <c r="AW183" s="16"/>
      <c r="AX183" s="16"/>
      <c r="AY183" s="16"/>
      <c r="AZ183" s="16"/>
      <c r="BA183" s="16"/>
      <c r="BB183" s="16"/>
      <c r="BC183" s="16"/>
      <c r="BD183" s="16"/>
      <c r="BE183" s="16"/>
      <c r="BF183" s="16"/>
      <c r="BG183" s="16"/>
      <c r="BH183" s="16"/>
      <c r="BI183" s="16"/>
      <c r="BJ183" s="16"/>
      <c r="BK183" s="16"/>
      <c r="BL183" s="16"/>
      <c r="BM183" s="16"/>
      <c r="BN183" s="16"/>
      <c r="BO183" s="16"/>
      <c r="BP183" s="16"/>
      <c r="BQ183" s="16"/>
      <c r="BR183" s="16"/>
      <c r="BS183" s="16"/>
      <c r="BT183" s="16"/>
      <c r="BU183" s="27"/>
      <c r="BV183" s="16"/>
      <c r="BW183" s="16"/>
      <c r="BX183" s="16"/>
      <c r="BY183" s="16"/>
      <c r="BZ183" s="16"/>
      <c r="CA183" s="16"/>
      <c r="CB183" s="16"/>
      <c r="CC183" s="16"/>
      <c r="CD183" s="16"/>
      <c r="CE183" s="16"/>
      <c r="CF183" s="16"/>
      <c r="CG183" s="16"/>
      <c r="CH183" s="16"/>
      <c r="CI183" s="16"/>
      <c r="CJ183" s="16"/>
      <c r="CK183" s="16"/>
      <c r="CL183" s="16"/>
      <c r="CM183" s="16"/>
      <c r="CN183" s="16"/>
      <c r="CO183" s="16"/>
      <c r="CP183" s="16"/>
      <c r="CQ183" s="16"/>
      <c r="CR183" s="16"/>
      <c r="CS183" s="16"/>
      <c r="CT183" s="16"/>
      <c r="CU183" s="16"/>
      <c r="CV183" s="16"/>
      <c r="CW183" s="16"/>
      <c r="CX183" s="16"/>
      <c r="CY183" s="16"/>
      <c r="CZ183" s="16"/>
      <c r="DA183" s="16"/>
      <c r="DB183" s="16"/>
      <c r="DC183" s="16"/>
      <c r="DD183" s="16"/>
      <c r="DE183" s="16"/>
      <c r="DF183" s="16"/>
      <c r="DG183" s="16"/>
      <c r="DH183" s="16"/>
      <c r="DI183" s="16"/>
      <c r="DJ183" s="16"/>
      <c r="DK183" s="16"/>
      <c r="DL183" s="16"/>
      <c r="DM183" s="16"/>
      <c r="DN183" s="16"/>
      <c r="DO183" s="16"/>
      <c r="DP183" s="16"/>
      <c r="DQ183" s="16"/>
      <c r="DR183" s="16"/>
      <c r="DS183" s="16"/>
      <c r="DT183" s="16"/>
    </row>
    <row r="184" spans="3:124" x14ac:dyDescent="0.3">
      <c r="C184" s="30"/>
      <c r="D184" s="11"/>
      <c r="E184" s="9"/>
      <c r="F184" s="11"/>
      <c r="G184" s="11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  <c r="AB184" s="16"/>
      <c r="AC184" s="16"/>
      <c r="AD184" s="16"/>
      <c r="AE184" s="16"/>
      <c r="AF184" s="16"/>
      <c r="AG184" s="16"/>
      <c r="AH184" s="16"/>
      <c r="AI184" s="16"/>
      <c r="AJ184" s="16"/>
      <c r="AK184" s="16"/>
      <c r="AL184" s="16"/>
      <c r="AM184" s="16"/>
      <c r="AN184" s="10"/>
      <c r="AO184" s="16"/>
      <c r="AP184" s="16"/>
      <c r="AQ184" s="16"/>
      <c r="AR184" s="16"/>
      <c r="AS184" s="16"/>
      <c r="AT184" s="16"/>
      <c r="AU184" s="16"/>
      <c r="AV184" s="16"/>
      <c r="AW184" s="16"/>
      <c r="AX184" s="16"/>
      <c r="AY184" s="16"/>
      <c r="AZ184" s="16"/>
      <c r="BA184" s="16"/>
      <c r="BB184" s="16"/>
      <c r="BC184" s="16"/>
      <c r="BD184" s="16"/>
      <c r="BE184" s="16"/>
      <c r="BF184" s="16"/>
      <c r="BG184" s="16"/>
      <c r="BH184" s="16"/>
      <c r="BI184" s="16"/>
      <c r="BJ184" s="16"/>
      <c r="BK184" s="16"/>
      <c r="BL184" s="16"/>
      <c r="BM184" s="16"/>
      <c r="BN184" s="16"/>
      <c r="BO184" s="16"/>
      <c r="BP184" s="16"/>
      <c r="BQ184" s="16"/>
      <c r="BR184" s="16"/>
      <c r="BS184" s="16"/>
      <c r="BT184" s="16"/>
      <c r="BU184" s="27"/>
      <c r="BV184" s="16"/>
      <c r="BW184" s="16"/>
      <c r="BX184" s="16"/>
      <c r="BY184" s="16"/>
      <c r="BZ184" s="16"/>
      <c r="CA184" s="16"/>
      <c r="CB184" s="16"/>
      <c r="CC184" s="16"/>
      <c r="CD184" s="16"/>
      <c r="CE184" s="16"/>
      <c r="CF184" s="16"/>
      <c r="CG184" s="16"/>
      <c r="CH184" s="16"/>
      <c r="CI184" s="16"/>
      <c r="CJ184" s="16"/>
      <c r="CK184" s="16"/>
      <c r="CL184" s="16"/>
      <c r="CM184" s="16"/>
      <c r="CN184" s="16"/>
      <c r="CO184" s="16"/>
      <c r="CP184" s="16"/>
      <c r="CQ184" s="16"/>
      <c r="CR184" s="16"/>
      <c r="CS184" s="16"/>
      <c r="CT184" s="16"/>
      <c r="CU184" s="16"/>
      <c r="CV184" s="16"/>
      <c r="CW184" s="16"/>
      <c r="CX184" s="16"/>
      <c r="CY184" s="16"/>
      <c r="CZ184" s="16"/>
      <c r="DA184" s="16"/>
      <c r="DB184" s="16"/>
      <c r="DC184" s="16"/>
      <c r="DD184" s="16"/>
      <c r="DE184" s="16"/>
      <c r="DF184" s="16"/>
      <c r="DG184" s="16"/>
      <c r="DH184" s="16"/>
      <c r="DI184" s="16"/>
      <c r="DJ184" s="16"/>
      <c r="DK184" s="16"/>
      <c r="DL184" s="16"/>
      <c r="DM184" s="16"/>
      <c r="DN184" s="16"/>
      <c r="DO184" s="16"/>
      <c r="DP184" s="16"/>
      <c r="DQ184" s="16"/>
      <c r="DR184" s="16"/>
      <c r="DS184" s="16"/>
      <c r="DT184" s="16"/>
    </row>
    <row r="185" spans="3:124" x14ac:dyDescent="0.3">
      <c r="C185" s="30"/>
      <c r="D185" s="11"/>
      <c r="E185" s="9"/>
      <c r="F185" s="11"/>
      <c r="G185" s="11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  <c r="AB185" s="16"/>
      <c r="AC185" s="16"/>
      <c r="AD185" s="16"/>
      <c r="AE185" s="16"/>
      <c r="AF185" s="16"/>
      <c r="AG185" s="16"/>
      <c r="AH185" s="16"/>
      <c r="AI185" s="16"/>
      <c r="AJ185" s="16"/>
      <c r="AK185" s="16"/>
      <c r="AL185" s="16"/>
      <c r="AM185" s="16"/>
      <c r="AN185" s="10"/>
      <c r="AO185" s="16"/>
      <c r="AP185" s="16"/>
      <c r="AQ185" s="16"/>
      <c r="AR185" s="16"/>
      <c r="AS185" s="16"/>
      <c r="AT185" s="16"/>
      <c r="AU185" s="16"/>
      <c r="AV185" s="16"/>
      <c r="AW185" s="16"/>
      <c r="AX185" s="16"/>
      <c r="AY185" s="16"/>
      <c r="AZ185" s="16"/>
      <c r="BA185" s="16"/>
      <c r="BB185" s="16"/>
      <c r="BC185" s="16"/>
      <c r="BD185" s="16"/>
      <c r="BE185" s="16"/>
      <c r="BF185" s="16"/>
      <c r="BG185" s="16"/>
      <c r="BH185" s="16"/>
      <c r="BI185" s="16"/>
      <c r="BJ185" s="16"/>
      <c r="BK185" s="16"/>
      <c r="BL185" s="16"/>
      <c r="BM185" s="16"/>
      <c r="BN185" s="16"/>
      <c r="BO185" s="16"/>
      <c r="BP185" s="16"/>
      <c r="BQ185" s="16"/>
      <c r="BR185" s="16"/>
      <c r="BS185" s="16"/>
      <c r="BT185" s="16"/>
      <c r="BU185" s="27"/>
      <c r="BV185" s="16"/>
      <c r="BW185" s="16"/>
      <c r="BX185" s="16"/>
      <c r="BY185" s="16"/>
      <c r="BZ185" s="16"/>
      <c r="CA185" s="16"/>
      <c r="CB185" s="16"/>
      <c r="CC185" s="16"/>
      <c r="CD185" s="16"/>
      <c r="CE185" s="16"/>
      <c r="CF185" s="16"/>
      <c r="CG185" s="16"/>
      <c r="CH185" s="16"/>
      <c r="CI185" s="16"/>
      <c r="CJ185" s="16"/>
      <c r="CK185" s="16"/>
      <c r="CL185" s="16"/>
      <c r="CM185" s="16"/>
      <c r="CN185" s="16"/>
      <c r="CO185" s="16"/>
      <c r="CP185" s="16"/>
      <c r="CQ185" s="16"/>
      <c r="CR185" s="16"/>
      <c r="CS185" s="16"/>
      <c r="CT185" s="16"/>
      <c r="CU185" s="16"/>
      <c r="CV185" s="16"/>
      <c r="CW185" s="16"/>
      <c r="CX185" s="16"/>
      <c r="CY185" s="16"/>
      <c r="CZ185" s="16"/>
      <c r="DA185" s="16"/>
      <c r="DB185" s="16"/>
      <c r="DC185" s="16"/>
      <c r="DD185" s="16"/>
      <c r="DE185" s="16"/>
      <c r="DF185" s="16"/>
      <c r="DG185" s="16"/>
      <c r="DH185" s="16"/>
      <c r="DI185" s="16"/>
      <c r="DJ185" s="16"/>
      <c r="DK185" s="16"/>
      <c r="DL185" s="16"/>
      <c r="DM185" s="16"/>
      <c r="DN185" s="16"/>
      <c r="DO185" s="16"/>
      <c r="DP185" s="16"/>
      <c r="DQ185" s="16"/>
      <c r="DR185" s="16"/>
      <c r="DS185" s="16"/>
      <c r="DT185" s="16"/>
    </row>
    <row r="186" spans="3:124" x14ac:dyDescent="0.3">
      <c r="C186" s="30"/>
      <c r="D186" s="11"/>
      <c r="E186" s="9"/>
      <c r="F186" s="11"/>
      <c r="G186" s="11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  <c r="AB186" s="16"/>
      <c r="AC186" s="16"/>
      <c r="AD186" s="16"/>
      <c r="AE186" s="16"/>
      <c r="AF186" s="16"/>
      <c r="AG186" s="16"/>
      <c r="AH186" s="16"/>
      <c r="AI186" s="16"/>
      <c r="AJ186" s="16"/>
      <c r="AK186" s="16"/>
      <c r="AL186" s="16"/>
      <c r="AM186" s="16"/>
      <c r="AN186" s="10"/>
      <c r="AO186" s="16"/>
      <c r="AP186" s="16"/>
      <c r="AQ186" s="16"/>
      <c r="AR186" s="16"/>
      <c r="AS186" s="16"/>
      <c r="AT186" s="16"/>
      <c r="AU186" s="16"/>
      <c r="AV186" s="16"/>
      <c r="AW186" s="16"/>
      <c r="AX186" s="16"/>
      <c r="AY186" s="16"/>
      <c r="AZ186" s="16"/>
      <c r="BA186" s="16"/>
      <c r="BB186" s="16"/>
      <c r="BC186" s="16"/>
      <c r="BD186" s="16"/>
      <c r="BE186" s="16"/>
      <c r="BF186" s="16"/>
      <c r="BG186" s="16"/>
      <c r="BH186" s="16"/>
      <c r="BI186" s="16"/>
      <c r="BJ186" s="16"/>
      <c r="BK186" s="16"/>
      <c r="BL186" s="16"/>
      <c r="BM186" s="16"/>
      <c r="BN186" s="16"/>
      <c r="BO186" s="16"/>
      <c r="BP186" s="16"/>
      <c r="BQ186" s="16"/>
      <c r="BR186" s="16"/>
      <c r="BS186" s="16"/>
      <c r="BT186" s="16"/>
      <c r="BU186" s="27"/>
      <c r="BV186" s="16"/>
      <c r="BW186" s="16"/>
      <c r="BX186" s="16"/>
      <c r="BY186" s="16"/>
      <c r="BZ186" s="16"/>
      <c r="CA186" s="16"/>
      <c r="CB186" s="16"/>
      <c r="CC186" s="16"/>
      <c r="CD186" s="16"/>
      <c r="CE186" s="16"/>
      <c r="CF186" s="16"/>
      <c r="CG186" s="16"/>
      <c r="CH186" s="16"/>
      <c r="CI186" s="16"/>
      <c r="CJ186" s="16"/>
      <c r="CK186" s="16"/>
      <c r="CL186" s="16"/>
      <c r="CM186" s="16"/>
      <c r="CN186" s="16"/>
      <c r="CO186" s="16"/>
      <c r="CP186" s="16"/>
      <c r="CQ186" s="16"/>
      <c r="CR186" s="16"/>
      <c r="CS186" s="16"/>
      <c r="CT186" s="16"/>
      <c r="CU186" s="16"/>
      <c r="CV186" s="16"/>
      <c r="CW186" s="16"/>
      <c r="CX186" s="16"/>
      <c r="CY186" s="16"/>
      <c r="CZ186" s="16"/>
      <c r="DA186" s="16"/>
      <c r="DB186" s="16"/>
      <c r="DC186" s="16"/>
      <c r="DD186" s="16"/>
      <c r="DE186" s="16"/>
      <c r="DF186" s="16"/>
      <c r="DG186" s="16"/>
      <c r="DH186" s="16"/>
      <c r="DI186" s="16"/>
      <c r="DJ186" s="16"/>
      <c r="DK186" s="16"/>
      <c r="DL186" s="16"/>
      <c r="DM186" s="16"/>
      <c r="DN186" s="16"/>
      <c r="DO186" s="16"/>
      <c r="DP186" s="16"/>
      <c r="DQ186" s="16"/>
      <c r="DR186" s="16"/>
      <c r="DS186" s="16"/>
      <c r="DT186" s="16"/>
    </row>
    <row r="187" spans="3:124" x14ac:dyDescent="0.3">
      <c r="C187" s="30"/>
      <c r="D187" s="11"/>
      <c r="E187" s="9"/>
      <c r="F187" s="11"/>
      <c r="G187" s="11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  <c r="AB187" s="16"/>
      <c r="AC187" s="16"/>
      <c r="AD187" s="16"/>
      <c r="AE187" s="16"/>
      <c r="AF187" s="16"/>
      <c r="AG187" s="16"/>
      <c r="AH187" s="16"/>
      <c r="AI187" s="16"/>
      <c r="AJ187" s="16"/>
      <c r="AK187" s="16"/>
      <c r="AL187" s="16"/>
      <c r="AM187" s="16"/>
      <c r="AN187" s="10"/>
      <c r="AO187" s="16"/>
      <c r="AP187" s="16"/>
      <c r="AQ187" s="16"/>
      <c r="AR187" s="16"/>
      <c r="AS187" s="16"/>
      <c r="AT187" s="16"/>
      <c r="AU187" s="16"/>
      <c r="AV187" s="16"/>
      <c r="AW187" s="16"/>
      <c r="AX187" s="16"/>
      <c r="AY187" s="16"/>
      <c r="AZ187" s="16"/>
      <c r="BA187" s="16"/>
      <c r="BB187" s="16"/>
      <c r="BC187" s="16"/>
      <c r="BD187" s="16"/>
      <c r="BE187" s="16"/>
      <c r="BF187" s="16"/>
      <c r="BG187" s="16"/>
      <c r="BH187" s="16"/>
      <c r="BI187" s="16"/>
      <c r="BJ187" s="16"/>
      <c r="BK187" s="16"/>
      <c r="BL187" s="16"/>
      <c r="BM187" s="16"/>
      <c r="BN187" s="16"/>
      <c r="BO187" s="16"/>
      <c r="BP187" s="16"/>
      <c r="BQ187" s="16"/>
      <c r="BR187" s="16"/>
      <c r="BS187" s="16"/>
      <c r="BT187" s="16"/>
      <c r="BU187" s="27"/>
      <c r="BV187" s="16"/>
      <c r="BW187" s="16"/>
      <c r="BX187" s="16"/>
      <c r="BY187" s="16"/>
      <c r="BZ187" s="16"/>
      <c r="CA187" s="16"/>
      <c r="CB187" s="16"/>
      <c r="CC187" s="16"/>
      <c r="CD187" s="16"/>
      <c r="CE187" s="16"/>
      <c r="CF187" s="16"/>
      <c r="CG187" s="16"/>
      <c r="CH187" s="16"/>
      <c r="CI187" s="16"/>
      <c r="CJ187" s="16"/>
      <c r="CK187" s="16"/>
      <c r="CL187" s="16"/>
      <c r="CM187" s="16"/>
      <c r="CN187" s="16"/>
      <c r="CO187" s="16"/>
      <c r="CP187" s="16"/>
      <c r="CQ187" s="16"/>
      <c r="CR187" s="16"/>
      <c r="CS187" s="16"/>
      <c r="CT187" s="16"/>
      <c r="CU187" s="16"/>
      <c r="CV187" s="16"/>
      <c r="CW187" s="16"/>
      <c r="CX187" s="16"/>
      <c r="CY187" s="16"/>
      <c r="CZ187" s="16"/>
      <c r="DA187" s="16"/>
      <c r="DB187" s="16"/>
      <c r="DC187" s="16"/>
      <c r="DD187" s="16"/>
      <c r="DE187" s="16"/>
      <c r="DF187" s="16"/>
      <c r="DG187" s="16"/>
      <c r="DH187" s="16"/>
      <c r="DI187" s="16"/>
      <c r="DJ187" s="16"/>
      <c r="DK187" s="16"/>
      <c r="DL187" s="16"/>
      <c r="DM187" s="16"/>
      <c r="DN187" s="16"/>
      <c r="DO187" s="16"/>
      <c r="DP187" s="16"/>
      <c r="DQ187" s="16"/>
      <c r="DR187" s="16"/>
      <c r="DS187" s="16"/>
      <c r="DT187" s="16"/>
    </row>
    <row r="188" spans="3:124" x14ac:dyDescent="0.3">
      <c r="C188" s="30"/>
      <c r="D188" s="11"/>
      <c r="E188" s="9"/>
      <c r="F188" s="11"/>
      <c r="G188" s="11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  <c r="AB188" s="16"/>
      <c r="AC188" s="16"/>
      <c r="AD188" s="16"/>
      <c r="AE188" s="16"/>
      <c r="AF188" s="16"/>
      <c r="AG188" s="16"/>
      <c r="AH188" s="16"/>
      <c r="AI188" s="16"/>
      <c r="AJ188" s="16"/>
      <c r="AK188" s="16"/>
      <c r="AL188" s="16"/>
      <c r="AM188" s="16"/>
      <c r="AN188" s="10"/>
      <c r="AO188" s="16"/>
      <c r="AP188" s="16"/>
      <c r="AQ188" s="16"/>
      <c r="AR188" s="16"/>
      <c r="AS188" s="16"/>
      <c r="AT188" s="16"/>
      <c r="AU188" s="16"/>
      <c r="AV188" s="16"/>
      <c r="AW188" s="16"/>
      <c r="AX188" s="16"/>
      <c r="AY188" s="16"/>
      <c r="AZ188" s="16"/>
      <c r="BA188" s="16"/>
      <c r="BB188" s="16"/>
      <c r="BC188" s="16"/>
      <c r="BD188" s="16"/>
      <c r="BE188" s="16"/>
      <c r="BF188" s="16"/>
      <c r="BG188" s="16"/>
      <c r="BH188" s="16"/>
      <c r="BI188" s="16"/>
      <c r="BJ188" s="16"/>
      <c r="BK188" s="16"/>
      <c r="BL188" s="16"/>
      <c r="BM188" s="16"/>
      <c r="BN188" s="16"/>
      <c r="BO188" s="16"/>
      <c r="BP188" s="16"/>
      <c r="BQ188" s="16"/>
      <c r="BR188" s="16"/>
      <c r="BS188" s="16"/>
      <c r="BT188" s="16"/>
      <c r="BU188" s="27"/>
      <c r="BV188" s="16"/>
      <c r="BW188" s="16"/>
      <c r="BX188" s="16"/>
      <c r="BY188" s="16"/>
      <c r="BZ188" s="16"/>
      <c r="CA188" s="16"/>
      <c r="CB188" s="16"/>
      <c r="CC188" s="16"/>
      <c r="CD188" s="16"/>
      <c r="CE188" s="16"/>
      <c r="CF188" s="16"/>
      <c r="CG188" s="16"/>
      <c r="CH188" s="16"/>
      <c r="CI188" s="16"/>
      <c r="CJ188" s="16"/>
      <c r="CK188" s="16"/>
      <c r="CL188" s="16"/>
      <c r="CM188" s="16"/>
      <c r="CN188" s="16"/>
      <c r="CO188" s="16"/>
      <c r="CP188" s="16"/>
      <c r="CQ188" s="16"/>
      <c r="CR188" s="16"/>
      <c r="CS188" s="16"/>
      <c r="CT188" s="16"/>
      <c r="CU188" s="16"/>
      <c r="CV188" s="16"/>
      <c r="CW188" s="16"/>
      <c r="CX188" s="16"/>
      <c r="CY188" s="16"/>
      <c r="CZ188" s="16"/>
      <c r="DA188" s="16"/>
      <c r="DB188" s="16"/>
      <c r="DC188" s="16"/>
      <c r="DD188" s="16"/>
      <c r="DE188" s="16"/>
      <c r="DF188" s="16"/>
      <c r="DG188" s="16"/>
      <c r="DH188" s="16"/>
      <c r="DI188" s="16"/>
      <c r="DJ188" s="16"/>
      <c r="DK188" s="16"/>
      <c r="DL188" s="16"/>
      <c r="DM188" s="16"/>
      <c r="DN188" s="16"/>
      <c r="DO188" s="16"/>
      <c r="DP188" s="16"/>
      <c r="DQ188" s="16"/>
      <c r="DR188" s="16"/>
      <c r="DS188" s="16"/>
      <c r="DT188" s="16"/>
    </row>
    <row r="189" spans="3:124" x14ac:dyDescent="0.3">
      <c r="C189" s="30"/>
      <c r="D189" s="11"/>
      <c r="E189" s="9"/>
      <c r="F189" s="11"/>
      <c r="G189" s="11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  <c r="AB189" s="16"/>
      <c r="AC189" s="16"/>
      <c r="AD189" s="16"/>
      <c r="AE189" s="16"/>
      <c r="AF189" s="16"/>
      <c r="AG189" s="16"/>
      <c r="AH189" s="16"/>
      <c r="AI189" s="16"/>
      <c r="AJ189" s="16"/>
      <c r="AK189" s="16"/>
      <c r="AL189" s="16"/>
      <c r="AM189" s="16"/>
      <c r="AN189" s="10"/>
      <c r="AO189" s="16"/>
      <c r="AP189" s="16"/>
      <c r="AQ189" s="16"/>
      <c r="AR189" s="16"/>
      <c r="AS189" s="16"/>
      <c r="AT189" s="16"/>
      <c r="AU189" s="16"/>
      <c r="AV189" s="16"/>
      <c r="AW189" s="16"/>
      <c r="AX189" s="16"/>
      <c r="AY189" s="16"/>
      <c r="AZ189" s="16"/>
      <c r="BA189" s="16"/>
      <c r="BB189" s="16"/>
      <c r="BC189" s="16"/>
      <c r="BD189" s="16"/>
      <c r="BE189" s="16"/>
      <c r="BF189" s="16"/>
      <c r="BG189" s="16"/>
      <c r="BH189" s="16"/>
      <c r="BI189" s="16"/>
      <c r="BJ189" s="16"/>
      <c r="BK189" s="16"/>
      <c r="BL189" s="16"/>
      <c r="BM189" s="16"/>
      <c r="BN189" s="16"/>
      <c r="BO189" s="16"/>
      <c r="BP189" s="16"/>
      <c r="BQ189" s="16"/>
      <c r="BR189" s="16"/>
      <c r="BS189" s="16"/>
      <c r="BT189" s="16"/>
      <c r="BU189" s="27"/>
      <c r="BV189" s="16"/>
      <c r="BW189" s="16"/>
      <c r="BX189" s="16"/>
      <c r="BY189" s="16"/>
      <c r="BZ189" s="16"/>
      <c r="CA189" s="16"/>
      <c r="CB189" s="16"/>
      <c r="CC189" s="16"/>
      <c r="CD189" s="16"/>
      <c r="CE189" s="16"/>
      <c r="CF189" s="16"/>
      <c r="CG189" s="16"/>
      <c r="CH189" s="16"/>
      <c r="CI189" s="16"/>
      <c r="CJ189" s="16"/>
      <c r="CK189" s="16"/>
      <c r="CL189" s="16"/>
      <c r="CM189" s="16"/>
      <c r="CN189" s="16"/>
      <c r="CO189" s="16"/>
      <c r="CP189" s="16"/>
      <c r="CQ189" s="16"/>
      <c r="CR189" s="16"/>
      <c r="CS189" s="16"/>
      <c r="CT189" s="16"/>
      <c r="CU189" s="16"/>
      <c r="CV189" s="16"/>
      <c r="CW189" s="16"/>
      <c r="CX189" s="16"/>
      <c r="CY189" s="16"/>
      <c r="CZ189" s="16"/>
      <c r="DA189" s="16"/>
      <c r="DB189" s="16"/>
      <c r="DC189" s="16"/>
      <c r="DD189" s="16"/>
      <c r="DE189" s="16"/>
      <c r="DF189" s="16"/>
      <c r="DG189" s="16"/>
      <c r="DH189" s="16"/>
      <c r="DI189" s="16"/>
      <c r="DJ189" s="16"/>
      <c r="DK189" s="16"/>
      <c r="DL189" s="16"/>
      <c r="DM189" s="16"/>
      <c r="DN189" s="16"/>
      <c r="DO189" s="16"/>
      <c r="DP189" s="16"/>
      <c r="DQ189" s="16"/>
      <c r="DR189" s="16"/>
      <c r="DS189" s="16"/>
      <c r="DT189" s="16"/>
    </row>
    <row r="190" spans="3:124" x14ac:dyDescent="0.3">
      <c r="C190" s="30"/>
      <c r="D190" s="11"/>
      <c r="E190" s="9"/>
      <c r="F190" s="11"/>
      <c r="G190" s="11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  <c r="AB190" s="16"/>
      <c r="AC190" s="16"/>
      <c r="AD190" s="16"/>
      <c r="AE190" s="16"/>
      <c r="AF190" s="16"/>
      <c r="AG190" s="16"/>
      <c r="AH190" s="16"/>
      <c r="AI190" s="16"/>
      <c r="AJ190" s="16"/>
      <c r="AK190" s="16"/>
      <c r="AL190" s="16"/>
      <c r="AM190" s="16"/>
      <c r="AN190" s="10"/>
      <c r="AO190" s="16"/>
      <c r="AP190" s="16"/>
      <c r="AQ190" s="16"/>
      <c r="AR190" s="16"/>
      <c r="AS190" s="16"/>
      <c r="AT190" s="16"/>
      <c r="AU190" s="16"/>
      <c r="AV190" s="16"/>
      <c r="AW190" s="16"/>
      <c r="AX190" s="16"/>
      <c r="AY190" s="16"/>
      <c r="AZ190" s="16"/>
      <c r="BA190" s="16"/>
      <c r="BB190" s="16"/>
      <c r="BC190" s="16"/>
      <c r="BD190" s="16"/>
      <c r="BE190" s="16"/>
      <c r="BF190" s="16"/>
      <c r="BG190" s="16"/>
      <c r="BH190" s="16"/>
      <c r="BI190" s="16"/>
      <c r="BJ190" s="16"/>
      <c r="BK190" s="16"/>
      <c r="BL190" s="16"/>
      <c r="BM190" s="16"/>
      <c r="BN190" s="16"/>
      <c r="BO190" s="16"/>
      <c r="BP190" s="16"/>
      <c r="BQ190" s="16"/>
      <c r="BR190" s="16"/>
      <c r="BS190" s="16"/>
      <c r="BT190" s="16"/>
      <c r="BU190" s="27"/>
      <c r="BV190" s="16"/>
      <c r="BW190" s="16"/>
      <c r="BX190" s="16"/>
      <c r="BY190" s="16"/>
      <c r="BZ190" s="16"/>
      <c r="CA190" s="16"/>
      <c r="CB190" s="16"/>
      <c r="CC190" s="16"/>
      <c r="CD190" s="16"/>
      <c r="CE190" s="16"/>
      <c r="CF190" s="16"/>
      <c r="CG190" s="16"/>
      <c r="CH190" s="16"/>
      <c r="CI190" s="16"/>
      <c r="CJ190" s="16"/>
      <c r="CK190" s="16"/>
      <c r="CL190" s="16"/>
      <c r="CM190" s="16"/>
      <c r="CN190" s="16"/>
      <c r="CO190" s="16"/>
      <c r="CP190" s="16"/>
      <c r="CQ190" s="16"/>
      <c r="CR190" s="16"/>
      <c r="CS190" s="16"/>
      <c r="CT190" s="16"/>
      <c r="CU190" s="16"/>
      <c r="CV190" s="16"/>
      <c r="CW190" s="16"/>
      <c r="CX190" s="16"/>
      <c r="CY190" s="16"/>
      <c r="CZ190" s="16"/>
      <c r="DA190" s="16"/>
      <c r="DB190" s="16"/>
      <c r="DC190" s="16"/>
      <c r="DD190" s="16"/>
      <c r="DE190" s="16"/>
      <c r="DF190" s="16"/>
      <c r="DG190" s="16"/>
      <c r="DH190" s="16"/>
      <c r="DI190" s="16"/>
      <c r="DJ190" s="16"/>
      <c r="DK190" s="16"/>
      <c r="DL190" s="16"/>
      <c r="DM190" s="16"/>
      <c r="DN190" s="16"/>
      <c r="DO190" s="16"/>
      <c r="DP190" s="16"/>
      <c r="DQ190" s="16"/>
      <c r="DR190" s="16"/>
      <c r="DS190" s="16"/>
      <c r="DT190" s="16"/>
    </row>
    <row r="191" spans="3:124" x14ac:dyDescent="0.3">
      <c r="C191" s="30"/>
      <c r="D191" s="11"/>
      <c r="E191" s="9"/>
      <c r="F191" s="11"/>
      <c r="G191" s="11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  <c r="AB191" s="16"/>
      <c r="AC191" s="16"/>
      <c r="AD191" s="16"/>
      <c r="AE191" s="16"/>
      <c r="AF191" s="16"/>
      <c r="AG191" s="16"/>
      <c r="AH191" s="16"/>
      <c r="AI191" s="16"/>
      <c r="AJ191" s="16"/>
      <c r="AK191" s="16"/>
      <c r="AL191" s="16"/>
      <c r="AM191" s="16"/>
      <c r="AN191" s="10"/>
      <c r="AO191" s="16"/>
      <c r="AP191" s="16"/>
      <c r="AQ191" s="16"/>
      <c r="AR191" s="16"/>
      <c r="AS191" s="16"/>
      <c r="AT191" s="16"/>
      <c r="AU191" s="16"/>
      <c r="AV191" s="16"/>
      <c r="AW191" s="16"/>
      <c r="AX191" s="16"/>
      <c r="AY191" s="16"/>
      <c r="AZ191" s="16"/>
      <c r="BA191" s="16"/>
      <c r="BB191" s="16"/>
      <c r="BC191" s="16"/>
      <c r="BD191" s="16"/>
      <c r="BE191" s="16"/>
      <c r="BF191" s="16"/>
      <c r="BG191" s="16"/>
      <c r="BH191" s="16"/>
      <c r="BI191" s="16"/>
      <c r="BJ191" s="16"/>
      <c r="BK191" s="16"/>
      <c r="BL191" s="16"/>
      <c r="BM191" s="16"/>
      <c r="BN191" s="16"/>
      <c r="BO191" s="16"/>
      <c r="BP191" s="16"/>
      <c r="BQ191" s="16"/>
      <c r="BR191" s="16"/>
      <c r="BS191" s="16"/>
      <c r="BT191" s="16"/>
      <c r="BU191" s="27"/>
      <c r="BV191" s="16"/>
      <c r="BW191" s="16"/>
      <c r="BX191" s="16"/>
      <c r="BY191" s="16"/>
      <c r="BZ191" s="16"/>
      <c r="CA191" s="16"/>
      <c r="CB191" s="16"/>
      <c r="CC191" s="16"/>
      <c r="CD191" s="16"/>
      <c r="CE191" s="16"/>
      <c r="CF191" s="16"/>
      <c r="CG191" s="16"/>
      <c r="CH191" s="16"/>
      <c r="CI191" s="16"/>
      <c r="CJ191" s="16"/>
      <c r="CK191" s="16"/>
      <c r="CL191" s="16"/>
      <c r="CM191" s="16"/>
      <c r="CN191" s="16"/>
      <c r="CO191" s="16"/>
      <c r="CP191" s="16"/>
      <c r="CQ191" s="16"/>
      <c r="CR191" s="16"/>
      <c r="CS191" s="16"/>
      <c r="CT191" s="16"/>
      <c r="CU191" s="16"/>
      <c r="CV191" s="16"/>
      <c r="CW191" s="16"/>
      <c r="CX191" s="16"/>
      <c r="CY191" s="16"/>
      <c r="CZ191" s="16"/>
      <c r="DA191" s="16"/>
      <c r="DB191" s="16"/>
      <c r="DC191" s="16"/>
      <c r="DD191" s="16"/>
      <c r="DE191" s="16"/>
      <c r="DF191" s="16"/>
      <c r="DG191" s="16"/>
      <c r="DH191" s="16"/>
      <c r="DI191" s="16"/>
      <c r="DJ191" s="16"/>
      <c r="DK191" s="16"/>
      <c r="DL191" s="16"/>
      <c r="DM191" s="16"/>
      <c r="DN191" s="16"/>
      <c r="DO191" s="16"/>
      <c r="DP191" s="16"/>
      <c r="DQ191" s="16"/>
      <c r="DR191" s="16"/>
      <c r="DS191" s="16"/>
      <c r="DT191" s="16"/>
    </row>
    <row r="192" spans="3:124" x14ac:dyDescent="0.3">
      <c r="C192" s="30"/>
      <c r="D192" s="11"/>
      <c r="E192" s="9"/>
      <c r="F192" s="11"/>
      <c r="G192" s="11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  <c r="AB192" s="16"/>
      <c r="AC192" s="16"/>
      <c r="AD192" s="16"/>
      <c r="AE192" s="16"/>
      <c r="AF192" s="16"/>
      <c r="AG192" s="16"/>
      <c r="AH192" s="16"/>
      <c r="AI192" s="16"/>
      <c r="AJ192" s="16"/>
      <c r="AK192" s="16"/>
      <c r="AL192" s="16"/>
      <c r="AM192" s="16"/>
      <c r="AN192" s="10"/>
      <c r="AO192" s="16"/>
      <c r="AP192" s="16"/>
      <c r="AQ192" s="16"/>
      <c r="AR192" s="16"/>
      <c r="AS192" s="16"/>
      <c r="AT192" s="16"/>
      <c r="AU192" s="16"/>
      <c r="AV192" s="16"/>
      <c r="AW192" s="16"/>
      <c r="AX192" s="16"/>
      <c r="AY192" s="16"/>
      <c r="AZ192" s="16"/>
      <c r="BA192" s="16"/>
      <c r="BB192" s="16"/>
      <c r="BC192" s="16"/>
      <c r="BD192" s="16"/>
      <c r="BE192" s="16"/>
      <c r="BF192" s="16"/>
      <c r="BG192" s="16"/>
      <c r="BH192" s="16"/>
      <c r="BI192" s="16"/>
      <c r="BJ192" s="16"/>
      <c r="BK192" s="16"/>
      <c r="BL192" s="16"/>
      <c r="BM192" s="16"/>
      <c r="BN192" s="16"/>
      <c r="BO192" s="16"/>
      <c r="BP192" s="16"/>
      <c r="BQ192" s="16"/>
      <c r="BR192" s="16"/>
      <c r="BS192" s="16"/>
      <c r="BT192" s="16"/>
      <c r="BU192" s="27"/>
      <c r="BV192" s="16"/>
      <c r="BW192" s="16"/>
      <c r="BX192" s="16"/>
      <c r="BY192" s="16"/>
      <c r="BZ192" s="16"/>
      <c r="CA192" s="16"/>
      <c r="CB192" s="16"/>
      <c r="CC192" s="16"/>
      <c r="CD192" s="16"/>
      <c r="CE192" s="16"/>
      <c r="CF192" s="16"/>
      <c r="CG192" s="16"/>
      <c r="CH192" s="16"/>
      <c r="CI192" s="16"/>
      <c r="CJ192" s="16"/>
      <c r="CK192" s="16"/>
      <c r="CL192" s="16"/>
      <c r="CM192" s="16"/>
      <c r="CN192" s="16"/>
      <c r="CO192" s="16"/>
      <c r="CP192" s="16"/>
      <c r="CQ192" s="16"/>
      <c r="CR192" s="16"/>
      <c r="CS192" s="16"/>
      <c r="CT192" s="16"/>
      <c r="CU192" s="16"/>
      <c r="CV192" s="16"/>
      <c r="CW192" s="16"/>
      <c r="CX192" s="16"/>
      <c r="CY192" s="16"/>
      <c r="CZ192" s="16"/>
      <c r="DA192" s="16"/>
      <c r="DB192" s="16"/>
      <c r="DC192" s="16"/>
      <c r="DD192" s="16"/>
      <c r="DE192" s="16"/>
      <c r="DF192" s="16"/>
      <c r="DG192" s="16"/>
      <c r="DH192" s="16"/>
      <c r="DI192" s="16"/>
      <c r="DJ192" s="16"/>
      <c r="DK192" s="16"/>
      <c r="DL192" s="16"/>
      <c r="DM192" s="16"/>
      <c r="DN192" s="16"/>
      <c r="DO192" s="16"/>
      <c r="DP192" s="16"/>
      <c r="DQ192" s="16"/>
      <c r="DR192" s="16"/>
      <c r="DS192" s="16"/>
      <c r="DT192" s="16"/>
    </row>
    <row r="193" spans="3:124" x14ac:dyDescent="0.3">
      <c r="C193" s="30"/>
      <c r="D193" s="11"/>
      <c r="E193" s="9"/>
      <c r="F193" s="11"/>
      <c r="G193" s="11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  <c r="AB193" s="16"/>
      <c r="AC193" s="16"/>
      <c r="AD193" s="16"/>
      <c r="AE193" s="16"/>
      <c r="AF193" s="16"/>
      <c r="AG193" s="16"/>
      <c r="AH193" s="16"/>
      <c r="AI193" s="16"/>
      <c r="AJ193" s="16"/>
      <c r="AK193" s="16"/>
      <c r="AL193" s="16"/>
      <c r="AM193" s="16"/>
      <c r="AN193" s="10"/>
      <c r="AO193" s="16"/>
      <c r="AP193" s="16"/>
      <c r="AQ193" s="16"/>
      <c r="AR193" s="16"/>
      <c r="AS193" s="16"/>
      <c r="AT193" s="16"/>
      <c r="AU193" s="16"/>
      <c r="AV193" s="16"/>
      <c r="AW193" s="16"/>
      <c r="AX193" s="16"/>
      <c r="AY193" s="16"/>
      <c r="AZ193" s="16"/>
      <c r="BA193" s="16"/>
      <c r="BB193" s="16"/>
      <c r="BC193" s="16"/>
      <c r="BD193" s="16"/>
      <c r="BE193" s="16"/>
      <c r="BF193" s="16"/>
      <c r="BG193" s="16"/>
      <c r="BH193" s="16"/>
      <c r="BI193" s="16"/>
      <c r="BJ193" s="16"/>
      <c r="BK193" s="16"/>
      <c r="BL193" s="16"/>
      <c r="BM193" s="16"/>
      <c r="BN193" s="16"/>
      <c r="BO193" s="16"/>
      <c r="BP193" s="16"/>
      <c r="BQ193" s="16"/>
      <c r="BR193" s="16"/>
      <c r="BS193" s="16"/>
      <c r="BT193" s="16"/>
      <c r="BU193" s="27"/>
      <c r="BV193" s="16"/>
      <c r="BW193" s="16"/>
      <c r="BX193" s="16"/>
      <c r="BY193" s="16"/>
      <c r="BZ193" s="16"/>
      <c r="CA193" s="16"/>
      <c r="CB193" s="16"/>
      <c r="CC193" s="16"/>
      <c r="CD193" s="16"/>
      <c r="CE193" s="16"/>
      <c r="CF193" s="16"/>
      <c r="CG193" s="16"/>
      <c r="CH193" s="16"/>
      <c r="CI193" s="16"/>
      <c r="CJ193" s="16"/>
      <c r="CK193" s="16"/>
      <c r="CL193" s="16"/>
      <c r="CM193" s="16"/>
      <c r="CN193" s="16"/>
      <c r="CO193" s="16"/>
      <c r="CP193" s="16"/>
      <c r="CQ193" s="16"/>
      <c r="CR193" s="16"/>
      <c r="CS193" s="16"/>
      <c r="CT193" s="16"/>
      <c r="CU193" s="16"/>
      <c r="CV193" s="16"/>
      <c r="CW193" s="16"/>
      <c r="CX193" s="16"/>
      <c r="CY193" s="16"/>
      <c r="CZ193" s="16"/>
      <c r="DA193" s="16"/>
      <c r="DB193" s="16"/>
      <c r="DC193" s="16"/>
      <c r="DD193" s="16"/>
      <c r="DE193" s="16"/>
      <c r="DF193" s="16"/>
      <c r="DG193" s="16"/>
      <c r="DH193" s="16"/>
      <c r="DI193" s="16"/>
      <c r="DJ193" s="16"/>
      <c r="DK193" s="16"/>
      <c r="DL193" s="16"/>
      <c r="DM193" s="16"/>
      <c r="DN193" s="16"/>
      <c r="DO193" s="16"/>
      <c r="DP193" s="16"/>
      <c r="DQ193" s="16"/>
      <c r="DR193" s="16"/>
      <c r="DS193" s="16"/>
      <c r="DT193" s="16"/>
    </row>
    <row r="194" spans="3:124" x14ac:dyDescent="0.3">
      <c r="C194" s="30"/>
      <c r="D194" s="11"/>
      <c r="E194" s="9"/>
      <c r="F194" s="11"/>
      <c r="G194" s="11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  <c r="AB194" s="16"/>
      <c r="AC194" s="16"/>
      <c r="AD194" s="16"/>
      <c r="AE194" s="16"/>
      <c r="AF194" s="16"/>
      <c r="AG194" s="16"/>
      <c r="AH194" s="16"/>
      <c r="AI194" s="16"/>
      <c r="AJ194" s="16"/>
      <c r="AK194" s="16"/>
      <c r="AL194" s="16"/>
      <c r="AM194" s="16"/>
      <c r="AN194" s="10"/>
      <c r="AO194" s="16"/>
      <c r="AP194" s="16"/>
      <c r="AQ194" s="16"/>
      <c r="AR194" s="16"/>
      <c r="AS194" s="16"/>
      <c r="AT194" s="16"/>
      <c r="AU194" s="16"/>
      <c r="AV194" s="16"/>
      <c r="AW194" s="16"/>
      <c r="AX194" s="16"/>
      <c r="AY194" s="16"/>
      <c r="AZ194" s="16"/>
      <c r="BA194" s="16"/>
      <c r="BB194" s="16"/>
      <c r="BC194" s="16"/>
      <c r="BD194" s="16"/>
      <c r="BE194" s="16"/>
      <c r="BF194" s="16"/>
      <c r="BG194" s="16"/>
      <c r="BH194" s="16"/>
      <c r="BI194" s="16"/>
      <c r="BJ194" s="16"/>
      <c r="BK194" s="16"/>
      <c r="BL194" s="16"/>
      <c r="BM194" s="16"/>
      <c r="BN194" s="16"/>
      <c r="BO194" s="16"/>
      <c r="BP194" s="16"/>
      <c r="BQ194" s="16"/>
      <c r="BR194" s="16"/>
      <c r="BS194" s="16"/>
      <c r="BT194" s="16"/>
      <c r="BU194" s="27"/>
      <c r="BV194" s="16"/>
      <c r="BW194" s="16"/>
      <c r="BX194" s="16"/>
      <c r="BY194" s="16"/>
      <c r="BZ194" s="16"/>
      <c r="CA194" s="16"/>
      <c r="CB194" s="16"/>
      <c r="CC194" s="16"/>
      <c r="CD194" s="16"/>
      <c r="CE194" s="16"/>
      <c r="CF194" s="16"/>
      <c r="CG194" s="16"/>
      <c r="CH194" s="16"/>
      <c r="CI194" s="16"/>
      <c r="CJ194" s="16"/>
      <c r="CK194" s="16"/>
      <c r="CL194" s="16"/>
      <c r="CM194" s="16"/>
      <c r="CN194" s="16"/>
      <c r="CO194" s="16"/>
      <c r="CP194" s="16"/>
      <c r="CQ194" s="16"/>
      <c r="CR194" s="16"/>
      <c r="CS194" s="16"/>
      <c r="CT194" s="16"/>
      <c r="CU194" s="16"/>
      <c r="CV194" s="16"/>
      <c r="CW194" s="16"/>
      <c r="CX194" s="16"/>
      <c r="CY194" s="16"/>
      <c r="CZ194" s="16"/>
      <c r="DA194" s="16"/>
      <c r="DB194" s="16"/>
      <c r="DC194" s="16"/>
      <c r="DD194" s="16"/>
      <c r="DE194" s="16"/>
      <c r="DF194" s="16"/>
      <c r="DG194" s="16"/>
      <c r="DH194" s="16"/>
      <c r="DI194" s="16"/>
      <c r="DJ194" s="16"/>
      <c r="DK194" s="16"/>
      <c r="DL194" s="16"/>
      <c r="DM194" s="16"/>
      <c r="DN194" s="16"/>
      <c r="DO194" s="16"/>
      <c r="DP194" s="16"/>
      <c r="DQ194" s="16"/>
      <c r="DR194" s="16"/>
      <c r="DS194" s="16"/>
      <c r="DT194" s="16"/>
    </row>
    <row r="195" spans="3:124" x14ac:dyDescent="0.3">
      <c r="C195" s="30"/>
      <c r="D195" s="11"/>
      <c r="E195" s="9"/>
      <c r="F195" s="11"/>
      <c r="G195" s="11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  <c r="AB195" s="16"/>
      <c r="AC195" s="16"/>
      <c r="AD195" s="16"/>
      <c r="AE195" s="16"/>
      <c r="AF195" s="16"/>
      <c r="AG195" s="16"/>
      <c r="AH195" s="16"/>
      <c r="AI195" s="16"/>
      <c r="AJ195" s="16"/>
      <c r="AK195" s="16"/>
      <c r="AL195" s="16"/>
      <c r="AM195" s="16"/>
      <c r="AN195" s="10"/>
      <c r="AO195" s="16"/>
      <c r="AP195" s="16"/>
      <c r="AQ195" s="16"/>
      <c r="AR195" s="16"/>
      <c r="AS195" s="16"/>
      <c r="AT195" s="16"/>
      <c r="AU195" s="16"/>
      <c r="AV195" s="16"/>
      <c r="AW195" s="16"/>
      <c r="AX195" s="16"/>
      <c r="AY195" s="16"/>
      <c r="AZ195" s="16"/>
      <c r="BA195" s="16"/>
      <c r="BB195" s="16"/>
      <c r="BC195" s="16"/>
      <c r="BD195" s="16"/>
      <c r="BE195" s="16"/>
      <c r="BF195" s="16"/>
      <c r="BG195" s="16"/>
      <c r="BH195" s="16"/>
      <c r="BI195" s="16"/>
      <c r="BJ195" s="16"/>
      <c r="BK195" s="16"/>
      <c r="BL195" s="16"/>
      <c r="BM195" s="16"/>
      <c r="BN195" s="16"/>
      <c r="BO195" s="16"/>
      <c r="BP195" s="16"/>
      <c r="BQ195" s="16"/>
      <c r="BR195" s="16"/>
      <c r="BS195" s="16"/>
      <c r="BT195" s="16"/>
      <c r="BU195" s="27"/>
      <c r="BV195" s="16"/>
      <c r="BW195" s="16"/>
      <c r="BX195" s="16"/>
      <c r="BY195" s="16"/>
      <c r="BZ195" s="16"/>
      <c r="CA195" s="16"/>
      <c r="CB195" s="16"/>
      <c r="CC195" s="16"/>
      <c r="CD195" s="16"/>
      <c r="CE195" s="16"/>
      <c r="CF195" s="16"/>
      <c r="CG195" s="16"/>
      <c r="CH195" s="16"/>
      <c r="CI195" s="16"/>
      <c r="CJ195" s="16"/>
      <c r="CK195" s="16"/>
      <c r="CL195" s="16"/>
      <c r="CM195" s="16"/>
      <c r="CN195" s="16"/>
      <c r="CO195" s="16"/>
      <c r="CP195" s="16"/>
      <c r="CQ195" s="16"/>
      <c r="CR195" s="16"/>
      <c r="CS195" s="16"/>
      <c r="CT195" s="16"/>
      <c r="CU195" s="16"/>
      <c r="CV195" s="16"/>
      <c r="CW195" s="16"/>
      <c r="CX195" s="16"/>
      <c r="CY195" s="16"/>
      <c r="CZ195" s="16"/>
      <c r="DA195" s="16"/>
      <c r="DB195" s="16"/>
      <c r="DC195" s="16"/>
      <c r="DD195" s="16"/>
      <c r="DE195" s="16"/>
      <c r="DF195" s="16"/>
      <c r="DG195" s="16"/>
      <c r="DH195" s="16"/>
      <c r="DI195" s="16"/>
      <c r="DJ195" s="16"/>
      <c r="DK195" s="16"/>
      <c r="DL195" s="16"/>
      <c r="DM195" s="16"/>
      <c r="DN195" s="16"/>
      <c r="DO195" s="16"/>
      <c r="DP195" s="16"/>
      <c r="DQ195" s="16"/>
      <c r="DR195" s="16"/>
      <c r="DS195" s="16"/>
      <c r="DT195" s="16"/>
    </row>
    <row r="196" spans="3:124" x14ac:dyDescent="0.3">
      <c r="C196" s="30"/>
      <c r="D196" s="11"/>
      <c r="E196" s="9"/>
      <c r="F196" s="11"/>
      <c r="G196" s="11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  <c r="AC196" s="16"/>
      <c r="AD196" s="16"/>
      <c r="AE196" s="16"/>
      <c r="AF196" s="16"/>
      <c r="AG196" s="16"/>
      <c r="AH196" s="16"/>
      <c r="AI196" s="16"/>
      <c r="AJ196" s="16"/>
      <c r="AK196" s="16"/>
      <c r="AL196" s="16"/>
      <c r="AM196" s="16"/>
      <c r="AN196" s="10"/>
      <c r="AO196" s="16"/>
      <c r="AP196" s="16"/>
      <c r="AQ196" s="16"/>
      <c r="AR196" s="16"/>
      <c r="AS196" s="16"/>
      <c r="AT196" s="16"/>
      <c r="AU196" s="16"/>
      <c r="AV196" s="16"/>
      <c r="AW196" s="16"/>
      <c r="AX196" s="16"/>
      <c r="AY196" s="16"/>
      <c r="AZ196" s="16"/>
      <c r="BA196" s="16"/>
      <c r="BB196" s="16"/>
      <c r="BC196" s="16"/>
      <c r="BD196" s="16"/>
      <c r="BE196" s="16"/>
      <c r="BF196" s="16"/>
      <c r="BG196" s="16"/>
      <c r="BH196" s="16"/>
      <c r="BI196" s="16"/>
      <c r="BJ196" s="16"/>
      <c r="BK196" s="16"/>
      <c r="BL196" s="16"/>
      <c r="BM196" s="16"/>
      <c r="BN196" s="16"/>
      <c r="BO196" s="16"/>
      <c r="BP196" s="16"/>
      <c r="BQ196" s="16"/>
      <c r="BR196" s="16"/>
      <c r="BS196" s="16"/>
      <c r="BT196" s="16"/>
      <c r="BU196" s="27"/>
      <c r="BV196" s="16"/>
      <c r="BW196" s="16"/>
      <c r="BX196" s="16"/>
      <c r="BY196" s="16"/>
      <c r="BZ196" s="16"/>
      <c r="CA196" s="16"/>
      <c r="CB196" s="16"/>
      <c r="CC196" s="16"/>
      <c r="CD196" s="16"/>
      <c r="CE196" s="16"/>
      <c r="CF196" s="16"/>
      <c r="CG196" s="16"/>
      <c r="CH196" s="16"/>
      <c r="CI196" s="16"/>
      <c r="CJ196" s="16"/>
      <c r="CK196" s="16"/>
      <c r="CL196" s="16"/>
      <c r="CM196" s="16"/>
      <c r="CN196" s="16"/>
      <c r="CO196" s="16"/>
      <c r="CP196" s="16"/>
      <c r="CQ196" s="16"/>
      <c r="CR196" s="16"/>
      <c r="CS196" s="16"/>
      <c r="CT196" s="16"/>
      <c r="CU196" s="16"/>
      <c r="CV196" s="16"/>
      <c r="CW196" s="16"/>
      <c r="CX196" s="16"/>
      <c r="CY196" s="16"/>
      <c r="CZ196" s="16"/>
      <c r="DA196" s="16"/>
      <c r="DB196" s="16"/>
      <c r="DC196" s="16"/>
      <c r="DD196" s="16"/>
      <c r="DE196" s="16"/>
      <c r="DF196" s="16"/>
      <c r="DG196" s="16"/>
      <c r="DH196" s="16"/>
      <c r="DI196" s="16"/>
      <c r="DJ196" s="16"/>
      <c r="DK196" s="16"/>
      <c r="DL196" s="16"/>
      <c r="DM196" s="16"/>
      <c r="DN196" s="16"/>
      <c r="DO196" s="16"/>
      <c r="DP196" s="16"/>
      <c r="DQ196" s="16"/>
      <c r="DR196" s="16"/>
      <c r="DS196" s="16"/>
      <c r="DT196" s="16"/>
    </row>
    <row r="197" spans="3:124" x14ac:dyDescent="0.3">
      <c r="C197" s="30"/>
      <c r="D197" s="11"/>
      <c r="E197" s="9"/>
      <c r="F197" s="11"/>
      <c r="G197" s="11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B197" s="16"/>
      <c r="AC197" s="16"/>
      <c r="AD197" s="16"/>
      <c r="AE197" s="16"/>
      <c r="AF197" s="16"/>
      <c r="AG197" s="16"/>
      <c r="AH197" s="16"/>
      <c r="AI197" s="16"/>
      <c r="AJ197" s="16"/>
      <c r="AK197" s="16"/>
      <c r="AL197" s="16"/>
      <c r="AM197" s="16"/>
      <c r="AN197" s="10"/>
      <c r="AO197" s="16"/>
      <c r="AP197" s="16"/>
      <c r="AQ197" s="16"/>
      <c r="AR197" s="16"/>
      <c r="AS197" s="16"/>
      <c r="AT197" s="16"/>
      <c r="AU197" s="16"/>
      <c r="AV197" s="16"/>
      <c r="AW197" s="16"/>
      <c r="AX197" s="16"/>
      <c r="AY197" s="16"/>
      <c r="AZ197" s="16"/>
      <c r="BA197" s="16"/>
      <c r="BB197" s="16"/>
      <c r="BC197" s="16"/>
      <c r="BD197" s="16"/>
      <c r="BE197" s="16"/>
      <c r="BF197" s="16"/>
      <c r="BG197" s="16"/>
      <c r="BH197" s="16"/>
      <c r="BI197" s="16"/>
      <c r="BJ197" s="16"/>
      <c r="BK197" s="16"/>
      <c r="BL197" s="16"/>
      <c r="BM197" s="16"/>
      <c r="BN197" s="16"/>
      <c r="BO197" s="16"/>
      <c r="BP197" s="16"/>
      <c r="BQ197" s="16"/>
      <c r="BR197" s="16"/>
      <c r="BS197" s="16"/>
      <c r="BT197" s="16"/>
      <c r="BU197" s="27"/>
      <c r="BV197" s="16"/>
      <c r="BW197" s="16"/>
      <c r="BX197" s="16"/>
      <c r="BY197" s="16"/>
      <c r="BZ197" s="16"/>
      <c r="CA197" s="16"/>
      <c r="CB197" s="16"/>
      <c r="CC197" s="16"/>
      <c r="CD197" s="16"/>
      <c r="CE197" s="16"/>
      <c r="CF197" s="16"/>
      <c r="CG197" s="16"/>
      <c r="CH197" s="16"/>
      <c r="CI197" s="16"/>
      <c r="CJ197" s="16"/>
      <c r="CK197" s="16"/>
      <c r="CL197" s="16"/>
      <c r="CM197" s="16"/>
      <c r="CN197" s="16"/>
      <c r="CO197" s="16"/>
      <c r="CP197" s="16"/>
      <c r="CQ197" s="16"/>
      <c r="CR197" s="16"/>
      <c r="CS197" s="16"/>
      <c r="CT197" s="16"/>
      <c r="CU197" s="16"/>
      <c r="CV197" s="16"/>
      <c r="CW197" s="16"/>
      <c r="CX197" s="16"/>
      <c r="CY197" s="16"/>
      <c r="CZ197" s="16"/>
      <c r="DA197" s="16"/>
      <c r="DB197" s="16"/>
      <c r="DC197" s="16"/>
      <c r="DD197" s="16"/>
      <c r="DE197" s="16"/>
      <c r="DF197" s="16"/>
      <c r="DG197" s="16"/>
      <c r="DH197" s="16"/>
      <c r="DI197" s="16"/>
      <c r="DJ197" s="16"/>
      <c r="DK197" s="16"/>
      <c r="DL197" s="16"/>
      <c r="DM197" s="16"/>
      <c r="DN197" s="16"/>
      <c r="DO197" s="16"/>
      <c r="DP197" s="16"/>
      <c r="DQ197" s="16"/>
      <c r="DR197" s="16"/>
      <c r="DS197" s="16"/>
      <c r="DT197" s="16"/>
    </row>
    <row r="198" spans="3:124" x14ac:dyDescent="0.3">
      <c r="C198" s="30"/>
      <c r="D198" s="11"/>
      <c r="E198" s="9"/>
      <c r="F198" s="11"/>
      <c r="G198" s="11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  <c r="AB198" s="16"/>
      <c r="AC198" s="16"/>
      <c r="AD198" s="16"/>
      <c r="AE198" s="16"/>
      <c r="AF198" s="16"/>
      <c r="AG198" s="16"/>
      <c r="AH198" s="16"/>
      <c r="AI198" s="16"/>
      <c r="AJ198" s="16"/>
      <c r="AK198" s="16"/>
      <c r="AL198" s="16"/>
      <c r="AM198" s="16"/>
      <c r="AN198" s="10"/>
      <c r="AO198" s="16"/>
      <c r="AP198" s="16"/>
      <c r="AQ198" s="16"/>
      <c r="AR198" s="16"/>
      <c r="AS198" s="16"/>
      <c r="AT198" s="16"/>
      <c r="AU198" s="16"/>
      <c r="AV198" s="16"/>
      <c r="AW198" s="16"/>
      <c r="AX198" s="16"/>
      <c r="AY198" s="16"/>
      <c r="AZ198" s="16"/>
      <c r="BA198" s="16"/>
      <c r="BB198" s="16"/>
      <c r="BC198" s="16"/>
      <c r="BD198" s="16"/>
      <c r="BE198" s="16"/>
      <c r="BF198" s="16"/>
      <c r="BG198" s="16"/>
      <c r="BH198" s="16"/>
      <c r="BI198" s="16"/>
      <c r="BJ198" s="16"/>
      <c r="BK198" s="16"/>
      <c r="BL198" s="16"/>
      <c r="BM198" s="16"/>
      <c r="BN198" s="16"/>
      <c r="BO198" s="16"/>
      <c r="BP198" s="16"/>
      <c r="BQ198" s="16"/>
      <c r="BR198" s="16"/>
      <c r="BS198" s="16"/>
      <c r="BT198" s="16"/>
      <c r="BU198" s="27"/>
      <c r="BV198" s="16"/>
      <c r="BW198" s="16"/>
      <c r="BX198" s="16"/>
      <c r="BY198" s="16"/>
      <c r="BZ198" s="16"/>
      <c r="CA198" s="16"/>
      <c r="CB198" s="16"/>
      <c r="CC198" s="16"/>
      <c r="CD198" s="16"/>
      <c r="CE198" s="16"/>
      <c r="CF198" s="16"/>
      <c r="CG198" s="16"/>
      <c r="CH198" s="16"/>
      <c r="CI198" s="16"/>
      <c r="CJ198" s="16"/>
      <c r="CK198" s="16"/>
      <c r="CL198" s="16"/>
      <c r="CM198" s="16"/>
      <c r="CN198" s="16"/>
      <c r="CO198" s="16"/>
      <c r="CP198" s="16"/>
      <c r="CQ198" s="16"/>
      <c r="CR198" s="16"/>
      <c r="CS198" s="16"/>
      <c r="CT198" s="16"/>
      <c r="CU198" s="16"/>
      <c r="CV198" s="16"/>
      <c r="CW198" s="16"/>
      <c r="CX198" s="16"/>
      <c r="CY198" s="16"/>
      <c r="CZ198" s="16"/>
      <c r="DA198" s="16"/>
      <c r="DB198" s="16"/>
      <c r="DC198" s="16"/>
      <c r="DD198" s="16"/>
      <c r="DE198" s="16"/>
      <c r="DF198" s="16"/>
      <c r="DG198" s="16"/>
      <c r="DH198" s="16"/>
      <c r="DI198" s="16"/>
      <c r="DJ198" s="16"/>
      <c r="DK198" s="16"/>
      <c r="DL198" s="16"/>
      <c r="DM198" s="16"/>
      <c r="DN198" s="16"/>
      <c r="DO198" s="16"/>
      <c r="DP198" s="16"/>
      <c r="DQ198" s="16"/>
      <c r="DR198" s="16"/>
      <c r="DS198" s="16"/>
      <c r="DT198" s="16"/>
    </row>
    <row r="199" spans="3:124" x14ac:dyDescent="0.3">
      <c r="C199" s="30"/>
      <c r="D199" s="11"/>
      <c r="E199" s="9"/>
      <c r="F199" s="11"/>
      <c r="G199" s="11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  <c r="AB199" s="16"/>
      <c r="AC199" s="16"/>
      <c r="AD199" s="16"/>
      <c r="AE199" s="16"/>
      <c r="AF199" s="16"/>
      <c r="AG199" s="16"/>
      <c r="AH199" s="16"/>
      <c r="AI199" s="16"/>
      <c r="AJ199" s="16"/>
      <c r="AK199" s="16"/>
      <c r="AL199" s="16"/>
      <c r="AM199" s="16"/>
      <c r="AN199" s="10"/>
      <c r="AO199" s="16"/>
      <c r="AP199" s="16"/>
      <c r="AQ199" s="16"/>
      <c r="AR199" s="16"/>
      <c r="AS199" s="16"/>
      <c r="AT199" s="16"/>
      <c r="AU199" s="16"/>
      <c r="AV199" s="16"/>
      <c r="AW199" s="16"/>
      <c r="AX199" s="16"/>
      <c r="AY199" s="16"/>
      <c r="AZ199" s="16"/>
      <c r="BA199" s="16"/>
      <c r="BB199" s="16"/>
      <c r="BC199" s="16"/>
      <c r="BD199" s="16"/>
      <c r="BE199" s="16"/>
      <c r="BF199" s="16"/>
      <c r="BG199" s="16"/>
      <c r="BH199" s="16"/>
      <c r="BI199" s="16"/>
      <c r="BJ199" s="16"/>
      <c r="BK199" s="16"/>
      <c r="BL199" s="16"/>
      <c r="BM199" s="16"/>
      <c r="BN199" s="16"/>
      <c r="BO199" s="16"/>
      <c r="BP199" s="16"/>
      <c r="BQ199" s="16"/>
      <c r="BR199" s="16"/>
      <c r="BS199" s="16"/>
      <c r="BT199" s="16"/>
      <c r="BU199" s="27"/>
      <c r="BV199" s="16"/>
      <c r="BW199" s="16"/>
      <c r="BX199" s="16"/>
      <c r="BY199" s="16"/>
      <c r="BZ199" s="16"/>
      <c r="CA199" s="16"/>
      <c r="CB199" s="16"/>
      <c r="CC199" s="16"/>
      <c r="CD199" s="16"/>
      <c r="CE199" s="16"/>
      <c r="CF199" s="16"/>
      <c r="CG199" s="16"/>
      <c r="CH199" s="16"/>
      <c r="CI199" s="16"/>
      <c r="CJ199" s="16"/>
      <c r="CK199" s="16"/>
      <c r="CL199" s="16"/>
      <c r="CM199" s="16"/>
      <c r="CN199" s="16"/>
      <c r="CO199" s="16"/>
      <c r="CP199" s="16"/>
      <c r="CQ199" s="16"/>
      <c r="CR199" s="16"/>
      <c r="CS199" s="16"/>
      <c r="CT199" s="16"/>
      <c r="CU199" s="16"/>
      <c r="CV199" s="16"/>
      <c r="CW199" s="16"/>
      <c r="CX199" s="16"/>
      <c r="CY199" s="16"/>
      <c r="CZ199" s="16"/>
      <c r="DA199" s="16"/>
      <c r="DB199" s="16"/>
      <c r="DC199" s="16"/>
      <c r="DD199" s="16"/>
      <c r="DE199" s="16"/>
      <c r="DF199" s="16"/>
      <c r="DG199" s="16"/>
      <c r="DH199" s="16"/>
      <c r="DI199" s="16"/>
      <c r="DJ199" s="16"/>
      <c r="DK199" s="16"/>
      <c r="DL199" s="16"/>
      <c r="DM199" s="16"/>
      <c r="DN199" s="16"/>
      <c r="DO199" s="16"/>
      <c r="DP199" s="16"/>
      <c r="DQ199" s="16"/>
      <c r="DR199" s="16"/>
      <c r="DS199" s="16"/>
      <c r="DT199" s="16"/>
    </row>
    <row r="200" spans="3:124" x14ac:dyDescent="0.3">
      <c r="C200" s="30"/>
      <c r="D200" s="11"/>
      <c r="E200" s="9"/>
      <c r="F200" s="11"/>
      <c r="G200" s="11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  <c r="AB200" s="16"/>
      <c r="AC200" s="16"/>
      <c r="AD200" s="16"/>
      <c r="AE200" s="16"/>
      <c r="AF200" s="16"/>
      <c r="AG200" s="16"/>
      <c r="AH200" s="16"/>
      <c r="AI200" s="16"/>
      <c r="AJ200" s="16"/>
      <c r="AK200" s="16"/>
      <c r="AL200" s="16"/>
      <c r="AM200" s="16"/>
      <c r="AN200" s="10"/>
      <c r="AO200" s="16"/>
      <c r="AP200" s="16"/>
      <c r="AQ200" s="16"/>
      <c r="AR200" s="16"/>
      <c r="AS200" s="16"/>
      <c r="AT200" s="16"/>
      <c r="AU200" s="16"/>
      <c r="AV200" s="16"/>
      <c r="AW200" s="16"/>
      <c r="AX200" s="16"/>
      <c r="AY200" s="16"/>
      <c r="AZ200" s="16"/>
      <c r="BA200" s="16"/>
      <c r="BB200" s="16"/>
      <c r="BC200" s="16"/>
      <c r="BD200" s="16"/>
      <c r="BE200" s="16"/>
      <c r="BF200" s="16"/>
      <c r="BG200" s="16"/>
      <c r="BH200" s="16"/>
      <c r="BI200" s="16"/>
      <c r="BJ200" s="16"/>
      <c r="BK200" s="16"/>
      <c r="BL200" s="16"/>
      <c r="BM200" s="16"/>
      <c r="BN200" s="16"/>
      <c r="BO200" s="16"/>
      <c r="BP200" s="16"/>
      <c r="BQ200" s="16"/>
      <c r="BR200" s="16"/>
      <c r="BS200" s="16"/>
      <c r="BT200" s="16"/>
      <c r="BU200" s="27"/>
      <c r="BV200" s="16"/>
      <c r="BW200" s="16"/>
      <c r="BX200" s="16"/>
      <c r="BY200" s="16"/>
      <c r="BZ200" s="16"/>
      <c r="CA200" s="16"/>
      <c r="CB200" s="16"/>
      <c r="CC200" s="16"/>
      <c r="CD200" s="16"/>
      <c r="CE200" s="16"/>
      <c r="CF200" s="16"/>
      <c r="CG200" s="16"/>
      <c r="CH200" s="16"/>
      <c r="CI200" s="16"/>
      <c r="CJ200" s="16"/>
      <c r="CK200" s="16"/>
      <c r="CL200" s="16"/>
      <c r="CM200" s="16"/>
      <c r="CN200" s="16"/>
      <c r="CO200" s="16"/>
      <c r="CP200" s="16"/>
      <c r="CQ200" s="16"/>
      <c r="CR200" s="16"/>
      <c r="CS200" s="16"/>
      <c r="CT200" s="16"/>
      <c r="CU200" s="16"/>
      <c r="CV200" s="16"/>
      <c r="CW200" s="16"/>
      <c r="CX200" s="16"/>
      <c r="CY200" s="16"/>
      <c r="CZ200" s="16"/>
      <c r="DA200" s="16"/>
      <c r="DB200" s="16"/>
      <c r="DC200" s="16"/>
      <c r="DD200" s="16"/>
      <c r="DE200" s="16"/>
      <c r="DF200" s="16"/>
      <c r="DG200" s="16"/>
      <c r="DH200" s="16"/>
      <c r="DI200" s="16"/>
      <c r="DJ200" s="16"/>
      <c r="DK200" s="16"/>
      <c r="DL200" s="16"/>
      <c r="DM200" s="16"/>
      <c r="DN200" s="16"/>
      <c r="DO200" s="16"/>
      <c r="DP200" s="16"/>
      <c r="DQ200" s="16"/>
      <c r="DR200" s="16"/>
      <c r="DS200" s="16"/>
      <c r="DT200" s="16"/>
    </row>
    <row r="201" spans="3:124" x14ac:dyDescent="0.3">
      <c r="C201" s="30"/>
      <c r="D201" s="11"/>
      <c r="E201" s="9"/>
      <c r="F201" s="11"/>
      <c r="G201" s="11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  <c r="AB201" s="16"/>
      <c r="AC201" s="16"/>
      <c r="AD201" s="16"/>
      <c r="AE201" s="16"/>
      <c r="AF201" s="16"/>
      <c r="AG201" s="16"/>
      <c r="AH201" s="16"/>
      <c r="AI201" s="16"/>
      <c r="AJ201" s="16"/>
      <c r="AK201" s="16"/>
      <c r="AL201" s="16"/>
      <c r="AM201" s="16"/>
      <c r="AN201" s="10"/>
      <c r="AO201" s="16"/>
      <c r="AP201" s="16"/>
      <c r="AQ201" s="16"/>
      <c r="AR201" s="16"/>
      <c r="AS201" s="16"/>
      <c r="AT201" s="16"/>
      <c r="AU201" s="16"/>
      <c r="AV201" s="16"/>
      <c r="AW201" s="16"/>
      <c r="AX201" s="16"/>
      <c r="AY201" s="16"/>
      <c r="AZ201" s="16"/>
      <c r="BA201" s="16"/>
      <c r="BB201" s="16"/>
      <c r="BC201" s="16"/>
      <c r="BD201" s="16"/>
      <c r="BE201" s="16"/>
      <c r="BF201" s="16"/>
      <c r="BG201" s="16"/>
      <c r="BH201" s="16"/>
      <c r="BI201" s="16"/>
      <c r="BJ201" s="16"/>
      <c r="BK201" s="16"/>
      <c r="BL201" s="16"/>
      <c r="BM201" s="16"/>
      <c r="BN201" s="16"/>
      <c r="BO201" s="16"/>
      <c r="BP201" s="16"/>
      <c r="BQ201" s="16"/>
      <c r="BR201" s="16"/>
      <c r="BS201" s="16"/>
      <c r="BT201" s="16"/>
      <c r="BU201" s="27"/>
      <c r="BV201" s="16"/>
      <c r="BW201" s="16"/>
      <c r="BX201" s="16"/>
      <c r="BY201" s="16"/>
      <c r="BZ201" s="16"/>
      <c r="CA201" s="16"/>
      <c r="CB201" s="16"/>
      <c r="CC201" s="16"/>
      <c r="CD201" s="16"/>
      <c r="CE201" s="16"/>
      <c r="CF201" s="16"/>
      <c r="CG201" s="16"/>
      <c r="CH201" s="16"/>
      <c r="CI201" s="16"/>
      <c r="CJ201" s="16"/>
      <c r="CK201" s="16"/>
      <c r="CL201" s="16"/>
      <c r="CM201" s="16"/>
      <c r="CN201" s="16"/>
      <c r="CO201" s="16"/>
      <c r="CP201" s="16"/>
      <c r="CQ201" s="16"/>
      <c r="CR201" s="16"/>
      <c r="CS201" s="16"/>
      <c r="CT201" s="16"/>
      <c r="CU201" s="16"/>
      <c r="CV201" s="16"/>
      <c r="CW201" s="16"/>
      <c r="CX201" s="16"/>
      <c r="CY201" s="16"/>
      <c r="CZ201" s="16"/>
      <c r="DA201" s="16"/>
      <c r="DB201" s="16"/>
      <c r="DC201" s="16"/>
      <c r="DD201" s="16"/>
      <c r="DE201" s="16"/>
      <c r="DF201" s="16"/>
      <c r="DG201" s="16"/>
      <c r="DH201" s="16"/>
      <c r="DI201" s="16"/>
      <c r="DJ201" s="16"/>
      <c r="DK201" s="16"/>
      <c r="DL201" s="16"/>
      <c r="DM201" s="16"/>
      <c r="DN201" s="16"/>
      <c r="DO201" s="16"/>
      <c r="DP201" s="16"/>
      <c r="DQ201" s="16"/>
      <c r="DR201" s="16"/>
      <c r="DS201" s="16"/>
      <c r="DT201" s="16"/>
    </row>
    <row r="202" spans="3:124" x14ac:dyDescent="0.3">
      <c r="C202" s="30"/>
      <c r="D202" s="11"/>
      <c r="E202" s="9"/>
      <c r="F202" s="11"/>
      <c r="G202" s="11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  <c r="AB202" s="16"/>
      <c r="AC202" s="16"/>
      <c r="AD202" s="16"/>
      <c r="AE202" s="16"/>
      <c r="AF202" s="16"/>
      <c r="AG202" s="16"/>
      <c r="AH202" s="16"/>
      <c r="AI202" s="16"/>
      <c r="AJ202" s="16"/>
      <c r="AK202" s="16"/>
      <c r="AL202" s="16"/>
      <c r="AM202" s="16"/>
      <c r="AN202" s="10"/>
      <c r="AO202" s="16"/>
      <c r="AP202" s="16"/>
      <c r="AQ202" s="16"/>
      <c r="AR202" s="16"/>
      <c r="AS202" s="16"/>
      <c r="AT202" s="16"/>
      <c r="AU202" s="16"/>
      <c r="AV202" s="16"/>
      <c r="AW202" s="16"/>
      <c r="AX202" s="16"/>
      <c r="AY202" s="16"/>
      <c r="AZ202" s="16"/>
      <c r="BA202" s="16"/>
      <c r="BB202" s="16"/>
      <c r="BC202" s="16"/>
      <c r="BD202" s="16"/>
      <c r="BE202" s="16"/>
      <c r="BF202" s="16"/>
      <c r="BG202" s="16"/>
      <c r="BH202" s="16"/>
      <c r="BI202" s="16"/>
      <c r="BJ202" s="16"/>
      <c r="BK202" s="16"/>
      <c r="BL202" s="16"/>
      <c r="BM202" s="16"/>
      <c r="BN202" s="16"/>
      <c r="BO202" s="16"/>
      <c r="BP202" s="16"/>
      <c r="BQ202" s="16"/>
      <c r="BR202" s="16"/>
      <c r="BS202" s="16"/>
      <c r="BT202" s="16"/>
      <c r="BU202" s="27"/>
      <c r="BV202" s="16"/>
      <c r="BW202" s="16"/>
      <c r="BX202" s="16"/>
      <c r="BY202" s="16"/>
      <c r="BZ202" s="16"/>
      <c r="CA202" s="16"/>
      <c r="CB202" s="16"/>
      <c r="CC202" s="16"/>
      <c r="CD202" s="16"/>
      <c r="CE202" s="16"/>
      <c r="CF202" s="16"/>
      <c r="CG202" s="16"/>
      <c r="CH202" s="16"/>
      <c r="CI202" s="16"/>
      <c r="CJ202" s="16"/>
      <c r="CK202" s="16"/>
      <c r="CL202" s="16"/>
      <c r="CM202" s="16"/>
      <c r="CN202" s="16"/>
      <c r="CO202" s="16"/>
      <c r="CP202" s="16"/>
      <c r="CQ202" s="16"/>
      <c r="CR202" s="16"/>
      <c r="CS202" s="16"/>
      <c r="CT202" s="16"/>
      <c r="CU202" s="16"/>
      <c r="CV202" s="16"/>
      <c r="CW202" s="16"/>
      <c r="CX202" s="16"/>
      <c r="CY202" s="16"/>
      <c r="CZ202" s="16"/>
      <c r="DA202" s="16"/>
      <c r="DB202" s="16"/>
      <c r="DC202" s="16"/>
      <c r="DD202" s="16"/>
      <c r="DE202" s="16"/>
      <c r="DF202" s="16"/>
      <c r="DG202" s="16"/>
      <c r="DH202" s="16"/>
      <c r="DI202" s="16"/>
      <c r="DJ202" s="16"/>
      <c r="DK202" s="16"/>
      <c r="DL202" s="16"/>
      <c r="DM202" s="16"/>
      <c r="DN202" s="16"/>
      <c r="DO202" s="16"/>
      <c r="DP202" s="16"/>
      <c r="DQ202" s="16"/>
      <c r="DR202" s="16"/>
      <c r="DS202" s="16"/>
      <c r="DT202" s="16"/>
    </row>
    <row r="203" spans="3:124" x14ac:dyDescent="0.3">
      <c r="C203" s="30"/>
      <c r="D203" s="11"/>
      <c r="E203" s="9"/>
      <c r="F203" s="11"/>
      <c r="G203" s="11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  <c r="AB203" s="16"/>
      <c r="AC203" s="16"/>
      <c r="AD203" s="16"/>
      <c r="AE203" s="16"/>
      <c r="AF203" s="16"/>
      <c r="AG203" s="16"/>
      <c r="AH203" s="16"/>
      <c r="AI203" s="16"/>
      <c r="AJ203" s="16"/>
      <c r="AK203" s="16"/>
      <c r="AL203" s="16"/>
      <c r="AM203" s="16"/>
      <c r="AN203" s="10"/>
      <c r="AO203" s="16"/>
      <c r="AP203" s="16"/>
      <c r="AQ203" s="16"/>
      <c r="AR203" s="16"/>
      <c r="AS203" s="16"/>
      <c r="AT203" s="16"/>
      <c r="AU203" s="16"/>
      <c r="AV203" s="16"/>
      <c r="AW203" s="16"/>
      <c r="AX203" s="16"/>
      <c r="AY203" s="16"/>
      <c r="AZ203" s="16"/>
      <c r="BA203" s="16"/>
      <c r="BB203" s="16"/>
      <c r="BC203" s="16"/>
      <c r="BD203" s="16"/>
      <c r="BE203" s="16"/>
      <c r="BF203" s="16"/>
      <c r="BG203" s="16"/>
      <c r="BH203" s="16"/>
      <c r="BI203" s="16"/>
      <c r="BJ203" s="16"/>
      <c r="BK203" s="16"/>
      <c r="BL203" s="16"/>
      <c r="BM203" s="16"/>
      <c r="BN203" s="16"/>
      <c r="BO203" s="16"/>
      <c r="BP203" s="16"/>
      <c r="BQ203" s="16"/>
      <c r="BR203" s="16"/>
      <c r="BS203" s="16"/>
      <c r="BT203" s="16"/>
      <c r="BU203" s="27"/>
      <c r="BV203" s="16"/>
      <c r="BW203" s="16"/>
      <c r="BX203" s="16"/>
      <c r="BY203" s="16"/>
      <c r="BZ203" s="16"/>
      <c r="CA203" s="16"/>
      <c r="CB203" s="16"/>
      <c r="CC203" s="16"/>
      <c r="CD203" s="16"/>
      <c r="CE203" s="16"/>
      <c r="CF203" s="16"/>
      <c r="CG203" s="16"/>
      <c r="CH203" s="16"/>
      <c r="CI203" s="16"/>
      <c r="CJ203" s="16"/>
      <c r="CK203" s="16"/>
      <c r="CL203" s="16"/>
      <c r="CM203" s="16"/>
      <c r="CN203" s="16"/>
      <c r="CO203" s="16"/>
      <c r="CP203" s="16"/>
      <c r="CQ203" s="16"/>
      <c r="CR203" s="16"/>
      <c r="CS203" s="16"/>
      <c r="CT203" s="16"/>
      <c r="CU203" s="16"/>
      <c r="CV203" s="16"/>
      <c r="CW203" s="16"/>
      <c r="CX203" s="16"/>
      <c r="CY203" s="16"/>
      <c r="CZ203" s="16"/>
      <c r="DA203" s="16"/>
      <c r="DB203" s="16"/>
      <c r="DC203" s="16"/>
      <c r="DD203" s="16"/>
      <c r="DE203" s="16"/>
      <c r="DF203" s="16"/>
      <c r="DG203" s="16"/>
      <c r="DH203" s="16"/>
      <c r="DI203" s="16"/>
      <c r="DJ203" s="16"/>
      <c r="DK203" s="16"/>
      <c r="DL203" s="16"/>
      <c r="DM203" s="16"/>
      <c r="DN203" s="16"/>
      <c r="DO203" s="16"/>
      <c r="DP203" s="16"/>
      <c r="DQ203" s="16"/>
      <c r="DR203" s="16"/>
      <c r="DS203" s="16"/>
      <c r="DT203" s="16"/>
    </row>
    <row r="204" spans="3:124" x14ac:dyDescent="0.3">
      <c r="C204" s="30"/>
      <c r="D204" s="11"/>
      <c r="E204" s="9"/>
      <c r="F204" s="11"/>
      <c r="G204" s="11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  <c r="AB204" s="16"/>
      <c r="AC204" s="16"/>
      <c r="AD204" s="16"/>
      <c r="AE204" s="16"/>
      <c r="AF204" s="16"/>
      <c r="AG204" s="16"/>
      <c r="AH204" s="16"/>
      <c r="AI204" s="16"/>
      <c r="AJ204" s="16"/>
      <c r="AK204" s="16"/>
      <c r="AL204" s="16"/>
      <c r="AM204" s="16"/>
      <c r="AN204" s="10"/>
      <c r="AO204" s="16"/>
      <c r="AP204" s="16"/>
      <c r="AQ204" s="16"/>
      <c r="AR204" s="16"/>
      <c r="AS204" s="16"/>
      <c r="AT204" s="16"/>
      <c r="AU204" s="16"/>
      <c r="AV204" s="16"/>
      <c r="AW204" s="16"/>
      <c r="AX204" s="16"/>
      <c r="AY204" s="16"/>
      <c r="AZ204" s="16"/>
      <c r="BA204" s="16"/>
      <c r="BB204" s="16"/>
      <c r="BC204" s="16"/>
      <c r="BD204" s="16"/>
      <c r="BE204" s="16"/>
      <c r="BF204" s="16"/>
      <c r="BG204" s="16"/>
      <c r="BH204" s="16"/>
      <c r="BI204" s="16"/>
      <c r="BJ204" s="16"/>
      <c r="BK204" s="16"/>
      <c r="BL204" s="16"/>
      <c r="BM204" s="16"/>
      <c r="BN204" s="16"/>
      <c r="BO204" s="16"/>
      <c r="BP204" s="16"/>
      <c r="BQ204" s="16"/>
      <c r="BR204" s="16"/>
      <c r="BS204" s="16"/>
      <c r="BT204" s="16"/>
      <c r="BU204" s="27"/>
      <c r="BV204" s="16"/>
      <c r="BW204" s="16"/>
      <c r="BX204" s="16"/>
      <c r="BY204" s="16"/>
      <c r="BZ204" s="16"/>
      <c r="CA204" s="16"/>
      <c r="CB204" s="16"/>
      <c r="CC204" s="16"/>
      <c r="CD204" s="16"/>
      <c r="CE204" s="16"/>
      <c r="CF204" s="16"/>
      <c r="CG204" s="16"/>
      <c r="CH204" s="16"/>
      <c r="CI204" s="16"/>
      <c r="CJ204" s="16"/>
      <c r="CK204" s="16"/>
      <c r="CL204" s="16"/>
      <c r="CM204" s="16"/>
      <c r="CN204" s="16"/>
      <c r="CO204" s="16"/>
      <c r="CP204" s="16"/>
      <c r="CQ204" s="16"/>
      <c r="CR204" s="16"/>
      <c r="CS204" s="16"/>
      <c r="CT204" s="16"/>
      <c r="CU204" s="16"/>
      <c r="CV204" s="16"/>
      <c r="CW204" s="16"/>
      <c r="CX204" s="16"/>
      <c r="CY204" s="16"/>
      <c r="CZ204" s="16"/>
      <c r="DA204" s="16"/>
      <c r="DB204" s="16"/>
      <c r="DC204" s="16"/>
      <c r="DD204" s="16"/>
      <c r="DE204" s="16"/>
      <c r="DF204" s="16"/>
      <c r="DG204" s="16"/>
      <c r="DH204" s="16"/>
      <c r="DI204" s="16"/>
      <c r="DJ204" s="16"/>
      <c r="DK204" s="16"/>
      <c r="DL204" s="16"/>
      <c r="DM204" s="16"/>
      <c r="DN204" s="16"/>
      <c r="DO204" s="16"/>
      <c r="DP204" s="16"/>
      <c r="DQ204" s="16"/>
      <c r="DR204" s="16"/>
      <c r="DS204" s="16"/>
      <c r="DT204" s="16"/>
    </row>
    <row r="205" spans="3:124" x14ac:dyDescent="0.3">
      <c r="C205" s="30"/>
      <c r="D205" s="11"/>
      <c r="E205" s="9"/>
      <c r="F205" s="11"/>
      <c r="G205" s="11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  <c r="AB205" s="16"/>
      <c r="AC205" s="16"/>
      <c r="AD205" s="16"/>
      <c r="AE205" s="16"/>
      <c r="AF205" s="16"/>
      <c r="AG205" s="16"/>
      <c r="AH205" s="16"/>
      <c r="AI205" s="16"/>
      <c r="AJ205" s="16"/>
      <c r="AK205" s="16"/>
      <c r="AL205" s="16"/>
      <c r="AM205" s="16"/>
      <c r="AN205" s="10"/>
      <c r="AO205" s="16"/>
      <c r="AP205" s="16"/>
      <c r="AQ205" s="16"/>
      <c r="AR205" s="16"/>
      <c r="AS205" s="16"/>
      <c r="AT205" s="16"/>
      <c r="AU205" s="16"/>
      <c r="AV205" s="16"/>
      <c r="AW205" s="16"/>
      <c r="AX205" s="16"/>
      <c r="AY205" s="16"/>
      <c r="AZ205" s="16"/>
      <c r="BA205" s="16"/>
      <c r="BB205" s="16"/>
      <c r="BC205" s="16"/>
      <c r="BD205" s="16"/>
      <c r="BE205" s="16"/>
      <c r="BF205" s="16"/>
      <c r="BG205" s="16"/>
      <c r="BH205" s="16"/>
      <c r="BI205" s="16"/>
      <c r="BJ205" s="16"/>
      <c r="BK205" s="16"/>
      <c r="BL205" s="16"/>
      <c r="BM205" s="16"/>
      <c r="BN205" s="16"/>
      <c r="BO205" s="16"/>
      <c r="BP205" s="16"/>
      <c r="BQ205" s="16"/>
      <c r="BR205" s="16"/>
      <c r="BS205" s="16"/>
      <c r="BT205" s="16"/>
      <c r="BU205" s="27"/>
      <c r="BV205" s="16"/>
      <c r="BW205" s="16"/>
      <c r="BX205" s="16"/>
      <c r="BY205" s="16"/>
      <c r="BZ205" s="16"/>
      <c r="CA205" s="16"/>
      <c r="CB205" s="16"/>
      <c r="CC205" s="16"/>
      <c r="CD205" s="16"/>
      <c r="CE205" s="16"/>
      <c r="CF205" s="16"/>
      <c r="CG205" s="16"/>
      <c r="CH205" s="16"/>
      <c r="CI205" s="16"/>
      <c r="CJ205" s="16"/>
      <c r="CK205" s="16"/>
      <c r="CL205" s="16"/>
      <c r="CM205" s="16"/>
      <c r="CN205" s="16"/>
      <c r="CO205" s="16"/>
      <c r="CP205" s="16"/>
      <c r="CQ205" s="16"/>
      <c r="CR205" s="16"/>
      <c r="CS205" s="16"/>
      <c r="CT205" s="16"/>
      <c r="CU205" s="16"/>
      <c r="CV205" s="16"/>
      <c r="CW205" s="16"/>
      <c r="CX205" s="16"/>
      <c r="CY205" s="16"/>
      <c r="CZ205" s="16"/>
      <c r="DA205" s="16"/>
      <c r="DB205" s="16"/>
      <c r="DC205" s="16"/>
      <c r="DD205" s="16"/>
      <c r="DE205" s="16"/>
      <c r="DF205" s="16"/>
      <c r="DG205" s="16"/>
      <c r="DH205" s="16"/>
      <c r="DI205" s="16"/>
      <c r="DJ205" s="16"/>
      <c r="DK205" s="16"/>
      <c r="DL205" s="16"/>
      <c r="DM205" s="16"/>
      <c r="DN205" s="16"/>
      <c r="DO205" s="16"/>
      <c r="DP205" s="16"/>
      <c r="DQ205" s="16"/>
      <c r="DR205" s="16"/>
      <c r="DS205" s="16"/>
      <c r="DT205" s="16"/>
    </row>
    <row r="206" spans="3:124" x14ac:dyDescent="0.3">
      <c r="C206" s="30"/>
      <c r="D206" s="11"/>
      <c r="E206" s="9"/>
      <c r="F206" s="11"/>
      <c r="G206" s="11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  <c r="AB206" s="16"/>
      <c r="AC206" s="16"/>
      <c r="AD206" s="16"/>
      <c r="AE206" s="16"/>
      <c r="AF206" s="16"/>
      <c r="AG206" s="16"/>
      <c r="AH206" s="16"/>
      <c r="AI206" s="16"/>
      <c r="AJ206" s="16"/>
      <c r="AK206" s="16"/>
      <c r="AL206" s="16"/>
      <c r="AM206" s="16"/>
      <c r="AN206" s="10"/>
      <c r="AO206" s="16"/>
      <c r="AP206" s="16"/>
      <c r="AQ206" s="16"/>
      <c r="AR206" s="16"/>
      <c r="AS206" s="16"/>
      <c r="AT206" s="16"/>
      <c r="AU206" s="16"/>
      <c r="AV206" s="16"/>
      <c r="AW206" s="16"/>
      <c r="AX206" s="16"/>
      <c r="AY206" s="16"/>
      <c r="AZ206" s="16"/>
      <c r="BA206" s="16"/>
      <c r="BB206" s="16"/>
      <c r="BC206" s="16"/>
      <c r="BD206" s="16"/>
      <c r="BE206" s="16"/>
      <c r="BF206" s="16"/>
      <c r="BG206" s="16"/>
      <c r="BH206" s="16"/>
      <c r="BI206" s="16"/>
      <c r="BJ206" s="16"/>
      <c r="BK206" s="16"/>
      <c r="BL206" s="16"/>
      <c r="BM206" s="16"/>
      <c r="BN206" s="16"/>
      <c r="BO206" s="16"/>
      <c r="BP206" s="16"/>
      <c r="BQ206" s="16"/>
      <c r="BR206" s="16"/>
      <c r="BS206" s="16"/>
      <c r="BT206" s="16"/>
      <c r="BU206" s="27"/>
      <c r="BV206" s="16"/>
      <c r="BW206" s="16"/>
      <c r="BX206" s="16"/>
      <c r="BY206" s="16"/>
      <c r="BZ206" s="16"/>
      <c r="CA206" s="16"/>
      <c r="CB206" s="16"/>
      <c r="CC206" s="16"/>
      <c r="CD206" s="16"/>
      <c r="CE206" s="16"/>
      <c r="CF206" s="16"/>
      <c r="CG206" s="16"/>
      <c r="CH206" s="16"/>
      <c r="CI206" s="16"/>
      <c r="CJ206" s="16"/>
      <c r="CK206" s="16"/>
      <c r="CL206" s="16"/>
      <c r="CM206" s="16"/>
      <c r="CN206" s="16"/>
      <c r="CO206" s="16"/>
      <c r="CP206" s="16"/>
      <c r="CQ206" s="16"/>
      <c r="CR206" s="16"/>
      <c r="CS206" s="16"/>
      <c r="CT206" s="16"/>
      <c r="CU206" s="16"/>
      <c r="CV206" s="16"/>
      <c r="CW206" s="16"/>
      <c r="CX206" s="16"/>
      <c r="CY206" s="16"/>
      <c r="CZ206" s="16"/>
      <c r="DA206" s="16"/>
      <c r="DB206" s="16"/>
      <c r="DC206" s="16"/>
      <c r="DD206" s="16"/>
      <c r="DE206" s="16"/>
      <c r="DF206" s="16"/>
      <c r="DG206" s="16"/>
      <c r="DH206" s="16"/>
      <c r="DI206" s="16"/>
      <c r="DJ206" s="16"/>
      <c r="DK206" s="16"/>
      <c r="DL206" s="16"/>
      <c r="DM206" s="16"/>
      <c r="DN206" s="16"/>
      <c r="DO206" s="16"/>
      <c r="DP206" s="16"/>
      <c r="DQ206" s="16"/>
      <c r="DR206" s="16"/>
      <c r="DS206" s="16"/>
      <c r="DT206" s="16"/>
    </row>
    <row r="207" spans="3:124" x14ac:dyDescent="0.3">
      <c r="C207" s="30"/>
      <c r="D207" s="11"/>
      <c r="E207" s="9"/>
      <c r="F207" s="11"/>
      <c r="G207" s="11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  <c r="AB207" s="16"/>
      <c r="AC207" s="16"/>
      <c r="AD207" s="16"/>
      <c r="AE207" s="16"/>
      <c r="AF207" s="16"/>
      <c r="AG207" s="16"/>
      <c r="AH207" s="16"/>
      <c r="AI207" s="16"/>
      <c r="AJ207" s="16"/>
      <c r="AK207" s="16"/>
      <c r="AL207" s="16"/>
      <c r="AM207" s="16"/>
      <c r="AN207" s="10"/>
      <c r="AO207" s="16"/>
      <c r="AP207" s="16"/>
      <c r="AQ207" s="16"/>
      <c r="AR207" s="16"/>
      <c r="AS207" s="16"/>
      <c r="AT207" s="16"/>
      <c r="AU207" s="16"/>
      <c r="AV207" s="16"/>
      <c r="AW207" s="16"/>
      <c r="AX207" s="16"/>
      <c r="AY207" s="16"/>
      <c r="AZ207" s="16"/>
      <c r="BA207" s="16"/>
      <c r="BB207" s="16"/>
      <c r="BC207" s="16"/>
      <c r="BD207" s="16"/>
      <c r="BE207" s="16"/>
      <c r="BF207" s="16"/>
      <c r="BG207" s="16"/>
      <c r="BH207" s="16"/>
      <c r="BI207" s="16"/>
      <c r="BJ207" s="16"/>
      <c r="BK207" s="16"/>
      <c r="BL207" s="16"/>
      <c r="BM207" s="16"/>
      <c r="BN207" s="16"/>
      <c r="BO207" s="16"/>
      <c r="BP207" s="16"/>
      <c r="BQ207" s="16"/>
      <c r="BR207" s="16"/>
      <c r="BS207" s="16"/>
      <c r="BT207" s="16"/>
      <c r="BU207" s="27"/>
      <c r="BV207" s="16"/>
      <c r="BW207" s="16"/>
      <c r="BX207" s="16"/>
      <c r="BY207" s="16"/>
      <c r="BZ207" s="16"/>
      <c r="CA207" s="16"/>
      <c r="CB207" s="16"/>
      <c r="CC207" s="16"/>
      <c r="CD207" s="16"/>
      <c r="CE207" s="16"/>
      <c r="CF207" s="16"/>
      <c r="CG207" s="16"/>
      <c r="CH207" s="16"/>
      <c r="CI207" s="16"/>
      <c r="CJ207" s="16"/>
      <c r="CK207" s="16"/>
      <c r="CL207" s="16"/>
      <c r="CM207" s="16"/>
      <c r="CN207" s="16"/>
      <c r="CO207" s="16"/>
      <c r="CP207" s="16"/>
      <c r="CQ207" s="16"/>
      <c r="CR207" s="16"/>
      <c r="CS207" s="16"/>
      <c r="CT207" s="16"/>
      <c r="CU207" s="16"/>
      <c r="CV207" s="16"/>
      <c r="CW207" s="16"/>
      <c r="CX207" s="16"/>
      <c r="CY207" s="16"/>
      <c r="CZ207" s="16"/>
      <c r="DA207" s="16"/>
      <c r="DB207" s="16"/>
      <c r="DC207" s="16"/>
      <c r="DD207" s="16"/>
      <c r="DE207" s="16"/>
      <c r="DF207" s="16"/>
      <c r="DG207" s="16"/>
      <c r="DH207" s="16"/>
      <c r="DI207" s="16"/>
      <c r="DJ207" s="16"/>
      <c r="DK207" s="16"/>
      <c r="DL207" s="16"/>
      <c r="DM207" s="16"/>
      <c r="DN207" s="16"/>
      <c r="DO207" s="16"/>
      <c r="DP207" s="16"/>
      <c r="DQ207" s="16"/>
      <c r="DR207" s="16"/>
      <c r="DS207" s="16"/>
      <c r="DT207" s="16"/>
    </row>
    <row r="208" spans="3:124" x14ac:dyDescent="0.3">
      <c r="C208" s="30"/>
      <c r="D208" s="11"/>
      <c r="E208" s="9"/>
      <c r="F208" s="11"/>
      <c r="G208" s="11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  <c r="AB208" s="16"/>
      <c r="AC208" s="16"/>
      <c r="AD208" s="16"/>
      <c r="AE208" s="16"/>
      <c r="AF208" s="16"/>
      <c r="AG208" s="16"/>
      <c r="AH208" s="16"/>
      <c r="AI208" s="16"/>
      <c r="AJ208" s="16"/>
      <c r="AK208" s="16"/>
      <c r="AL208" s="16"/>
      <c r="AM208" s="16"/>
      <c r="AN208" s="10"/>
      <c r="AO208" s="16"/>
      <c r="AP208" s="16"/>
      <c r="AQ208" s="16"/>
      <c r="AR208" s="16"/>
      <c r="AS208" s="16"/>
      <c r="AT208" s="16"/>
      <c r="AU208" s="16"/>
      <c r="AV208" s="16"/>
      <c r="AW208" s="16"/>
      <c r="AX208" s="16"/>
      <c r="AY208" s="16"/>
      <c r="AZ208" s="16"/>
      <c r="BA208" s="16"/>
      <c r="BB208" s="16"/>
      <c r="BC208" s="16"/>
      <c r="BD208" s="16"/>
      <c r="BE208" s="16"/>
      <c r="BF208" s="16"/>
      <c r="BG208" s="16"/>
      <c r="BH208" s="16"/>
      <c r="BI208" s="16"/>
      <c r="BJ208" s="16"/>
      <c r="BK208" s="16"/>
      <c r="BL208" s="16"/>
      <c r="BM208" s="16"/>
      <c r="BN208" s="16"/>
      <c r="BO208" s="16"/>
      <c r="BP208" s="16"/>
      <c r="BQ208" s="16"/>
      <c r="BR208" s="16"/>
      <c r="BS208" s="16"/>
      <c r="BT208" s="16"/>
      <c r="BU208" s="27"/>
      <c r="BV208" s="16"/>
      <c r="BW208" s="16"/>
      <c r="BX208" s="16"/>
      <c r="BY208" s="16"/>
      <c r="BZ208" s="16"/>
      <c r="CA208" s="16"/>
      <c r="CB208" s="16"/>
      <c r="CC208" s="16"/>
      <c r="CD208" s="16"/>
      <c r="CE208" s="16"/>
      <c r="CF208" s="16"/>
      <c r="CG208" s="16"/>
      <c r="CH208" s="16"/>
      <c r="CI208" s="16"/>
      <c r="CJ208" s="16"/>
      <c r="CK208" s="16"/>
      <c r="CL208" s="16"/>
      <c r="CM208" s="16"/>
      <c r="CN208" s="16"/>
      <c r="CO208" s="16"/>
      <c r="CP208" s="16"/>
      <c r="CQ208" s="16"/>
      <c r="CR208" s="16"/>
      <c r="CS208" s="16"/>
      <c r="CT208" s="16"/>
      <c r="CU208" s="16"/>
      <c r="CV208" s="16"/>
      <c r="CW208" s="16"/>
      <c r="CX208" s="16"/>
      <c r="CY208" s="16"/>
      <c r="CZ208" s="16"/>
      <c r="DA208" s="16"/>
      <c r="DB208" s="16"/>
      <c r="DC208" s="16"/>
      <c r="DD208" s="16"/>
      <c r="DE208" s="16"/>
      <c r="DF208" s="16"/>
      <c r="DG208" s="16"/>
      <c r="DH208" s="16"/>
      <c r="DI208" s="16"/>
      <c r="DJ208" s="16"/>
      <c r="DK208" s="16"/>
      <c r="DL208" s="16"/>
      <c r="DM208" s="16"/>
      <c r="DN208" s="16"/>
      <c r="DO208" s="16"/>
      <c r="DP208" s="16"/>
      <c r="DQ208" s="16"/>
      <c r="DR208" s="16"/>
      <c r="DS208" s="16"/>
      <c r="DT208" s="16"/>
    </row>
    <row r="209" spans="3:124" x14ac:dyDescent="0.3">
      <c r="C209" s="30"/>
      <c r="D209" s="11"/>
      <c r="E209" s="9"/>
      <c r="F209" s="11"/>
      <c r="G209" s="11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  <c r="AB209" s="16"/>
      <c r="AC209" s="16"/>
      <c r="AD209" s="16"/>
      <c r="AE209" s="16"/>
      <c r="AF209" s="16"/>
      <c r="AG209" s="16"/>
      <c r="AH209" s="16"/>
      <c r="AI209" s="16"/>
      <c r="AJ209" s="16"/>
      <c r="AK209" s="16"/>
      <c r="AL209" s="16"/>
      <c r="AM209" s="16"/>
      <c r="AN209" s="10"/>
      <c r="AO209" s="16"/>
      <c r="AP209" s="16"/>
      <c r="AQ209" s="16"/>
      <c r="AR209" s="16"/>
      <c r="AS209" s="16"/>
      <c r="AT209" s="16"/>
      <c r="AU209" s="16"/>
      <c r="AV209" s="16"/>
      <c r="AW209" s="16"/>
      <c r="AX209" s="16"/>
      <c r="AY209" s="16"/>
      <c r="AZ209" s="16"/>
      <c r="BA209" s="16"/>
      <c r="BB209" s="16"/>
      <c r="BC209" s="16"/>
      <c r="BD209" s="16"/>
      <c r="BE209" s="16"/>
      <c r="BF209" s="16"/>
      <c r="BG209" s="16"/>
      <c r="BH209" s="16"/>
      <c r="BI209" s="16"/>
      <c r="BJ209" s="16"/>
      <c r="BK209" s="16"/>
      <c r="BL209" s="16"/>
      <c r="BM209" s="16"/>
      <c r="BN209" s="16"/>
      <c r="BO209" s="16"/>
      <c r="BP209" s="16"/>
      <c r="BQ209" s="16"/>
      <c r="BR209" s="16"/>
      <c r="BS209" s="16"/>
      <c r="BT209" s="16"/>
      <c r="BU209" s="27"/>
      <c r="BV209" s="16"/>
      <c r="BW209" s="16"/>
      <c r="BX209" s="16"/>
      <c r="BY209" s="16"/>
      <c r="BZ209" s="16"/>
      <c r="CA209" s="16"/>
      <c r="CB209" s="16"/>
      <c r="CC209" s="16"/>
      <c r="CD209" s="16"/>
      <c r="CE209" s="16"/>
      <c r="CF209" s="16"/>
      <c r="CG209" s="16"/>
      <c r="CH209" s="16"/>
      <c r="CI209" s="16"/>
      <c r="CJ209" s="16"/>
      <c r="CK209" s="16"/>
      <c r="CL209" s="16"/>
      <c r="CM209" s="16"/>
      <c r="CN209" s="16"/>
      <c r="CO209" s="16"/>
      <c r="CP209" s="16"/>
      <c r="CQ209" s="16"/>
      <c r="CR209" s="16"/>
      <c r="CS209" s="16"/>
      <c r="CT209" s="16"/>
      <c r="CU209" s="16"/>
      <c r="CV209" s="16"/>
      <c r="CW209" s="16"/>
      <c r="CX209" s="16"/>
      <c r="CY209" s="16"/>
      <c r="CZ209" s="16"/>
      <c r="DA209" s="16"/>
      <c r="DB209" s="16"/>
      <c r="DC209" s="16"/>
      <c r="DD209" s="16"/>
      <c r="DE209" s="16"/>
      <c r="DF209" s="16"/>
      <c r="DG209" s="16"/>
      <c r="DH209" s="16"/>
      <c r="DI209" s="16"/>
      <c r="DJ209" s="16"/>
      <c r="DK209" s="16"/>
      <c r="DL209" s="16"/>
      <c r="DM209" s="16"/>
      <c r="DN209" s="16"/>
      <c r="DO209" s="16"/>
      <c r="DP209" s="16"/>
      <c r="DQ209" s="16"/>
      <c r="DR209" s="16"/>
      <c r="DS209" s="16"/>
      <c r="DT209" s="16"/>
    </row>
    <row r="210" spans="3:124" x14ac:dyDescent="0.3">
      <c r="C210" s="30"/>
      <c r="D210" s="11"/>
      <c r="E210" s="9"/>
      <c r="F210" s="11"/>
      <c r="G210" s="11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  <c r="AB210" s="16"/>
      <c r="AC210" s="16"/>
      <c r="AD210" s="16"/>
      <c r="AE210" s="16"/>
      <c r="AF210" s="16"/>
      <c r="AG210" s="16"/>
      <c r="AH210" s="16"/>
      <c r="AI210" s="16"/>
      <c r="AJ210" s="16"/>
      <c r="AK210" s="16"/>
      <c r="AL210" s="16"/>
      <c r="AM210" s="16"/>
      <c r="AN210" s="10"/>
      <c r="AO210" s="16"/>
      <c r="AP210" s="16"/>
      <c r="AQ210" s="16"/>
      <c r="AR210" s="16"/>
      <c r="AS210" s="16"/>
      <c r="AT210" s="16"/>
      <c r="AU210" s="16"/>
      <c r="AV210" s="16"/>
      <c r="AW210" s="16"/>
      <c r="AX210" s="16"/>
      <c r="AY210" s="16"/>
      <c r="AZ210" s="16"/>
      <c r="BA210" s="16"/>
      <c r="BB210" s="16"/>
      <c r="BC210" s="16"/>
      <c r="BD210" s="16"/>
      <c r="BE210" s="16"/>
      <c r="BF210" s="16"/>
      <c r="BG210" s="16"/>
      <c r="BH210" s="16"/>
      <c r="BI210" s="16"/>
      <c r="BJ210" s="16"/>
      <c r="BK210" s="16"/>
      <c r="BL210" s="16"/>
      <c r="BM210" s="16"/>
      <c r="BN210" s="16"/>
      <c r="BO210" s="16"/>
      <c r="BP210" s="16"/>
      <c r="BQ210" s="16"/>
      <c r="BR210" s="16"/>
      <c r="BS210" s="16"/>
      <c r="BT210" s="16"/>
      <c r="BU210" s="27"/>
      <c r="BV210" s="16"/>
      <c r="BW210" s="16"/>
      <c r="BX210" s="16"/>
      <c r="BY210" s="16"/>
      <c r="BZ210" s="16"/>
      <c r="CA210" s="16"/>
      <c r="CB210" s="16"/>
      <c r="CC210" s="16"/>
      <c r="CD210" s="16"/>
      <c r="CE210" s="16"/>
      <c r="CF210" s="16"/>
      <c r="CG210" s="16"/>
      <c r="CH210" s="16"/>
      <c r="CI210" s="16"/>
      <c r="CJ210" s="16"/>
      <c r="CK210" s="16"/>
      <c r="CL210" s="16"/>
      <c r="CM210" s="16"/>
      <c r="CN210" s="16"/>
      <c r="CO210" s="16"/>
      <c r="CP210" s="16"/>
      <c r="CQ210" s="16"/>
      <c r="CR210" s="16"/>
      <c r="CS210" s="16"/>
      <c r="CT210" s="16"/>
      <c r="CU210" s="16"/>
      <c r="CV210" s="16"/>
      <c r="CW210" s="16"/>
      <c r="CX210" s="16"/>
      <c r="CY210" s="16"/>
      <c r="CZ210" s="16"/>
      <c r="DA210" s="16"/>
      <c r="DB210" s="16"/>
      <c r="DC210" s="16"/>
      <c r="DD210" s="16"/>
      <c r="DE210" s="16"/>
      <c r="DF210" s="16"/>
      <c r="DG210" s="16"/>
      <c r="DH210" s="16"/>
      <c r="DI210" s="16"/>
      <c r="DJ210" s="16"/>
      <c r="DK210" s="16"/>
      <c r="DL210" s="16"/>
      <c r="DM210" s="16"/>
      <c r="DN210" s="16"/>
      <c r="DO210" s="16"/>
      <c r="DP210" s="16"/>
      <c r="DQ210" s="16"/>
      <c r="DR210" s="16"/>
      <c r="DS210" s="16"/>
      <c r="DT210" s="16"/>
    </row>
    <row r="211" spans="3:124" x14ac:dyDescent="0.3">
      <c r="C211" s="30"/>
      <c r="D211" s="11"/>
      <c r="E211" s="9"/>
      <c r="F211" s="11"/>
      <c r="G211" s="11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  <c r="AB211" s="16"/>
      <c r="AC211" s="16"/>
      <c r="AD211" s="16"/>
      <c r="AE211" s="16"/>
      <c r="AF211" s="16"/>
      <c r="AG211" s="16"/>
      <c r="AH211" s="16"/>
      <c r="AI211" s="16"/>
      <c r="AJ211" s="16"/>
      <c r="AK211" s="16"/>
      <c r="AL211" s="16"/>
      <c r="AM211" s="16"/>
      <c r="AN211" s="10"/>
      <c r="AO211" s="16"/>
      <c r="AP211" s="16"/>
      <c r="AQ211" s="16"/>
      <c r="AR211" s="16"/>
      <c r="AS211" s="16"/>
      <c r="AT211" s="16"/>
      <c r="AU211" s="16"/>
      <c r="AV211" s="16"/>
      <c r="AW211" s="16"/>
      <c r="AX211" s="16"/>
      <c r="AY211" s="16"/>
      <c r="AZ211" s="16"/>
      <c r="BA211" s="16"/>
      <c r="BB211" s="16"/>
      <c r="BC211" s="16"/>
      <c r="BD211" s="16"/>
      <c r="BE211" s="16"/>
      <c r="BF211" s="16"/>
      <c r="BG211" s="16"/>
      <c r="BH211" s="16"/>
      <c r="BI211" s="16"/>
      <c r="BJ211" s="16"/>
      <c r="BK211" s="16"/>
      <c r="BL211" s="16"/>
      <c r="BM211" s="16"/>
      <c r="BN211" s="16"/>
      <c r="BO211" s="16"/>
      <c r="BP211" s="16"/>
      <c r="BQ211" s="16"/>
      <c r="BR211" s="16"/>
      <c r="BS211" s="16"/>
      <c r="BT211" s="16"/>
      <c r="BU211" s="27"/>
      <c r="BV211" s="16"/>
      <c r="BW211" s="16"/>
      <c r="BX211" s="16"/>
      <c r="BY211" s="16"/>
      <c r="BZ211" s="16"/>
      <c r="CA211" s="16"/>
      <c r="CB211" s="16"/>
      <c r="CC211" s="16"/>
      <c r="CD211" s="16"/>
      <c r="CE211" s="16"/>
      <c r="CF211" s="16"/>
      <c r="CG211" s="16"/>
      <c r="CH211" s="16"/>
      <c r="CI211" s="16"/>
      <c r="CJ211" s="16"/>
      <c r="CK211" s="16"/>
      <c r="CL211" s="16"/>
      <c r="CM211" s="16"/>
      <c r="CN211" s="16"/>
      <c r="CO211" s="16"/>
      <c r="CP211" s="16"/>
      <c r="CQ211" s="16"/>
      <c r="CR211" s="16"/>
      <c r="CS211" s="16"/>
      <c r="CT211" s="16"/>
      <c r="CU211" s="16"/>
      <c r="CV211" s="16"/>
      <c r="CW211" s="16"/>
      <c r="CX211" s="16"/>
      <c r="CY211" s="16"/>
      <c r="CZ211" s="16"/>
      <c r="DA211" s="16"/>
      <c r="DB211" s="16"/>
      <c r="DC211" s="16"/>
      <c r="DD211" s="16"/>
      <c r="DE211" s="16"/>
      <c r="DF211" s="16"/>
      <c r="DG211" s="16"/>
      <c r="DH211" s="16"/>
      <c r="DI211" s="16"/>
      <c r="DJ211" s="16"/>
      <c r="DK211" s="16"/>
      <c r="DL211" s="16"/>
      <c r="DM211" s="16"/>
      <c r="DN211" s="16"/>
      <c r="DO211" s="16"/>
      <c r="DP211" s="16"/>
      <c r="DQ211" s="16"/>
      <c r="DR211" s="16"/>
      <c r="DS211" s="16"/>
      <c r="DT211" s="16"/>
    </row>
    <row r="212" spans="3:124" x14ac:dyDescent="0.3">
      <c r="C212" s="30"/>
      <c r="D212" s="11"/>
      <c r="E212" s="9"/>
      <c r="F212" s="11"/>
      <c r="G212" s="11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  <c r="AB212" s="16"/>
      <c r="AC212" s="16"/>
      <c r="AD212" s="16"/>
      <c r="AE212" s="16"/>
      <c r="AF212" s="16"/>
      <c r="AG212" s="16"/>
      <c r="AH212" s="16"/>
      <c r="AI212" s="16"/>
      <c r="AJ212" s="16"/>
      <c r="AK212" s="16"/>
      <c r="AL212" s="16"/>
      <c r="AM212" s="16"/>
      <c r="AN212" s="10"/>
      <c r="AO212" s="16"/>
      <c r="AP212" s="16"/>
      <c r="AQ212" s="16"/>
      <c r="AR212" s="16"/>
      <c r="AS212" s="16"/>
      <c r="AT212" s="16"/>
      <c r="AU212" s="16"/>
      <c r="AV212" s="16"/>
      <c r="AW212" s="16"/>
      <c r="AX212" s="16"/>
      <c r="AY212" s="16"/>
      <c r="AZ212" s="16"/>
      <c r="BA212" s="16"/>
      <c r="BB212" s="16"/>
      <c r="BC212" s="16"/>
      <c r="BD212" s="16"/>
      <c r="BE212" s="16"/>
      <c r="BF212" s="16"/>
      <c r="BG212" s="16"/>
      <c r="BH212" s="16"/>
      <c r="BI212" s="16"/>
      <c r="BJ212" s="16"/>
      <c r="BK212" s="16"/>
      <c r="BL212" s="16"/>
      <c r="BM212" s="16"/>
      <c r="BN212" s="16"/>
      <c r="BO212" s="16"/>
      <c r="BP212" s="16"/>
      <c r="BQ212" s="16"/>
      <c r="BR212" s="16"/>
      <c r="BS212" s="16"/>
      <c r="BT212" s="16"/>
      <c r="BU212" s="27"/>
      <c r="BV212" s="16"/>
      <c r="BW212" s="16"/>
      <c r="BX212" s="16"/>
      <c r="BY212" s="16"/>
      <c r="BZ212" s="16"/>
      <c r="CA212" s="16"/>
      <c r="CB212" s="16"/>
      <c r="CC212" s="16"/>
      <c r="CD212" s="16"/>
      <c r="CE212" s="16"/>
      <c r="CF212" s="16"/>
      <c r="CG212" s="16"/>
      <c r="CH212" s="16"/>
      <c r="CI212" s="16"/>
      <c r="CJ212" s="16"/>
      <c r="CK212" s="16"/>
      <c r="CL212" s="16"/>
      <c r="CM212" s="16"/>
      <c r="CN212" s="16"/>
      <c r="CO212" s="16"/>
      <c r="CP212" s="16"/>
      <c r="CQ212" s="16"/>
      <c r="CR212" s="16"/>
      <c r="CS212" s="16"/>
      <c r="CT212" s="16"/>
      <c r="CU212" s="16"/>
      <c r="CV212" s="16"/>
      <c r="CW212" s="16"/>
      <c r="CX212" s="16"/>
      <c r="CY212" s="16"/>
      <c r="CZ212" s="16"/>
      <c r="DA212" s="16"/>
      <c r="DB212" s="16"/>
      <c r="DC212" s="16"/>
      <c r="DD212" s="16"/>
      <c r="DE212" s="16"/>
      <c r="DF212" s="16"/>
      <c r="DG212" s="16"/>
      <c r="DH212" s="16"/>
      <c r="DI212" s="16"/>
      <c r="DJ212" s="16"/>
      <c r="DK212" s="16"/>
      <c r="DL212" s="16"/>
      <c r="DM212" s="16"/>
      <c r="DN212" s="16"/>
      <c r="DO212" s="16"/>
      <c r="DP212" s="16"/>
      <c r="DQ212" s="16"/>
      <c r="DR212" s="16"/>
      <c r="DS212" s="16"/>
      <c r="DT212" s="16"/>
    </row>
    <row r="213" spans="3:124" x14ac:dyDescent="0.3">
      <c r="C213" s="30"/>
      <c r="D213" s="11"/>
      <c r="E213" s="9"/>
      <c r="F213" s="11"/>
      <c r="G213" s="11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  <c r="AB213" s="16"/>
      <c r="AC213" s="16"/>
      <c r="AD213" s="16"/>
      <c r="AE213" s="16"/>
      <c r="AF213" s="16"/>
      <c r="AG213" s="16"/>
      <c r="AH213" s="16"/>
      <c r="AI213" s="16"/>
      <c r="AJ213" s="16"/>
      <c r="AK213" s="16"/>
      <c r="AL213" s="16"/>
      <c r="AM213" s="16"/>
      <c r="AN213" s="10"/>
      <c r="AO213" s="16"/>
      <c r="AP213" s="16"/>
      <c r="AQ213" s="16"/>
      <c r="AR213" s="16"/>
      <c r="AS213" s="16"/>
      <c r="AT213" s="16"/>
      <c r="AU213" s="16"/>
      <c r="AV213" s="16"/>
      <c r="AW213" s="16"/>
      <c r="AX213" s="16"/>
      <c r="AY213" s="16"/>
      <c r="AZ213" s="16"/>
      <c r="BA213" s="16"/>
      <c r="BB213" s="16"/>
      <c r="BC213" s="16"/>
      <c r="BD213" s="16"/>
      <c r="BE213" s="16"/>
      <c r="BF213" s="16"/>
      <c r="BG213" s="16"/>
      <c r="BH213" s="16"/>
      <c r="BI213" s="16"/>
      <c r="BJ213" s="16"/>
      <c r="BK213" s="16"/>
      <c r="BL213" s="16"/>
      <c r="BM213" s="16"/>
      <c r="BN213" s="16"/>
      <c r="BO213" s="16"/>
      <c r="BP213" s="16"/>
      <c r="BQ213" s="16"/>
      <c r="BR213" s="16"/>
      <c r="BS213" s="16"/>
      <c r="BT213" s="16"/>
      <c r="BU213" s="27"/>
      <c r="BV213" s="16"/>
      <c r="BW213" s="16"/>
      <c r="BX213" s="16"/>
      <c r="BY213" s="16"/>
      <c r="BZ213" s="16"/>
      <c r="CA213" s="16"/>
      <c r="CB213" s="16"/>
      <c r="CC213" s="16"/>
      <c r="CD213" s="16"/>
      <c r="CE213" s="16"/>
      <c r="CF213" s="16"/>
      <c r="CG213" s="16"/>
      <c r="CH213" s="16"/>
      <c r="CI213" s="16"/>
      <c r="CJ213" s="16"/>
      <c r="CK213" s="16"/>
      <c r="CL213" s="16"/>
      <c r="CM213" s="16"/>
      <c r="CN213" s="16"/>
      <c r="CO213" s="16"/>
      <c r="CP213" s="16"/>
      <c r="CQ213" s="16"/>
      <c r="CR213" s="16"/>
      <c r="CS213" s="16"/>
      <c r="CT213" s="16"/>
      <c r="CU213" s="16"/>
      <c r="CV213" s="16"/>
      <c r="CW213" s="16"/>
      <c r="CX213" s="16"/>
      <c r="CY213" s="16"/>
      <c r="CZ213" s="16"/>
      <c r="DA213" s="16"/>
      <c r="DB213" s="16"/>
      <c r="DC213" s="16"/>
      <c r="DD213" s="16"/>
      <c r="DE213" s="16"/>
      <c r="DF213" s="16"/>
      <c r="DG213" s="16"/>
      <c r="DH213" s="16"/>
      <c r="DI213" s="16"/>
      <c r="DJ213" s="16"/>
      <c r="DK213" s="16"/>
      <c r="DL213" s="16"/>
      <c r="DM213" s="16"/>
      <c r="DN213" s="16"/>
      <c r="DO213" s="16"/>
      <c r="DP213" s="16"/>
      <c r="DQ213" s="16"/>
      <c r="DR213" s="16"/>
      <c r="DS213" s="16"/>
      <c r="DT213" s="16"/>
    </row>
    <row r="214" spans="3:124" x14ac:dyDescent="0.3">
      <c r="C214" s="30"/>
      <c r="D214" s="11"/>
      <c r="E214" s="9"/>
      <c r="F214" s="11"/>
      <c r="G214" s="11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  <c r="AB214" s="16"/>
      <c r="AC214" s="16"/>
      <c r="AD214" s="16"/>
      <c r="AE214" s="16"/>
      <c r="AF214" s="16"/>
      <c r="AG214" s="16"/>
      <c r="AH214" s="16"/>
      <c r="AI214" s="16"/>
      <c r="AJ214" s="16"/>
      <c r="AK214" s="16"/>
      <c r="AL214" s="16"/>
      <c r="AM214" s="16"/>
      <c r="AN214" s="10"/>
      <c r="AO214" s="16"/>
      <c r="AP214" s="16"/>
      <c r="AQ214" s="16"/>
      <c r="AR214" s="16"/>
      <c r="AS214" s="16"/>
      <c r="AT214" s="16"/>
      <c r="AU214" s="16"/>
      <c r="AV214" s="16"/>
      <c r="AW214" s="16"/>
      <c r="AX214" s="16"/>
      <c r="AY214" s="16"/>
      <c r="AZ214" s="16"/>
      <c r="BA214" s="16"/>
      <c r="BB214" s="16"/>
      <c r="BC214" s="16"/>
      <c r="BD214" s="16"/>
      <c r="BE214" s="16"/>
      <c r="BF214" s="16"/>
      <c r="BG214" s="16"/>
      <c r="BH214" s="16"/>
      <c r="BI214" s="16"/>
      <c r="BJ214" s="16"/>
      <c r="BK214" s="16"/>
      <c r="BL214" s="16"/>
      <c r="BM214" s="16"/>
      <c r="BN214" s="16"/>
      <c r="BO214" s="16"/>
      <c r="BP214" s="16"/>
      <c r="BQ214" s="16"/>
      <c r="BR214" s="16"/>
      <c r="BS214" s="16"/>
      <c r="BT214" s="16"/>
      <c r="BU214" s="27"/>
      <c r="BV214" s="16"/>
      <c r="BW214" s="16"/>
      <c r="BX214" s="16"/>
      <c r="BY214" s="16"/>
      <c r="BZ214" s="16"/>
      <c r="CA214" s="16"/>
      <c r="CB214" s="16"/>
      <c r="CC214" s="16"/>
      <c r="CD214" s="16"/>
      <c r="CE214" s="16"/>
      <c r="CF214" s="16"/>
      <c r="CG214" s="16"/>
      <c r="CH214" s="16"/>
      <c r="CI214" s="16"/>
      <c r="CJ214" s="16"/>
      <c r="CK214" s="16"/>
      <c r="CL214" s="16"/>
      <c r="CM214" s="16"/>
      <c r="CN214" s="16"/>
      <c r="CO214" s="16"/>
      <c r="CP214" s="16"/>
      <c r="CQ214" s="16"/>
      <c r="CR214" s="16"/>
      <c r="CS214" s="16"/>
      <c r="CT214" s="16"/>
      <c r="CU214" s="16"/>
      <c r="CV214" s="16"/>
      <c r="CW214" s="16"/>
      <c r="CX214" s="16"/>
      <c r="CY214" s="16"/>
      <c r="CZ214" s="16"/>
      <c r="DA214" s="16"/>
      <c r="DB214" s="16"/>
      <c r="DC214" s="16"/>
      <c r="DD214" s="16"/>
      <c r="DE214" s="16"/>
      <c r="DF214" s="16"/>
      <c r="DG214" s="16"/>
      <c r="DH214" s="16"/>
      <c r="DI214" s="16"/>
      <c r="DJ214" s="16"/>
      <c r="DK214" s="16"/>
      <c r="DL214" s="16"/>
      <c r="DM214" s="16"/>
      <c r="DN214" s="16"/>
      <c r="DO214" s="16"/>
      <c r="DP214" s="16"/>
      <c r="DQ214" s="16"/>
      <c r="DR214" s="16"/>
      <c r="DS214" s="16"/>
      <c r="DT214" s="16"/>
    </row>
    <row r="215" spans="3:124" x14ac:dyDescent="0.3">
      <c r="C215" s="30"/>
      <c r="D215" s="11"/>
      <c r="E215" s="9"/>
      <c r="F215" s="11"/>
      <c r="G215" s="11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  <c r="AB215" s="16"/>
      <c r="AC215" s="16"/>
      <c r="AD215" s="16"/>
      <c r="AE215" s="16"/>
      <c r="AF215" s="16"/>
      <c r="AG215" s="16"/>
      <c r="AH215" s="16"/>
      <c r="AI215" s="16"/>
      <c r="AJ215" s="16"/>
      <c r="AK215" s="16"/>
      <c r="AL215" s="16"/>
      <c r="AM215" s="16"/>
      <c r="AN215" s="10"/>
      <c r="AO215" s="16"/>
      <c r="AP215" s="16"/>
      <c r="AQ215" s="16"/>
      <c r="AR215" s="16"/>
      <c r="AS215" s="16"/>
      <c r="AT215" s="16"/>
      <c r="AU215" s="16"/>
      <c r="AV215" s="16"/>
      <c r="AW215" s="16"/>
      <c r="AX215" s="16"/>
      <c r="AY215" s="16"/>
      <c r="AZ215" s="16"/>
      <c r="BA215" s="16"/>
      <c r="BB215" s="16"/>
      <c r="BC215" s="16"/>
      <c r="BD215" s="16"/>
      <c r="BE215" s="16"/>
      <c r="BF215" s="16"/>
      <c r="BG215" s="16"/>
      <c r="BH215" s="16"/>
      <c r="BI215" s="16"/>
      <c r="BJ215" s="16"/>
      <c r="BK215" s="16"/>
      <c r="BL215" s="16"/>
      <c r="BM215" s="16"/>
      <c r="BN215" s="16"/>
      <c r="BO215" s="16"/>
      <c r="BP215" s="16"/>
      <c r="BQ215" s="16"/>
      <c r="BR215" s="16"/>
      <c r="BS215" s="16"/>
      <c r="BT215" s="16"/>
      <c r="BU215" s="27"/>
      <c r="BV215" s="16"/>
      <c r="BW215" s="16"/>
      <c r="BX215" s="16"/>
      <c r="BY215" s="16"/>
      <c r="BZ215" s="16"/>
      <c r="CA215" s="16"/>
      <c r="CB215" s="16"/>
      <c r="CC215" s="16"/>
      <c r="CD215" s="16"/>
      <c r="CE215" s="16"/>
      <c r="CF215" s="16"/>
      <c r="CG215" s="16"/>
      <c r="CH215" s="16"/>
      <c r="CI215" s="16"/>
      <c r="CJ215" s="16"/>
      <c r="CK215" s="16"/>
      <c r="CL215" s="16"/>
      <c r="CM215" s="16"/>
      <c r="CN215" s="16"/>
      <c r="CO215" s="16"/>
      <c r="CP215" s="16"/>
      <c r="CQ215" s="16"/>
      <c r="CR215" s="16"/>
      <c r="CS215" s="16"/>
      <c r="CT215" s="16"/>
      <c r="CU215" s="16"/>
      <c r="CV215" s="16"/>
      <c r="CW215" s="16"/>
      <c r="CX215" s="16"/>
      <c r="CY215" s="16"/>
      <c r="CZ215" s="16"/>
      <c r="DA215" s="16"/>
      <c r="DB215" s="16"/>
      <c r="DC215" s="16"/>
      <c r="DD215" s="16"/>
      <c r="DE215" s="16"/>
      <c r="DF215" s="16"/>
      <c r="DG215" s="16"/>
      <c r="DH215" s="16"/>
      <c r="DI215" s="16"/>
      <c r="DJ215" s="16"/>
      <c r="DK215" s="16"/>
      <c r="DL215" s="16"/>
      <c r="DM215" s="16"/>
      <c r="DN215" s="16"/>
      <c r="DO215" s="16"/>
      <c r="DP215" s="16"/>
      <c r="DQ215" s="16"/>
      <c r="DR215" s="16"/>
      <c r="DS215" s="16"/>
      <c r="DT215" s="16"/>
    </row>
    <row r="216" spans="3:124" x14ac:dyDescent="0.3">
      <c r="C216" s="30"/>
      <c r="D216" s="11"/>
      <c r="E216" s="9"/>
      <c r="F216" s="11"/>
      <c r="G216" s="11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  <c r="AB216" s="16"/>
      <c r="AC216" s="16"/>
      <c r="AD216" s="16"/>
      <c r="AE216" s="16"/>
      <c r="AF216" s="16"/>
      <c r="AG216" s="16"/>
      <c r="AH216" s="16"/>
      <c r="AI216" s="16"/>
      <c r="AJ216" s="16"/>
      <c r="AK216" s="16"/>
      <c r="AL216" s="16"/>
      <c r="AM216" s="16"/>
      <c r="AN216" s="10"/>
      <c r="AO216" s="16"/>
      <c r="AP216" s="16"/>
      <c r="AQ216" s="16"/>
      <c r="AR216" s="16"/>
      <c r="AS216" s="16"/>
      <c r="AT216" s="16"/>
      <c r="AU216" s="16"/>
      <c r="AV216" s="16"/>
      <c r="AW216" s="16"/>
      <c r="AX216" s="16"/>
      <c r="AY216" s="16"/>
      <c r="AZ216" s="16"/>
      <c r="BA216" s="16"/>
      <c r="BB216" s="16"/>
      <c r="BC216" s="16"/>
      <c r="BD216" s="16"/>
      <c r="BE216" s="16"/>
      <c r="BF216" s="16"/>
      <c r="BG216" s="16"/>
      <c r="BH216" s="16"/>
      <c r="BI216" s="16"/>
      <c r="BJ216" s="16"/>
      <c r="BK216" s="16"/>
      <c r="BL216" s="16"/>
      <c r="BM216" s="16"/>
      <c r="BN216" s="16"/>
      <c r="BO216" s="16"/>
      <c r="BP216" s="16"/>
      <c r="BQ216" s="16"/>
      <c r="BR216" s="16"/>
      <c r="BS216" s="16"/>
      <c r="BT216" s="16"/>
      <c r="BU216" s="27"/>
      <c r="BV216" s="16"/>
      <c r="BW216" s="16"/>
      <c r="BX216" s="16"/>
      <c r="BY216" s="16"/>
      <c r="BZ216" s="16"/>
      <c r="CA216" s="16"/>
      <c r="CB216" s="16"/>
      <c r="CC216" s="16"/>
      <c r="CD216" s="16"/>
      <c r="CE216" s="16"/>
      <c r="CF216" s="16"/>
      <c r="CG216" s="16"/>
      <c r="CH216" s="16"/>
      <c r="CI216" s="16"/>
      <c r="CJ216" s="16"/>
      <c r="CK216" s="16"/>
      <c r="CL216" s="16"/>
      <c r="CM216" s="16"/>
      <c r="CN216" s="16"/>
      <c r="CO216" s="16"/>
      <c r="CP216" s="16"/>
      <c r="CQ216" s="16"/>
      <c r="CR216" s="16"/>
      <c r="CS216" s="16"/>
      <c r="CT216" s="16"/>
      <c r="CU216" s="16"/>
      <c r="CV216" s="16"/>
      <c r="CW216" s="16"/>
      <c r="CX216" s="16"/>
      <c r="CY216" s="16"/>
      <c r="CZ216" s="16"/>
      <c r="DA216" s="16"/>
      <c r="DB216" s="16"/>
      <c r="DC216" s="16"/>
      <c r="DD216" s="16"/>
      <c r="DE216" s="16"/>
      <c r="DF216" s="16"/>
      <c r="DG216" s="16"/>
      <c r="DH216" s="16"/>
      <c r="DI216" s="16"/>
      <c r="DJ216" s="16"/>
      <c r="DK216" s="16"/>
      <c r="DL216" s="16"/>
      <c r="DM216" s="16"/>
      <c r="DN216" s="16"/>
      <c r="DO216" s="16"/>
      <c r="DP216" s="16"/>
      <c r="DQ216" s="16"/>
      <c r="DR216" s="16"/>
      <c r="DS216" s="16"/>
      <c r="DT216" s="16"/>
    </row>
    <row r="217" spans="3:124" x14ac:dyDescent="0.3">
      <c r="C217" s="30"/>
      <c r="D217" s="11"/>
      <c r="E217" s="9"/>
      <c r="F217" s="11"/>
      <c r="G217" s="11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  <c r="AB217" s="16"/>
      <c r="AC217" s="16"/>
      <c r="AD217" s="16"/>
      <c r="AE217" s="16"/>
      <c r="AF217" s="16"/>
      <c r="AG217" s="16"/>
      <c r="AH217" s="16"/>
      <c r="AI217" s="16"/>
      <c r="AJ217" s="16"/>
      <c r="AK217" s="16"/>
      <c r="AL217" s="16"/>
      <c r="AM217" s="16"/>
      <c r="AN217" s="10"/>
      <c r="AO217" s="16"/>
      <c r="AP217" s="16"/>
      <c r="AQ217" s="16"/>
      <c r="AR217" s="16"/>
      <c r="AS217" s="16"/>
      <c r="AT217" s="16"/>
      <c r="AU217" s="16"/>
      <c r="AV217" s="16"/>
      <c r="AW217" s="16"/>
      <c r="AX217" s="16"/>
      <c r="AY217" s="16"/>
      <c r="AZ217" s="16"/>
      <c r="BA217" s="16"/>
      <c r="BB217" s="16"/>
      <c r="BC217" s="16"/>
      <c r="BD217" s="16"/>
      <c r="BE217" s="16"/>
      <c r="BF217" s="16"/>
      <c r="BG217" s="16"/>
      <c r="BH217" s="16"/>
      <c r="BI217" s="16"/>
      <c r="BJ217" s="16"/>
      <c r="BK217" s="16"/>
      <c r="BL217" s="16"/>
      <c r="BM217" s="16"/>
      <c r="BN217" s="16"/>
      <c r="BO217" s="16"/>
      <c r="BP217" s="16"/>
      <c r="BQ217" s="16"/>
      <c r="BR217" s="16"/>
      <c r="BS217" s="16"/>
      <c r="BT217" s="16"/>
      <c r="BU217" s="27"/>
      <c r="BV217" s="16"/>
      <c r="BW217" s="16"/>
      <c r="BX217" s="16"/>
      <c r="BY217" s="16"/>
      <c r="BZ217" s="16"/>
      <c r="CA217" s="16"/>
      <c r="CB217" s="16"/>
      <c r="CC217" s="16"/>
      <c r="CD217" s="16"/>
      <c r="CE217" s="16"/>
      <c r="CF217" s="16"/>
      <c r="CG217" s="16"/>
      <c r="CH217" s="16"/>
      <c r="CI217" s="16"/>
      <c r="CJ217" s="16"/>
      <c r="CK217" s="16"/>
      <c r="CL217" s="16"/>
      <c r="CM217" s="16"/>
      <c r="CN217" s="16"/>
      <c r="CO217" s="16"/>
      <c r="CP217" s="16"/>
      <c r="CQ217" s="16"/>
      <c r="CR217" s="16"/>
      <c r="CS217" s="16"/>
      <c r="CT217" s="16"/>
      <c r="CU217" s="16"/>
      <c r="CV217" s="16"/>
      <c r="CW217" s="16"/>
      <c r="CX217" s="16"/>
      <c r="CY217" s="16"/>
      <c r="CZ217" s="16"/>
      <c r="DA217" s="16"/>
      <c r="DB217" s="16"/>
      <c r="DC217" s="16"/>
      <c r="DD217" s="16"/>
      <c r="DE217" s="16"/>
      <c r="DF217" s="16"/>
      <c r="DG217" s="16"/>
      <c r="DH217" s="16"/>
      <c r="DI217" s="16"/>
      <c r="DJ217" s="16"/>
      <c r="DK217" s="16"/>
      <c r="DL217" s="16"/>
      <c r="DM217" s="16"/>
      <c r="DN217" s="16"/>
      <c r="DO217" s="16"/>
      <c r="DP217" s="16"/>
      <c r="DQ217" s="16"/>
      <c r="DR217" s="16"/>
      <c r="DS217" s="16"/>
      <c r="DT217" s="16"/>
    </row>
    <row r="218" spans="3:124" x14ac:dyDescent="0.3">
      <c r="C218" s="30"/>
      <c r="D218" s="11"/>
      <c r="E218" s="9"/>
      <c r="F218" s="11"/>
      <c r="G218" s="11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  <c r="AB218" s="16"/>
      <c r="AC218" s="16"/>
      <c r="AD218" s="16"/>
      <c r="AE218" s="16"/>
      <c r="AF218" s="16"/>
      <c r="AG218" s="16"/>
      <c r="AH218" s="16"/>
      <c r="AI218" s="16"/>
      <c r="AJ218" s="16"/>
      <c r="AK218" s="16"/>
      <c r="AL218" s="16"/>
      <c r="AM218" s="16"/>
      <c r="AN218" s="10"/>
      <c r="AO218" s="16"/>
      <c r="AP218" s="16"/>
      <c r="AQ218" s="16"/>
      <c r="AR218" s="16"/>
      <c r="AS218" s="16"/>
      <c r="AT218" s="16"/>
      <c r="AU218" s="16"/>
      <c r="AV218" s="16"/>
      <c r="AW218" s="16"/>
      <c r="AX218" s="16"/>
      <c r="AY218" s="16"/>
      <c r="AZ218" s="16"/>
      <c r="BA218" s="16"/>
      <c r="BB218" s="16"/>
      <c r="BC218" s="16"/>
      <c r="BD218" s="16"/>
      <c r="BE218" s="16"/>
      <c r="BF218" s="16"/>
      <c r="BG218" s="16"/>
      <c r="BH218" s="16"/>
      <c r="BI218" s="16"/>
      <c r="BJ218" s="16"/>
      <c r="BK218" s="16"/>
      <c r="BL218" s="16"/>
      <c r="BM218" s="16"/>
      <c r="BN218" s="16"/>
      <c r="BO218" s="16"/>
      <c r="BP218" s="16"/>
      <c r="BQ218" s="16"/>
      <c r="BR218" s="16"/>
      <c r="BS218" s="16"/>
      <c r="BT218" s="16"/>
      <c r="BU218" s="27"/>
      <c r="BV218" s="16"/>
      <c r="BW218" s="16"/>
      <c r="BX218" s="16"/>
      <c r="BY218" s="16"/>
      <c r="BZ218" s="16"/>
      <c r="CA218" s="16"/>
      <c r="CB218" s="16"/>
      <c r="CC218" s="16"/>
      <c r="CD218" s="16"/>
      <c r="CE218" s="16"/>
      <c r="CF218" s="16"/>
      <c r="CG218" s="16"/>
      <c r="CH218" s="16"/>
      <c r="CI218" s="16"/>
      <c r="CJ218" s="16"/>
      <c r="CK218" s="16"/>
      <c r="CL218" s="16"/>
      <c r="CM218" s="16"/>
      <c r="CN218" s="16"/>
      <c r="CO218" s="16"/>
      <c r="CP218" s="16"/>
      <c r="CQ218" s="16"/>
      <c r="CR218" s="16"/>
      <c r="CS218" s="16"/>
      <c r="CT218" s="16"/>
      <c r="CU218" s="16"/>
      <c r="CV218" s="16"/>
      <c r="CW218" s="16"/>
      <c r="CX218" s="16"/>
      <c r="CY218" s="16"/>
      <c r="CZ218" s="16"/>
      <c r="DA218" s="16"/>
      <c r="DB218" s="16"/>
      <c r="DC218" s="16"/>
      <c r="DD218" s="16"/>
      <c r="DE218" s="16"/>
      <c r="DF218" s="16"/>
      <c r="DG218" s="16"/>
      <c r="DH218" s="16"/>
      <c r="DI218" s="16"/>
      <c r="DJ218" s="16"/>
      <c r="DK218" s="16"/>
      <c r="DL218" s="16"/>
      <c r="DM218" s="16"/>
      <c r="DN218" s="16"/>
      <c r="DO218" s="16"/>
      <c r="DP218" s="16"/>
      <c r="DQ218" s="16"/>
      <c r="DR218" s="16"/>
      <c r="DS218" s="16"/>
      <c r="DT218" s="16"/>
    </row>
    <row r="219" spans="3:124" x14ac:dyDescent="0.3">
      <c r="C219" s="30"/>
      <c r="D219" s="11"/>
      <c r="E219" s="9"/>
      <c r="F219" s="11"/>
      <c r="G219" s="11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  <c r="AB219" s="16"/>
      <c r="AC219" s="16"/>
      <c r="AD219" s="16"/>
      <c r="AE219" s="16"/>
      <c r="AF219" s="16"/>
      <c r="AG219" s="16"/>
      <c r="AH219" s="16"/>
      <c r="AI219" s="16"/>
      <c r="AJ219" s="16"/>
      <c r="AK219" s="16"/>
      <c r="AL219" s="16"/>
      <c r="AM219" s="16"/>
      <c r="AN219" s="10"/>
      <c r="AO219" s="16"/>
      <c r="AP219" s="16"/>
      <c r="AQ219" s="16"/>
      <c r="AR219" s="16"/>
      <c r="AS219" s="16"/>
      <c r="AT219" s="16"/>
      <c r="AU219" s="16"/>
      <c r="AV219" s="16"/>
      <c r="AW219" s="16"/>
      <c r="AX219" s="16"/>
      <c r="AY219" s="16"/>
      <c r="AZ219" s="16"/>
      <c r="BA219" s="16"/>
      <c r="BB219" s="16"/>
      <c r="BC219" s="16"/>
      <c r="BD219" s="16"/>
      <c r="BE219" s="16"/>
      <c r="BF219" s="16"/>
      <c r="BG219" s="16"/>
      <c r="BH219" s="16"/>
      <c r="BI219" s="16"/>
      <c r="BJ219" s="16"/>
      <c r="BK219" s="16"/>
      <c r="BL219" s="16"/>
      <c r="BM219" s="16"/>
      <c r="BN219" s="16"/>
      <c r="BO219" s="16"/>
      <c r="BP219" s="16"/>
      <c r="BQ219" s="16"/>
      <c r="BR219" s="16"/>
      <c r="BS219" s="16"/>
      <c r="BT219" s="16"/>
      <c r="BU219" s="27"/>
      <c r="BV219" s="16"/>
      <c r="BW219" s="16"/>
      <c r="BX219" s="16"/>
      <c r="BY219" s="16"/>
      <c r="BZ219" s="16"/>
      <c r="CA219" s="16"/>
      <c r="CB219" s="16"/>
      <c r="CC219" s="16"/>
      <c r="CD219" s="16"/>
      <c r="CE219" s="16"/>
      <c r="CF219" s="16"/>
      <c r="CG219" s="16"/>
      <c r="CH219" s="16"/>
      <c r="CI219" s="16"/>
      <c r="CJ219" s="16"/>
      <c r="CK219" s="16"/>
      <c r="CL219" s="16"/>
      <c r="CM219" s="16"/>
      <c r="CN219" s="16"/>
      <c r="CO219" s="16"/>
      <c r="CP219" s="16"/>
      <c r="CQ219" s="16"/>
      <c r="CR219" s="16"/>
      <c r="CS219" s="16"/>
      <c r="CT219" s="16"/>
      <c r="CU219" s="16"/>
      <c r="CV219" s="16"/>
      <c r="CW219" s="16"/>
      <c r="CX219" s="16"/>
      <c r="CY219" s="16"/>
      <c r="CZ219" s="16"/>
      <c r="DA219" s="16"/>
      <c r="DB219" s="16"/>
      <c r="DC219" s="16"/>
      <c r="DD219" s="16"/>
      <c r="DE219" s="16"/>
      <c r="DF219" s="16"/>
      <c r="DG219" s="16"/>
      <c r="DH219" s="16"/>
      <c r="DI219" s="16"/>
      <c r="DJ219" s="16"/>
      <c r="DK219" s="16"/>
      <c r="DL219" s="16"/>
      <c r="DM219" s="16"/>
      <c r="DN219" s="16"/>
      <c r="DO219" s="16"/>
      <c r="DP219" s="16"/>
      <c r="DQ219" s="16"/>
      <c r="DR219" s="16"/>
      <c r="DS219" s="16"/>
      <c r="DT219" s="16"/>
    </row>
    <row r="220" spans="3:124" x14ac:dyDescent="0.3">
      <c r="C220" s="30"/>
      <c r="D220" s="11"/>
      <c r="E220" s="9"/>
      <c r="F220" s="11"/>
      <c r="G220" s="11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  <c r="AB220" s="16"/>
      <c r="AC220" s="16"/>
      <c r="AD220" s="16"/>
      <c r="AE220" s="16"/>
      <c r="AF220" s="16"/>
      <c r="AG220" s="16"/>
      <c r="AH220" s="16"/>
      <c r="AI220" s="16"/>
      <c r="AJ220" s="16"/>
      <c r="AK220" s="16"/>
      <c r="AL220" s="16"/>
      <c r="AM220" s="16"/>
      <c r="AN220" s="10"/>
      <c r="AO220" s="16"/>
      <c r="AP220" s="16"/>
      <c r="AQ220" s="16"/>
      <c r="AR220" s="16"/>
      <c r="AS220" s="16"/>
      <c r="AT220" s="16"/>
      <c r="AU220" s="16"/>
      <c r="AV220" s="16"/>
      <c r="AW220" s="16"/>
      <c r="AX220" s="16"/>
      <c r="AY220" s="16"/>
      <c r="AZ220" s="16"/>
      <c r="BA220" s="16"/>
      <c r="BB220" s="16"/>
      <c r="BC220" s="16"/>
      <c r="BD220" s="16"/>
      <c r="BE220" s="16"/>
      <c r="BF220" s="16"/>
      <c r="BG220" s="16"/>
      <c r="BH220" s="16"/>
      <c r="BI220" s="16"/>
      <c r="BJ220" s="16"/>
      <c r="BK220" s="16"/>
      <c r="BL220" s="16"/>
      <c r="BM220" s="16"/>
      <c r="BN220" s="16"/>
      <c r="BO220" s="16"/>
      <c r="BP220" s="16"/>
      <c r="BQ220" s="16"/>
      <c r="BR220" s="16"/>
      <c r="BS220" s="16"/>
      <c r="BT220" s="16"/>
      <c r="BU220" s="27"/>
      <c r="BV220" s="16"/>
      <c r="BW220" s="16"/>
      <c r="BX220" s="16"/>
      <c r="BY220" s="16"/>
      <c r="BZ220" s="16"/>
      <c r="CA220" s="16"/>
      <c r="CB220" s="16"/>
      <c r="CC220" s="16"/>
      <c r="CD220" s="16"/>
      <c r="CE220" s="16"/>
      <c r="CF220" s="16"/>
      <c r="CG220" s="16"/>
      <c r="CH220" s="16"/>
      <c r="CI220" s="16"/>
      <c r="CJ220" s="16"/>
      <c r="CK220" s="16"/>
      <c r="CL220" s="16"/>
      <c r="CM220" s="16"/>
      <c r="CN220" s="16"/>
      <c r="CO220" s="16"/>
      <c r="CP220" s="16"/>
      <c r="CQ220" s="16"/>
      <c r="CR220" s="16"/>
      <c r="CS220" s="16"/>
      <c r="CT220" s="16"/>
      <c r="CU220" s="16"/>
      <c r="CV220" s="16"/>
      <c r="CW220" s="16"/>
      <c r="CX220" s="16"/>
      <c r="CY220" s="16"/>
      <c r="CZ220" s="16"/>
      <c r="DA220" s="16"/>
      <c r="DB220" s="16"/>
      <c r="DC220" s="16"/>
      <c r="DD220" s="16"/>
      <c r="DE220" s="16"/>
      <c r="DF220" s="16"/>
      <c r="DG220" s="16"/>
      <c r="DH220" s="16"/>
      <c r="DI220" s="16"/>
      <c r="DJ220" s="16"/>
      <c r="DK220" s="16"/>
      <c r="DL220" s="16"/>
      <c r="DM220" s="16"/>
      <c r="DN220" s="16"/>
      <c r="DO220" s="16"/>
      <c r="DP220" s="16"/>
      <c r="DQ220" s="16"/>
      <c r="DR220" s="16"/>
      <c r="DS220" s="16"/>
      <c r="DT220" s="16"/>
    </row>
    <row r="221" spans="3:124" x14ac:dyDescent="0.3">
      <c r="C221" s="30"/>
      <c r="D221" s="11"/>
      <c r="E221" s="9"/>
      <c r="F221" s="11"/>
      <c r="G221" s="11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  <c r="AB221" s="16"/>
      <c r="AC221" s="16"/>
      <c r="AD221" s="16"/>
      <c r="AE221" s="16"/>
      <c r="AF221" s="16"/>
      <c r="AG221" s="16"/>
      <c r="AH221" s="16"/>
      <c r="AI221" s="16"/>
      <c r="AJ221" s="16"/>
      <c r="AK221" s="16"/>
      <c r="AL221" s="16"/>
      <c r="AM221" s="16"/>
      <c r="AN221" s="10"/>
      <c r="AO221" s="16"/>
      <c r="AP221" s="16"/>
      <c r="AQ221" s="16"/>
      <c r="AR221" s="16"/>
      <c r="AS221" s="16"/>
      <c r="AT221" s="16"/>
      <c r="AU221" s="16"/>
      <c r="AV221" s="16"/>
      <c r="AW221" s="16"/>
      <c r="AX221" s="16"/>
      <c r="AY221" s="16"/>
      <c r="AZ221" s="16"/>
      <c r="BA221" s="16"/>
      <c r="BB221" s="16"/>
      <c r="BC221" s="16"/>
      <c r="BD221" s="16"/>
      <c r="BE221" s="16"/>
      <c r="BF221" s="16"/>
      <c r="BG221" s="16"/>
      <c r="BH221" s="16"/>
      <c r="BI221" s="16"/>
      <c r="BJ221" s="16"/>
      <c r="BK221" s="16"/>
      <c r="BL221" s="16"/>
      <c r="BM221" s="16"/>
      <c r="BN221" s="16"/>
      <c r="BO221" s="16"/>
      <c r="BP221" s="16"/>
      <c r="BQ221" s="16"/>
      <c r="BR221" s="16"/>
      <c r="BS221" s="16"/>
      <c r="BT221" s="16"/>
      <c r="BU221" s="27"/>
      <c r="BV221" s="16"/>
      <c r="BW221" s="16"/>
      <c r="BX221" s="16"/>
      <c r="BY221" s="16"/>
      <c r="BZ221" s="16"/>
      <c r="CA221" s="16"/>
      <c r="CB221" s="16"/>
      <c r="CC221" s="16"/>
      <c r="CD221" s="16"/>
      <c r="CE221" s="16"/>
      <c r="CF221" s="16"/>
      <c r="CG221" s="16"/>
      <c r="CH221" s="16"/>
      <c r="CI221" s="16"/>
      <c r="CJ221" s="16"/>
      <c r="CK221" s="16"/>
      <c r="CL221" s="16"/>
      <c r="CM221" s="16"/>
      <c r="CN221" s="16"/>
      <c r="CO221" s="16"/>
      <c r="CP221" s="16"/>
      <c r="CQ221" s="16"/>
      <c r="CR221" s="16"/>
      <c r="CS221" s="16"/>
      <c r="CT221" s="16"/>
      <c r="CU221" s="16"/>
      <c r="CV221" s="16"/>
      <c r="CW221" s="16"/>
      <c r="CX221" s="16"/>
      <c r="CY221" s="16"/>
      <c r="CZ221" s="16"/>
      <c r="DA221" s="16"/>
      <c r="DB221" s="16"/>
      <c r="DC221" s="16"/>
      <c r="DD221" s="16"/>
      <c r="DE221" s="16"/>
      <c r="DF221" s="16"/>
      <c r="DG221" s="16"/>
      <c r="DH221" s="16"/>
      <c r="DI221" s="16"/>
      <c r="DJ221" s="16"/>
      <c r="DK221" s="16"/>
      <c r="DL221" s="16"/>
      <c r="DM221" s="16"/>
      <c r="DN221" s="16"/>
      <c r="DO221" s="16"/>
      <c r="DP221" s="16"/>
      <c r="DQ221" s="16"/>
      <c r="DR221" s="16"/>
      <c r="DS221" s="16"/>
      <c r="DT221" s="16"/>
    </row>
    <row r="222" spans="3:124" x14ac:dyDescent="0.3">
      <c r="C222" s="30"/>
      <c r="D222" s="11"/>
      <c r="E222" s="9"/>
      <c r="F222" s="11"/>
      <c r="G222" s="11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  <c r="AB222" s="16"/>
      <c r="AC222" s="16"/>
      <c r="AD222" s="16"/>
      <c r="AE222" s="16"/>
      <c r="AF222" s="16"/>
      <c r="AG222" s="16"/>
      <c r="AH222" s="16"/>
      <c r="AI222" s="16"/>
      <c r="AJ222" s="16"/>
      <c r="AK222" s="16"/>
      <c r="AL222" s="16"/>
      <c r="AM222" s="16"/>
      <c r="AN222" s="10"/>
      <c r="AO222" s="16"/>
      <c r="AP222" s="16"/>
      <c r="AQ222" s="16"/>
      <c r="AR222" s="16"/>
      <c r="AS222" s="16"/>
      <c r="AT222" s="16"/>
      <c r="AU222" s="16"/>
      <c r="AV222" s="16"/>
      <c r="AW222" s="16"/>
      <c r="AX222" s="16"/>
      <c r="AY222" s="16"/>
      <c r="AZ222" s="16"/>
      <c r="BA222" s="16"/>
      <c r="BB222" s="16"/>
      <c r="BC222" s="16"/>
      <c r="BD222" s="16"/>
      <c r="BE222" s="16"/>
      <c r="BF222" s="16"/>
      <c r="BG222" s="16"/>
      <c r="BH222" s="16"/>
      <c r="BI222" s="16"/>
      <c r="BJ222" s="16"/>
      <c r="BK222" s="16"/>
      <c r="BL222" s="16"/>
      <c r="BM222" s="16"/>
      <c r="BN222" s="16"/>
      <c r="BO222" s="16"/>
      <c r="BP222" s="16"/>
      <c r="BQ222" s="16"/>
      <c r="BR222" s="16"/>
      <c r="BS222" s="16"/>
      <c r="BT222" s="16"/>
      <c r="BU222" s="27"/>
      <c r="BV222" s="16"/>
      <c r="BW222" s="16"/>
      <c r="BX222" s="16"/>
      <c r="BY222" s="16"/>
      <c r="BZ222" s="16"/>
      <c r="CA222" s="16"/>
      <c r="CB222" s="16"/>
      <c r="CC222" s="16"/>
      <c r="CD222" s="16"/>
      <c r="CE222" s="16"/>
      <c r="CF222" s="16"/>
      <c r="CG222" s="16"/>
      <c r="CH222" s="16"/>
      <c r="CI222" s="16"/>
      <c r="CJ222" s="16"/>
      <c r="CK222" s="16"/>
      <c r="CL222" s="16"/>
      <c r="CM222" s="16"/>
      <c r="CN222" s="16"/>
      <c r="CO222" s="16"/>
      <c r="CP222" s="16"/>
      <c r="CQ222" s="16"/>
      <c r="CR222" s="16"/>
      <c r="CS222" s="16"/>
      <c r="CT222" s="16"/>
      <c r="CU222" s="16"/>
      <c r="CV222" s="16"/>
      <c r="CW222" s="16"/>
      <c r="CX222" s="16"/>
      <c r="CY222" s="16"/>
      <c r="CZ222" s="16"/>
      <c r="DA222" s="16"/>
      <c r="DB222" s="16"/>
      <c r="DC222" s="16"/>
      <c r="DD222" s="16"/>
      <c r="DE222" s="16"/>
      <c r="DF222" s="16"/>
      <c r="DG222" s="16"/>
      <c r="DH222" s="16"/>
      <c r="DI222" s="16"/>
      <c r="DJ222" s="16"/>
      <c r="DK222" s="16"/>
      <c r="DL222" s="16"/>
      <c r="DM222" s="16"/>
      <c r="DN222" s="16"/>
      <c r="DO222" s="16"/>
      <c r="DP222" s="16"/>
      <c r="DQ222" s="16"/>
      <c r="DR222" s="16"/>
      <c r="DS222" s="16"/>
      <c r="DT222" s="16"/>
    </row>
    <row r="223" spans="3:124" x14ac:dyDescent="0.3">
      <c r="C223" s="30"/>
      <c r="D223" s="11"/>
      <c r="E223" s="9"/>
      <c r="F223" s="11"/>
      <c r="G223" s="11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  <c r="AB223" s="16"/>
      <c r="AC223" s="16"/>
      <c r="AD223" s="16"/>
      <c r="AE223" s="16"/>
      <c r="AF223" s="16"/>
      <c r="AG223" s="16"/>
      <c r="AH223" s="16"/>
      <c r="AI223" s="16"/>
      <c r="AJ223" s="16"/>
      <c r="AK223" s="16"/>
      <c r="AL223" s="16"/>
      <c r="AM223" s="16"/>
      <c r="AN223" s="10"/>
      <c r="AO223" s="16"/>
      <c r="AP223" s="16"/>
      <c r="AQ223" s="16"/>
      <c r="AR223" s="16"/>
      <c r="AS223" s="16"/>
      <c r="AT223" s="16"/>
      <c r="AU223" s="16"/>
      <c r="AV223" s="16"/>
      <c r="AW223" s="16"/>
      <c r="AX223" s="16"/>
      <c r="AY223" s="16"/>
      <c r="AZ223" s="16"/>
      <c r="BA223" s="16"/>
      <c r="BB223" s="16"/>
      <c r="BC223" s="16"/>
      <c r="BD223" s="16"/>
      <c r="BE223" s="16"/>
      <c r="BF223" s="16"/>
      <c r="BG223" s="16"/>
      <c r="BH223" s="16"/>
      <c r="BI223" s="16"/>
      <c r="BJ223" s="16"/>
      <c r="BK223" s="16"/>
      <c r="BL223" s="16"/>
      <c r="BM223" s="16"/>
      <c r="BN223" s="16"/>
      <c r="BO223" s="16"/>
      <c r="BP223" s="16"/>
      <c r="BQ223" s="16"/>
      <c r="BR223" s="16"/>
      <c r="BS223" s="16"/>
      <c r="BT223" s="16"/>
      <c r="BU223" s="27"/>
      <c r="BV223" s="16"/>
      <c r="BW223" s="16"/>
      <c r="BX223" s="16"/>
      <c r="BY223" s="16"/>
      <c r="BZ223" s="16"/>
      <c r="CA223" s="16"/>
      <c r="CB223" s="16"/>
      <c r="CC223" s="16"/>
      <c r="CD223" s="16"/>
      <c r="CE223" s="16"/>
      <c r="CF223" s="16"/>
      <c r="CG223" s="16"/>
      <c r="CH223" s="16"/>
      <c r="CI223" s="16"/>
      <c r="CJ223" s="16"/>
      <c r="CK223" s="16"/>
      <c r="CL223" s="16"/>
      <c r="CM223" s="16"/>
      <c r="CN223" s="16"/>
      <c r="CO223" s="16"/>
      <c r="CP223" s="16"/>
      <c r="CQ223" s="16"/>
      <c r="CR223" s="16"/>
      <c r="CS223" s="16"/>
      <c r="CT223" s="16"/>
      <c r="CU223" s="16"/>
      <c r="CV223" s="16"/>
      <c r="CW223" s="16"/>
      <c r="CX223" s="16"/>
      <c r="CY223" s="16"/>
      <c r="CZ223" s="16"/>
      <c r="DA223" s="16"/>
      <c r="DB223" s="16"/>
      <c r="DC223" s="16"/>
      <c r="DD223" s="16"/>
      <c r="DE223" s="16"/>
      <c r="DF223" s="16"/>
      <c r="DG223" s="16"/>
      <c r="DH223" s="16"/>
      <c r="DI223" s="16"/>
      <c r="DJ223" s="16"/>
      <c r="DK223" s="16"/>
      <c r="DL223" s="16"/>
      <c r="DM223" s="16"/>
      <c r="DN223" s="16"/>
      <c r="DO223" s="16"/>
      <c r="DP223" s="16"/>
      <c r="DQ223" s="16"/>
      <c r="DR223" s="16"/>
      <c r="DS223" s="16"/>
      <c r="DT223" s="16"/>
    </row>
    <row r="224" spans="3:124" x14ac:dyDescent="0.3">
      <c r="C224" s="30"/>
      <c r="D224" s="11"/>
      <c r="E224" s="9"/>
      <c r="F224" s="11"/>
      <c r="G224" s="11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  <c r="AB224" s="16"/>
      <c r="AC224" s="16"/>
      <c r="AD224" s="16"/>
      <c r="AE224" s="16"/>
      <c r="AF224" s="16"/>
      <c r="AG224" s="16"/>
      <c r="AH224" s="16"/>
      <c r="AI224" s="16"/>
      <c r="AJ224" s="16"/>
      <c r="AK224" s="16"/>
      <c r="AL224" s="16"/>
      <c r="AM224" s="16"/>
      <c r="AN224" s="10"/>
      <c r="AO224" s="16"/>
      <c r="AP224" s="16"/>
      <c r="AQ224" s="16"/>
      <c r="AR224" s="16"/>
      <c r="AS224" s="16"/>
      <c r="AT224" s="16"/>
      <c r="AU224" s="16"/>
      <c r="AV224" s="16"/>
      <c r="AW224" s="16"/>
      <c r="AX224" s="16"/>
      <c r="AY224" s="16"/>
      <c r="AZ224" s="16"/>
      <c r="BA224" s="16"/>
      <c r="BB224" s="16"/>
      <c r="BC224" s="16"/>
      <c r="BD224" s="16"/>
      <c r="BE224" s="16"/>
      <c r="BF224" s="16"/>
      <c r="BG224" s="16"/>
      <c r="BH224" s="16"/>
      <c r="BI224" s="16"/>
      <c r="BJ224" s="16"/>
      <c r="BK224" s="16"/>
      <c r="BL224" s="16"/>
      <c r="BM224" s="16"/>
      <c r="BN224" s="16"/>
      <c r="BO224" s="16"/>
      <c r="BP224" s="16"/>
      <c r="BQ224" s="16"/>
      <c r="BR224" s="16"/>
      <c r="BS224" s="16"/>
      <c r="BT224" s="16"/>
      <c r="BU224" s="27"/>
      <c r="BV224" s="16"/>
      <c r="BW224" s="16"/>
      <c r="BX224" s="16"/>
      <c r="BY224" s="16"/>
      <c r="BZ224" s="16"/>
      <c r="CA224" s="16"/>
      <c r="CB224" s="16"/>
      <c r="CC224" s="16"/>
      <c r="CD224" s="16"/>
      <c r="CE224" s="16"/>
      <c r="CF224" s="16"/>
      <c r="CG224" s="16"/>
      <c r="CH224" s="16"/>
      <c r="CI224" s="16"/>
      <c r="CJ224" s="16"/>
      <c r="CK224" s="16"/>
      <c r="CL224" s="16"/>
      <c r="CM224" s="16"/>
      <c r="CN224" s="16"/>
      <c r="CO224" s="16"/>
      <c r="CP224" s="16"/>
      <c r="CQ224" s="16"/>
      <c r="CR224" s="16"/>
      <c r="CS224" s="16"/>
      <c r="CT224" s="16"/>
      <c r="CU224" s="16"/>
      <c r="CV224" s="16"/>
      <c r="CW224" s="16"/>
      <c r="CX224" s="16"/>
      <c r="CY224" s="16"/>
      <c r="CZ224" s="16"/>
      <c r="DA224" s="16"/>
      <c r="DB224" s="16"/>
      <c r="DC224" s="16"/>
      <c r="DD224" s="16"/>
      <c r="DE224" s="16"/>
      <c r="DF224" s="16"/>
      <c r="DG224" s="16"/>
      <c r="DH224" s="16"/>
      <c r="DI224" s="16"/>
      <c r="DJ224" s="16"/>
      <c r="DK224" s="16"/>
      <c r="DL224" s="16"/>
      <c r="DM224" s="16"/>
      <c r="DN224" s="16"/>
      <c r="DO224" s="16"/>
      <c r="DP224" s="16"/>
      <c r="DQ224" s="16"/>
      <c r="DR224" s="16"/>
      <c r="DS224" s="16"/>
      <c r="DT224" s="16"/>
    </row>
    <row r="225" spans="3:124" x14ac:dyDescent="0.3">
      <c r="C225" s="30"/>
      <c r="D225" s="11"/>
      <c r="E225" s="9"/>
      <c r="F225" s="11"/>
      <c r="G225" s="11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  <c r="AB225" s="16"/>
      <c r="AC225" s="16"/>
      <c r="AD225" s="16"/>
      <c r="AE225" s="16"/>
      <c r="AF225" s="16"/>
      <c r="AG225" s="16"/>
      <c r="AH225" s="16"/>
      <c r="AI225" s="16"/>
      <c r="AJ225" s="16"/>
      <c r="AK225" s="16"/>
      <c r="AL225" s="16"/>
      <c r="AM225" s="16"/>
      <c r="AN225" s="10"/>
      <c r="AO225" s="16"/>
      <c r="AP225" s="16"/>
      <c r="AQ225" s="16"/>
      <c r="AR225" s="16"/>
      <c r="AS225" s="16"/>
      <c r="AT225" s="16"/>
      <c r="AU225" s="16"/>
      <c r="AV225" s="16"/>
      <c r="AW225" s="16"/>
      <c r="AX225" s="16"/>
      <c r="AY225" s="16"/>
      <c r="AZ225" s="16"/>
      <c r="BA225" s="16"/>
      <c r="BB225" s="16"/>
      <c r="BC225" s="16"/>
      <c r="BD225" s="16"/>
      <c r="BE225" s="16"/>
      <c r="BF225" s="16"/>
      <c r="BG225" s="16"/>
      <c r="BH225" s="16"/>
      <c r="BI225" s="16"/>
      <c r="BJ225" s="16"/>
      <c r="BK225" s="16"/>
      <c r="BL225" s="16"/>
      <c r="BM225" s="16"/>
      <c r="BN225" s="16"/>
      <c r="BO225" s="16"/>
      <c r="BP225" s="16"/>
      <c r="BQ225" s="16"/>
      <c r="BR225" s="16"/>
      <c r="BS225" s="16"/>
      <c r="BT225" s="16"/>
      <c r="BU225" s="27"/>
      <c r="BV225" s="16"/>
      <c r="BW225" s="16"/>
      <c r="BX225" s="16"/>
      <c r="BY225" s="16"/>
      <c r="BZ225" s="16"/>
      <c r="CA225" s="16"/>
      <c r="CB225" s="16"/>
      <c r="CC225" s="16"/>
      <c r="CD225" s="16"/>
      <c r="CE225" s="16"/>
      <c r="CF225" s="16"/>
      <c r="CG225" s="16"/>
      <c r="CH225" s="16"/>
      <c r="CI225" s="16"/>
      <c r="CJ225" s="16"/>
      <c r="CK225" s="16"/>
      <c r="CL225" s="16"/>
      <c r="CM225" s="16"/>
      <c r="CN225" s="16"/>
      <c r="CO225" s="16"/>
      <c r="CP225" s="16"/>
      <c r="CQ225" s="16"/>
      <c r="CR225" s="16"/>
      <c r="CS225" s="16"/>
      <c r="CT225" s="16"/>
      <c r="CU225" s="16"/>
      <c r="CV225" s="16"/>
      <c r="CW225" s="16"/>
      <c r="CX225" s="16"/>
      <c r="CY225" s="16"/>
      <c r="CZ225" s="16"/>
      <c r="DA225" s="16"/>
      <c r="DB225" s="16"/>
      <c r="DC225" s="16"/>
      <c r="DD225" s="16"/>
      <c r="DE225" s="16"/>
      <c r="DF225" s="16"/>
      <c r="DG225" s="16"/>
      <c r="DH225" s="16"/>
      <c r="DI225" s="16"/>
      <c r="DJ225" s="16"/>
      <c r="DK225" s="16"/>
      <c r="DL225" s="16"/>
      <c r="DM225" s="16"/>
      <c r="DN225" s="16"/>
      <c r="DO225" s="16"/>
      <c r="DP225" s="16"/>
      <c r="DQ225" s="16"/>
      <c r="DR225" s="16"/>
      <c r="DS225" s="16"/>
      <c r="DT225" s="16"/>
    </row>
    <row r="226" spans="3:124" x14ac:dyDescent="0.3">
      <c r="C226" s="30"/>
      <c r="D226" s="11"/>
      <c r="E226" s="9"/>
      <c r="F226" s="11"/>
      <c r="G226" s="11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  <c r="AB226" s="16"/>
      <c r="AC226" s="16"/>
      <c r="AD226" s="16"/>
      <c r="AE226" s="16"/>
      <c r="AF226" s="16"/>
      <c r="AG226" s="16"/>
      <c r="AH226" s="16"/>
      <c r="AI226" s="16"/>
      <c r="AJ226" s="16"/>
      <c r="AK226" s="16"/>
      <c r="AL226" s="16"/>
      <c r="AM226" s="16"/>
      <c r="AN226" s="10"/>
      <c r="AO226" s="16"/>
      <c r="AP226" s="16"/>
      <c r="AQ226" s="16"/>
      <c r="AR226" s="16"/>
      <c r="AS226" s="16"/>
      <c r="AT226" s="16"/>
      <c r="AU226" s="16"/>
      <c r="AV226" s="16"/>
      <c r="AW226" s="16"/>
      <c r="AX226" s="16"/>
      <c r="AY226" s="16"/>
      <c r="AZ226" s="16"/>
      <c r="BA226" s="16"/>
      <c r="BB226" s="16"/>
      <c r="BC226" s="16"/>
      <c r="BD226" s="16"/>
      <c r="BE226" s="16"/>
      <c r="BF226" s="16"/>
      <c r="BG226" s="16"/>
      <c r="BH226" s="16"/>
      <c r="BI226" s="16"/>
      <c r="BJ226" s="16"/>
      <c r="BK226" s="16"/>
      <c r="BL226" s="16"/>
      <c r="BM226" s="16"/>
      <c r="BN226" s="16"/>
      <c r="BO226" s="16"/>
      <c r="BP226" s="16"/>
      <c r="BQ226" s="16"/>
      <c r="BR226" s="16"/>
      <c r="BS226" s="16"/>
      <c r="BT226" s="16"/>
      <c r="BU226" s="27"/>
      <c r="BV226" s="16"/>
      <c r="BW226" s="16"/>
      <c r="BX226" s="16"/>
      <c r="BY226" s="16"/>
      <c r="BZ226" s="16"/>
      <c r="CA226" s="16"/>
      <c r="CB226" s="16"/>
      <c r="CC226" s="16"/>
      <c r="CD226" s="16"/>
      <c r="CE226" s="16"/>
      <c r="CF226" s="16"/>
      <c r="CG226" s="16"/>
      <c r="CH226" s="16"/>
      <c r="CI226" s="16"/>
      <c r="CJ226" s="16"/>
      <c r="CK226" s="16"/>
      <c r="CL226" s="16"/>
      <c r="CM226" s="16"/>
      <c r="CN226" s="16"/>
      <c r="CO226" s="16"/>
      <c r="CP226" s="16"/>
      <c r="CQ226" s="16"/>
      <c r="CR226" s="16"/>
      <c r="CS226" s="16"/>
      <c r="CT226" s="16"/>
      <c r="CU226" s="16"/>
      <c r="CV226" s="16"/>
      <c r="CW226" s="16"/>
      <c r="CX226" s="16"/>
      <c r="CY226" s="16"/>
      <c r="CZ226" s="16"/>
      <c r="DA226" s="16"/>
      <c r="DB226" s="16"/>
      <c r="DC226" s="16"/>
      <c r="DD226" s="16"/>
      <c r="DE226" s="16"/>
      <c r="DF226" s="16"/>
      <c r="DG226" s="16"/>
      <c r="DH226" s="16"/>
      <c r="DI226" s="16"/>
      <c r="DJ226" s="16"/>
      <c r="DK226" s="16"/>
      <c r="DL226" s="16"/>
      <c r="DM226" s="16"/>
      <c r="DN226" s="16"/>
      <c r="DO226" s="16"/>
      <c r="DP226" s="16"/>
      <c r="DQ226" s="16"/>
      <c r="DR226" s="16"/>
      <c r="DS226" s="16"/>
      <c r="DT226" s="16"/>
    </row>
    <row r="227" spans="3:124" x14ac:dyDescent="0.3">
      <c r="C227" s="30"/>
      <c r="D227" s="11"/>
      <c r="E227" s="9"/>
      <c r="F227" s="11"/>
      <c r="G227" s="11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  <c r="AB227" s="16"/>
      <c r="AC227" s="16"/>
      <c r="AD227" s="16"/>
      <c r="AE227" s="16"/>
      <c r="AF227" s="16"/>
      <c r="AG227" s="16"/>
      <c r="AH227" s="16"/>
      <c r="AI227" s="16"/>
      <c r="AJ227" s="16"/>
      <c r="AK227" s="16"/>
      <c r="AL227" s="16"/>
      <c r="AM227" s="16"/>
      <c r="AN227" s="10"/>
      <c r="AO227" s="16"/>
      <c r="AP227" s="16"/>
      <c r="AQ227" s="16"/>
      <c r="AR227" s="16"/>
      <c r="AS227" s="16"/>
      <c r="AT227" s="16"/>
      <c r="AU227" s="16"/>
      <c r="AV227" s="16"/>
      <c r="AW227" s="16"/>
      <c r="AX227" s="16"/>
      <c r="AY227" s="16"/>
      <c r="AZ227" s="16"/>
      <c r="BA227" s="16"/>
      <c r="BB227" s="16"/>
      <c r="BC227" s="16"/>
      <c r="BD227" s="16"/>
      <c r="BE227" s="16"/>
      <c r="BF227" s="16"/>
      <c r="BG227" s="16"/>
      <c r="BH227" s="16"/>
      <c r="BI227" s="16"/>
      <c r="BJ227" s="16"/>
      <c r="BK227" s="16"/>
      <c r="BL227" s="16"/>
      <c r="BM227" s="16"/>
      <c r="BN227" s="16"/>
      <c r="BO227" s="16"/>
      <c r="BP227" s="16"/>
      <c r="BQ227" s="16"/>
      <c r="BR227" s="16"/>
      <c r="BS227" s="16"/>
      <c r="BT227" s="16"/>
      <c r="BU227" s="27"/>
      <c r="BV227" s="16"/>
      <c r="BW227" s="16"/>
      <c r="BX227" s="16"/>
      <c r="BY227" s="16"/>
      <c r="BZ227" s="16"/>
      <c r="CA227" s="16"/>
      <c r="CB227" s="16"/>
      <c r="CC227" s="16"/>
      <c r="CD227" s="16"/>
      <c r="CE227" s="16"/>
      <c r="CF227" s="16"/>
      <c r="CG227" s="16"/>
      <c r="CH227" s="16"/>
      <c r="CI227" s="16"/>
      <c r="CJ227" s="16"/>
      <c r="CK227" s="16"/>
      <c r="CL227" s="16"/>
      <c r="CM227" s="16"/>
      <c r="CN227" s="16"/>
      <c r="CO227" s="16"/>
      <c r="CP227" s="16"/>
      <c r="CQ227" s="16"/>
      <c r="CR227" s="16"/>
      <c r="CS227" s="16"/>
      <c r="CT227" s="16"/>
      <c r="CU227" s="16"/>
      <c r="CV227" s="16"/>
      <c r="CW227" s="16"/>
      <c r="CX227" s="16"/>
      <c r="CY227" s="16"/>
      <c r="CZ227" s="16"/>
      <c r="DA227" s="16"/>
      <c r="DB227" s="16"/>
      <c r="DC227" s="16"/>
      <c r="DD227" s="16"/>
      <c r="DE227" s="16"/>
      <c r="DF227" s="16"/>
      <c r="DG227" s="16"/>
      <c r="DH227" s="16"/>
      <c r="DI227" s="16"/>
      <c r="DJ227" s="16"/>
      <c r="DK227" s="16"/>
      <c r="DL227" s="16"/>
      <c r="DM227" s="16"/>
      <c r="DN227" s="16"/>
      <c r="DO227" s="16"/>
      <c r="DP227" s="16"/>
      <c r="DQ227" s="16"/>
      <c r="DR227" s="16"/>
      <c r="DS227" s="16"/>
      <c r="DT227" s="16"/>
    </row>
    <row r="228" spans="3:124" x14ac:dyDescent="0.3">
      <c r="C228" s="30"/>
      <c r="D228" s="11"/>
      <c r="E228" s="9"/>
      <c r="F228" s="11"/>
      <c r="G228" s="11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  <c r="AB228" s="16"/>
      <c r="AC228" s="16"/>
      <c r="AD228" s="16"/>
      <c r="AE228" s="16"/>
      <c r="AF228" s="16"/>
      <c r="AG228" s="16"/>
      <c r="AH228" s="16"/>
      <c r="AI228" s="16"/>
      <c r="AJ228" s="16"/>
      <c r="AK228" s="16"/>
      <c r="AL228" s="16"/>
      <c r="AM228" s="16"/>
      <c r="AN228" s="10"/>
      <c r="AO228" s="16"/>
      <c r="AP228" s="16"/>
      <c r="AQ228" s="16"/>
      <c r="AR228" s="16"/>
      <c r="AS228" s="16"/>
      <c r="AT228" s="16"/>
      <c r="AU228" s="16"/>
      <c r="AV228" s="16"/>
      <c r="AW228" s="16"/>
      <c r="AX228" s="16"/>
      <c r="AY228" s="16"/>
      <c r="AZ228" s="16"/>
      <c r="BA228" s="16"/>
      <c r="BB228" s="16"/>
      <c r="BC228" s="16"/>
      <c r="BD228" s="16"/>
      <c r="BE228" s="16"/>
      <c r="BF228" s="16"/>
      <c r="BG228" s="16"/>
      <c r="BH228" s="16"/>
      <c r="BI228" s="16"/>
      <c r="BJ228" s="16"/>
      <c r="BK228" s="16"/>
      <c r="BL228" s="16"/>
      <c r="BM228" s="16"/>
      <c r="BN228" s="16"/>
      <c r="BO228" s="16"/>
      <c r="BP228" s="16"/>
      <c r="BQ228" s="16"/>
      <c r="BR228" s="16"/>
      <c r="BS228" s="16"/>
      <c r="BT228" s="16"/>
      <c r="BU228" s="27"/>
      <c r="BV228" s="16"/>
      <c r="BW228" s="16"/>
      <c r="BX228" s="16"/>
      <c r="BY228" s="16"/>
      <c r="BZ228" s="16"/>
      <c r="CA228" s="16"/>
      <c r="CB228" s="16"/>
      <c r="CC228" s="16"/>
      <c r="CD228" s="16"/>
      <c r="CE228" s="16"/>
      <c r="CF228" s="16"/>
      <c r="CG228" s="16"/>
      <c r="CH228" s="16"/>
      <c r="CI228" s="16"/>
      <c r="CJ228" s="16"/>
      <c r="CK228" s="16"/>
      <c r="CL228" s="16"/>
      <c r="CM228" s="16"/>
      <c r="CN228" s="16"/>
      <c r="CO228" s="16"/>
      <c r="CP228" s="16"/>
      <c r="CQ228" s="16"/>
      <c r="CR228" s="16"/>
      <c r="CS228" s="16"/>
      <c r="CT228" s="16"/>
      <c r="CU228" s="16"/>
      <c r="CV228" s="16"/>
      <c r="CW228" s="16"/>
      <c r="CX228" s="16"/>
      <c r="CY228" s="16"/>
      <c r="CZ228" s="16"/>
      <c r="DA228" s="16"/>
      <c r="DB228" s="16"/>
      <c r="DC228" s="16"/>
      <c r="DD228" s="16"/>
      <c r="DE228" s="16"/>
      <c r="DF228" s="16"/>
      <c r="DG228" s="16"/>
      <c r="DH228" s="16"/>
      <c r="DI228" s="16"/>
      <c r="DJ228" s="16"/>
      <c r="DK228" s="16"/>
      <c r="DL228" s="16"/>
      <c r="DM228" s="16"/>
      <c r="DN228" s="16"/>
      <c r="DO228" s="16"/>
      <c r="DP228" s="16"/>
      <c r="DQ228" s="16"/>
      <c r="DR228" s="16"/>
      <c r="DS228" s="16"/>
      <c r="DT228" s="16"/>
    </row>
    <row r="229" spans="3:124" x14ac:dyDescent="0.3">
      <c r="C229" s="30"/>
      <c r="D229" s="11"/>
      <c r="E229" s="9"/>
      <c r="F229" s="11"/>
      <c r="G229" s="11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  <c r="AB229" s="16"/>
      <c r="AC229" s="16"/>
      <c r="AD229" s="16"/>
      <c r="AE229" s="16"/>
      <c r="AF229" s="16"/>
      <c r="AG229" s="16"/>
      <c r="AH229" s="16"/>
      <c r="AI229" s="16"/>
      <c r="AJ229" s="16"/>
      <c r="AK229" s="16"/>
      <c r="AL229" s="16"/>
      <c r="AM229" s="16"/>
      <c r="AN229" s="10"/>
      <c r="AO229" s="16"/>
      <c r="AP229" s="16"/>
      <c r="AQ229" s="16"/>
      <c r="AR229" s="16"/>
      <c r="AS229" s="16"/>
      <c r="AT229" s="16"/>
      <c r="AU229" s="16"/>
      <c r="AV229" s="16"/>
      <c r="AW229" s="16"/>
      <c r="AX229" s="16"/>
      <c r="AY229" s="16"/>
      <c r="AZ229" s="16"/>
      <c r="BA229" s="16"/>
      <c r="BB229" s="16"/>
      <c r="BC229" s="16"/>
      <c r="BD229" s="16"/>
      <c r="BE229" s="16"/>
      <c r="BF229" s="16"/>
      <c r="BG229" s="16"/>
      <c r="BH229" s="16"/>
      <c r="BI229" s="16"/>
      <c r="BJ229" s="16"/>
      <c r="BK229" s="16"/>
      <c r="BL229" s="16"/>
      <c r="BM229" s="16"/>
      <c r="BN229" s="16"/>
      <c r="BO229" s="16"/>
      <c r="BP229" s="16"/>
      <c r="BQ229" s="16"/>
      <c r="BR229" s="16"/>
      <c r="BS229" s="16"/>
      <c r="BT229" s="16"/>
      <c r="BU229" s="27"/>
      <c r="BV229" s="16"/>
      <c r="BW229" s="16"/>
      <c r="BX229" s="16"/>
      <c r="BY229" s="16"/>
      <c r="BZ229" s="16"/>
      <c r="CA229" s="16"/>
      <c r="CB229" s="16"/>
      <c r="CC229" s="16"/>
      <c r="CD229" s="16"/>
      <c r="CE229" s="16"/>
      <c r="CF229" s="16"/>
      <c r="CG229" s="16"/>
      <c r="CH229" s="16"/>
      <c r="CI229" s="16"/>
      <c r="CJ229" s="16"/>
      <c r="CK229" s="16"/>
      <c r="CL229" s="16"/>
      <c r="CM229" s="16"/>
      <c r="CN229" s="16"/>
      <c r="CO229" s="16"/>
      <c r="CP229" s="16"/>
      <c r="CQ229" s="16"/>
      <c r="CR229" s="16"/>
      <c r="CS229" s="16"/>
      <c r="CT229" s="16"/>
      <c r="CU229" s="16"/>
      <c r="CV229" s="16"/>
      <c r="CW229" s="16"/>
      <c r="CX229" s="16"/>
      <c r="CY229" s="16"/>
      <c r="CZ229" s="16"/>
      <c r="DA229" s="16"/>
      <c r="DB229" s="16"/>
      <c r="DC229" s="16"/>
      <c r="DD229" s="16"/>
      <c r="DE229" s="16"/>
      <c r="DF229" s="16"/>
      <c r="DG229" s="16"/>
      <c r="DH229" s="16"/>
      <c r="DI229" s="16"/>
      <c r="DJ229" s="16"/>
      <c r="DK229" s="16"/>
      <c r="DL229" s="16"/>
      <c r="DM229" s="16"/>
      <c r="DN229" s="16"/>
      <c r="DO229" s="16"/>
      <c r="DP229" s="16"/>
      <c r="DQ229" s="16"/>
      <c r="DR229" s="16"/>
      <c r="DS229" s="16"/>
      <c r="DT229" s="16"/>
    </row>
    <row r="230" spans="3:124" x14ac:dyDescent="0.3">
      <c r="C230" s="30"/>
      <c r="D230" s="11"/>
      <c r="E230" s="9"/>
      <c r="F230" s="11"/>
      <c r="G230" s="11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  <c r="AB230" s="16"/>
      <c r="AC230" s="16"/>
      <c r="AD230" s="16"/>
      <c r="AE230" s="16"/>
      <c r="AF230" s="16"/>
      <c r="AG230" s="16"/>
      <c r="AH230" s="16"/>
      <c r="AI230" s="16"/>
      <c r="AJ230" s="16"/>
      <c r="AK230" s="16"/>
      <c r="AL230" s="16"/>
      <c r="AM230" s="16"/>
      <c r="AN230" s="10"/>
      <c r="AO230" s="16"/>
      <c r="AP230" s="16"/>
      <c r="AQ230" s="16"/>
      <c r="AR230" s="16"/>
      <c r="AS230" s="16"/>
      <c r="AT230" s="16"/>
      <c r="AU230" s="16"/>
      <c r="AV230" s="16"/>
      <c r="AW230" s="16"/>
      <c r="AX230" s="16"/>
      <c r="AY230" s="16"/>
      <c r="AZ230" s="16"/>
      <c r="BA230" s="16"/>
      <c r="BB230" s="16"/>
      <c r="BC230" s="16"/>
      <c r="BD230" s="16"/>
      <c r="BE230" s="16"/>
      <c r="BF230" s="16"/>
      <c r="BG230" s="16"/>
      <c r="BH230" s="16"/>
      <c r="BI230" s="16"/>
      <c r="BJ230" s="16"/>
      <c r="BK230" s="16"/>
      <c r="BL230" s="16"/>
      <c r="BM230" s="16"/>
      <c r="BN230" s="16"/>
      <c r="BO230" s="16"/>
      <c r="BP230" s="16"/>
      <c r="BQ230" s="16"/>
      <c r="BR230" s="16"/>
      <c r="BS230" s="16"/>
      <c r="BT230" s="16"/>
      <c r="BU230" s="27"/>
      <c r="BV230" s="16"/>
      <c r="BW230" s="16"/>
      <c r="BX230" s="16"/>
      <c r="BY230" s="16"/>
      <c r="BZ230" s="16"/>
      <c r="CA230" s="16"/>
      <c r="CB230" s="16"/>
      <c r="CC230" s="16"/>
      <c r="CD230" s="16"/>
      <c r="CE230" s="16"/>
      <c r="CF230" s="16"/>
      <c r="CG230" s="16"/>
      <c r="CH230" s="16"/>
      <c r="CI230" s="16"/>
      <c r="CJ230" s="16"/>
      <c r="CK230" s="16"/>
      <c r="CL230" s="16"/>
      <c r="CM230" s="16"/>
      <c r="CN230" s="16"/>
      <c r="CO230" s="16"/>
      <c r="CP230" s="16"/>
      <c r="CQ230" s="16"/>
      <c r="CR230" s="16"/>
      <c r="CS230" s="16"/>
      <c r="CT230" s="16"/>
      <c r="CU230" s="16"/>
      <c r="CV230" s="16"/>
      <c r="CW230" s="16"/>
      <c r="CX230" s="16"/>
      <c r="CY230" s="16"/>
      <c r="CZ230" s="16"/>
      <c r="DA230" s="16"/>
      <c r="DB230" s="16"/>
      <c r="DC230" s="16"/>
      <c r="DD230" s="16"/>
      <c r="DE230" s="16"/>
      <c r="DF230" s="16"/>
      <c r="DG230" s="16"/>
      <c r="DH230" s="16"/>
      <c r="DI230" s="16"/>
      <c r="DJ230" s="16"/>
      <c r="DK230" s="16"/>
      <c r="DL230" s="16"/>
      <c r="DM230" s="16"/>
      <c r="DN230" s="16"/>
      <c r="DO230" s="16"/>
      <c r="DP230" s="16"/>
      <c r="DQ230" s="16"/>
      <c r="DR230" s="16"/>
      <c r="DS230" s="16"/>
      <c r="DT230" s="16"/>
    </row>
    <row r="231" spans="3:124" x14ac:dyDescent="0.3">
      <c r="C231" s="30"/>
      <c r="D231" s="11"/>
      <c r="E231" s="9"/>
      <c r="F231" s="11"/>
      <c r="G231" s="11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  <c r="AB231" s="16"/>
      <c r="AC231" s="16"/>
      <c r="AD231" s="16"/>
      <c r="AE231" s="16"/>
      <c r="AF231" s="16"/>
      <c r="AG231" s="16"/>
      <c r="AH231" s="16"/>
      <c r="AI231" s="16"/>
      <c r="AJ231" s="16"/>
      <c r="AK231" s="16"/>
      <c r="AL231" s="16"/>
      <c r="AM231" s="16"/>
      <c r="AN231" s="10"/>
      <c r="AO231" s="16"/>
      <c r="AP231" s="16"/>
      <c r="AQ231" s="16"/>
      <c r="AR231" s="16"/>
      <c r="AS231" s="16"/>
      <c r="AT231" s="16"/>
      <c r="AU231" s="16"/>
      <c r="AV231" s="16"/>
      <c r="AW231" s="16"/>
      <c r="AX231" s="16"/>
      <c r="AY231" s="16"/>
      <c r="AZ231" s="16"/>
      <c r="BA231" s="16"/>
      <c r="BB231" s="16"/>
      <c r="BC231" s="16"/>
      <c r="BD231" s="16"/>
      <c r="BE231" s="16"/>
      <c r="BF231" s="16"/>
      <c r="BG231" s="16"/>
      <c r="BH231" s="16"/>
      <c r="BI231" s="16"/>
      <c r="BJ231" s="16"/>
      <c r="BK231" s="16"/>
      <c r="BL231" s="16"/>
      <c r="BM231" s="16"/>
      <c r="BN231" s="16"/>
      <c r="BO231" s="16"/>
      <c r="BP231" s="16"/>
      <c r="BQ231" s="16"/>
      <c r="BR231" s="16"/>
      <c r="BS231" s="16"/>
      <c r="BT231" s="16"/>
      <c r="BU231" s="27"/>
      <c r="BV231" s="16"/>
      <c r="BW231" s="16"/>
      <c r="BX231" s="16"/>
      <c r="BY231" s="16"/>
      <c r="BZ231" s="16"/>
      <c r="CA231" s="16"/>
      <c r="CB231" s="16"/>
      <c r="CC231" s="16"/>
      <c r="CD231" s="16"/>
      <c r="CE231" s="16"/>
      <c r="CF231" s="16"/>
      <c r="CG231" s="16"/>
      <c r="CH231" s="16"/>
      <c r="CI231" s="16"/>
      <c r="CJ231" s="16"/>
      <c r="CK231" s="16"/>
      <c r="CL231" s="16"/>
      <c r="CM231" s="16"/>
      <c r="CN231" s="16"/>
      <c r="CO231" s="16"/>
      <c r="CP231" s="16"/>
      <c r="CQ231" s="16"/>
      <c r="CR231" s="16"/>
      <c r="CS231" s="16"/>
      <c r="CT231" s="16"/>
      <c r="CU231" s="16"/>
      <c r="CV231" s="16"/>
      <c r="CW231" s="16"/>
      <c r="CX231" s="16"/>
      <c r="CY231" s="16"/>
      <c r="CZ231" s="16"/>
      <c r="DA231" s="16"/>
      <c r="DB231" s="16"/>
      <c r="DC231" s="16"/>
      <c r="DD231" s="16"/>
      <c r="DE231" s="16"/>
      <c r="DF231" s="16"/>
      <c r="DG231" s="16"/>
      <c r="DH231" s="16"/>
      <c r="DI231" s="16"/>
      <c r="DJ231" s="16"/>
      <c r="DK231" s="16"/>
      <c r="DL231" s="16"/>
      <c r="DM231" s="16"/>
      <c r="DN231" s="16"/>
      <c r="DO231" s="16"/>
      <c r="DP231" s="16"/>
      <c r="DQ231" s="16"/>
      <c r="DR231" s="16"/>
      <c r="DS231" s="16"/>
      <c r="DT231" s="16"/>
    </row>
    <row r="232" spans="3:124" x14ac:dyDescent="0.3">
      <c r="C232" s="30"/>
      <c r="D232" s="11"/>
      <c r="E232" s="9"/>
      <c r="F232" s="11"/>
      <c r="G232" s="11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  <c r="AB232" s="16"/>
      <c r="AC232" s="16"/>
      <c r="AD232" s="16"/>
      <c r="AE232" s="16"/>
      <c r="AF232" s="16"/>
      <c r="AG232" s="16"/>
      <c r="AH232" s="16"/>
      <c r="AI232" s="16"/>
      <c r="AJ232" s="16"/>
      <c r="AK232" s="16"/>
      <c r="AL232" s="16"/>
      <c r="AM232" s="16"/>
      <c r="AN232" s="10"/>
      <c r="AO232" s="16"/>
      <c r="AP232" s="16"/>
      <c r="AQ232" s="16"/>
      <c r="AR232" s="16"/>
      <c r="AS232" s="16"/>
      <c r="AT232" s="16"/>
      <c r="AU232" s="16"/>
      <c r="AV232" s="16"/>
      <c r="AW232" s="16"/>
      <c r="AX232" s="16"/>
      <c r="AY232" s="16"/>
      <c r="AZ232" s="16"/>
      <c r="BA232" s="16"/>
      <c r="BB232" s="16"/>
      <c r="BC232" s="16"/>
      <c r="BD232" s="16"/>
      <c r="BE232" s="16"/>
      <c r="BF232" s="16"/>
      <c r="BG232" s="16"/>
      <c r="BH232" s="16"/>
      <c r="BI232" s="16"/>
      <c r="BJ232" s="16"/>
      <c r="BK232" s="16"/>
      <c r="BL232" s="16"/>
      <c r="BM232" s="16"/>
      <c r="BN232" s="16"/>
      <c r="BO232" s="16"/>
      <c r="BP232" s="16"/>
      <c r="BQ232" s="16"/>
      <c r="BR232" s="16"/>
      <c r="BS232" s="16"/>
      <c r="BT232" s="16"/>
      <c r="BU232" s="27"/>
      <c r="BV232" s="16"/>
      <c r="BW232" s="16"/>
      <c r="BX232" s="16"/>
      <c r="BY232" s="16"/>
      <c r="BZ232" s="16"/>
      <c r="CA232" s="16"/>
      <c r="CB232" s="16"/>
      <c r="CC232" s="16"/>
      <c r="CD232" s="16"/>
      <c r="CE232" s="16"/>
      <c r="CF232" s="16"/>
      <c r="CG232" s="16"/>
      <c r="CH232" s="16"/>
      <c r="CI232" s="16"/>
      <c r="CJ232" s="16"/>
      <c r="CK232" s="16"/>
      <c r="CL232" s="16"/>
      <c r="CM232" s="16"/>
      <c r="CN232" s="16"/>
      <c r="CO232" s="16"/>
      <c r="CP232" s="16"/>
      <c r="CQ232" s="16"/>
      <c r="CR232" s="16"/>
      <c r="CS232" s="16"/>
      <c r="CT232" s="16"/>
      <c r="CU232" s="16"/>
      <c r="CV232" s="16"/>
      <c r="CW232" s="16"/>
      <c r="CX232" s="16"/>
      <c r="CY232" s="16"/>
      <c r="CZ232" s="16"/>
      <c r="DA232" s="16"/>
      <c r="DB232" s="16"/>
      <c r="DC232" s="16"/>
      <c r="DD232" s="16"/>
      <c r="DE232" s="16"/>
      <c r="DF232" s="16"/>
      <c r="DG232" s="16"/>
      <c r="DH232" s="16"/>
      <c r="DI232" s="16"/>
      <c r="DJ232" s="16"/>
      <c r="DK232" s="16"/>
      <c r="DL232" s="16"/>
      <c r="DM232" s="16"/>
      <c r="DN232" s="16"/>
      <c r="DO232" s="16"/>
      <c r="DP232" s="16"/>
      <c r="DQ232" s="16"/>
      <c r="DR232" s="16"/>
      <c r="DS232" s="16"/>
      <c r="DT232" s="16"/>
    </row>
    <row r="233" spans="3:124" x14ac:dyDescent="0.3">
      <c r="C233" s="30"/>
      <c r="D233" s="11"/>
      <c r="E233" s="9"/>
      <c r="F233" s="11"/>
      <c r="G233" s="11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  <c r="AB233" s="16"/>
      <c r="AC233" s="16"/>
      <c r="AD233" s="16"/>
      <c r="AE233" s="16"/>
      <c r="AF233" s="16"/>
      <c r="AG233" s="16"/>
      <c r="AH233" s="16"/>
      <c r="AI233" s="16"/>
      <c r="AJ233" s="16"/>
      <c r="AK233" s="16"/>
      <c r="AL233" s="16"/>
      <c r="AM233" s="16"/>
      <c r="AN233" s="10"/>
      <c r="AO233" s="16"/>
      <c r="AP233" s="16"/>
      <c r="AQ233" s="16"/>
      <c r="AR233" s="16"/>
      <c r="AS233" s="16"/>
      <c r="AT233" s="16"/>
      <c r="AU233" s="16"/>
      <c r="AV233" s="16"/>
      <c r="AW233" s="16"/>
      <c r="AX233" s="16"/>
      <c r="AY233" s="16"/>
      <c r="AZ233" s="16"/>
      <c r="BA233" s="16"/>
      <c r="BB233" s="16"/>
      <c r="BC233" s="16"/>
      <c r="BD233" s="16"/>
      <c r="BE233" s="16"/>
      <c r="BF233" s="16"/>
      <c r="BG233" s="16"/>
      <c r="BH233" s="16"/>
      <c r="BI233" s="16"/>
      <c r="BJ233" s="16"/>
      <c r="BK233" s="16"/>
      <c r="BL233" s="16"/>
      <c r="BM233" s="16"/>
      <c r="BN233" s="16"/>
      <c r="BO233" s="16"/>
      <c r="BP233" s="16"/>
      <c r="BQ233" s="16"/>
      <c r="BR233" s="16"/>
      <c r="BS233" s="16"/>
      <c r="BT233" s="16"/>
      <c r="BU233" s="27"/>
      <c r="BV233" s="16"/>
      <c r="BW233" s="16"/>
      <c r="BX233" s="16"/>
      <c r="BY233" s="16"/>
      <c r="BZ233" s="16"/>
      <c r="CA233" s="16"/>
      <c r="CB233" s="16"/>
      <c r="CC233" s="16"/>
      <c r="CD233" s="16"/>
      <c r="CE233" s="16"/>
      <c r="CF233" s="16"/>
      <c r="CG233" s="16"/>
      <c r="CH233" s="16"/>
      <c r="CI233" s="16"/>
      <c r="CJ233" s="16"/>
      <c r="CK233" s="16"/>
      <c r="CL233" s="16"/>
      <c r="CM233" s="16"/>
      <c r="CN233" s="16"/>
      <c r="CO233" s="16"/>
      <c r="CP233" s="16"/>
      <c r="CQ233" s="16"/>
      <c r="CR233" s="16"/>
      <c r="CS233" s="16"/>
      <c r="CT233" s="16"/>
      <c r="CU233" s="16"/>
      <c r="CV233" s="16"/>
      <c r="CW233" s="16"/>
      <c r="CX233" s="16"/>
      <c r="CY233" s="16"/>
      <c r="CZ233" s="16"/>
      <c r="DA233" s="16"/>
      <c r="DB233" s="16"/>
      <c r="DC233" s="16"/>
      <c r="DD233" s="16"/>
      <c r="DE233" s="16"/>
      <c r="DF233" s="16"/>
      <c r="DG233" s="16"/>
      <c r="DH233" s="16"/>
      <c r="DI233" s="16"/>
      <c r="DJ233" s="16"/>
      <c r="DK233" s="16"/>
      <c r="DL233" s="16"/>
      <c r="DM233" s="16"/>
      <c r="DN233" s="16"/>
      <c r="DO233" s="16"/>
      <c r="DP233" s="16"/>
      <c r="DQ233" s="16"/>
      <c r="DR233" s="16"/>
      <c r="DS233" s="16"/>
      <c r="DT233" s="16"/>
    </row>
    <row r="234" spans="3:124" x14ac:dyDescent="0.3">
      <c r="C234" s="30"/>
      <c r="D234" s="11"/>
      <c r="E234" s="9"/>
      <c r="F234" s="11"/>
      <c r="G234" s="11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  <c r="AB234" s="16"/>
      <c r="AC234" s="16"/>
      <c r="AD234" s="16"/>
      <c r="AE234" s="16"/>
      <c r="AF234" s="16"/>
      <c r="AG234" s="16"/>
      <c r="AH234" s="16"/>
      <c r="AI234" s="16"/>
      <c r="AJ234" s="16"/>
      <c r="AK234" s="16"/>
      <c r="AL234" s="16"/>
      <c r="AM234" s="16"/>
      <c r="AN234" s="10"/>
      <c r="AO234" s="16"/>
      <c r="AP234" s="16"/>
      <c r="AQ234" s="16"/>
      <c r="AR234" s="16"/>
      <c r="AS234" s="16"/>
      <c r="AT234" s="16"/>
      <c r="AU234" s="16"/>
      <c r="AV234" s="16"/>
      <c r="AW234" s="16"/>
      <c r="AX234" s="16"/>
      <c r="AY234" s="16"/>
      <c r="AZ234" s="16"/>
      <c r="BA234" s="16"/>
      <c r="BB234" s="16"/>
      <c r="BC234" s="16"/>
      <c r="BD234" s="16"/>
      <c r="BE234" s="16"/>
      <c r="BF234" s="16"/>
      <c r="BG234" s="16"/>
      <c r="BH234" s="16"/>
      <c r="BI234" s="16"/>
      <c r="BJ234" s="16"/>
      <c r="BK234" s="16"/>
      <c r="BL234" s="16"/>
      <c r="BM234" s="16"/>
      <c r="BN234" s="16"/>
      <c r="BO234" s="16"/>
      <c r="BP234" s="16"/>
      <c r="BQ234" s="16"/>
      <c r="BR234" s="16"/>
      <c r="BS234" s="16"/>
      <c r="BT234" s="16"/>
      <c r="BU234" s="27"/>
      <c r="BV234" s="16"/>
      <c r="BW234" s="16"/>
      <c r="BX234" s="16"/>
      <c r="BY234" s="16"/>
      <c r="BZ234" s="16"/>
      <c r="CA234" s="16"/>
      <c r="CB234" s="16"/>
      <c r="CC234" s="16"/>
      <c r="CD234" s="16"/>
      <c r="CE234" s="16"/>
      <c r="CF234" s="16"/>
      <c r="CG234" s="16"/>
      <c r="CH234" s="16"/>
      <c r="CI234" s="16"/>
      <c r="CJ234" s="16"/>
      <c r="CK234" s="16"/>
      <c r="CL234" s="16"/>
      <c r="CM234" s="16"/>
      <c r="CN234" s="16"/>
      <c r="CO234" s="16"/>
      <c r="CP234" s="16"/>
      <c r="CQ234" s="16"/>
      <c r="CR234" s="16"/>
      <c r="CS234" s="16"/>
      <c r="CT234" s="16"/>
      <c r="CU234" s="16"/>
      <c r="CV234" s="16"/>
      <c r="CW234" s="16"/>
      <c r="CX234" s="16"/>
      <c r="CY234" s="16"/>
      <c r="CZ234" s="16"/>
      <c r="DA234" s="16"/>
      <c r="DB234" s="16"/>
      <c r="DC234" s="16"/>
      <c r="DD234" s="16"/>
      <c r="DE234" s="16"/>
      <c r="DF234" s="16"/>
      <c r="DG234" s="16"/>
      <c r="DH234" s="16"/>
      <c r="DI234" s="16"/>
      <c r="DJ234" s="16"/>
      <c r="DK234" s="16"/>
      <c r="DL234" s="16"/>
      <c r="DM234" s="16"/>
      <c r="DN234" s="16"/>
      <c r="DO234" s="16"/>
      <c r="DP234" s="16"/>
      <c r="DQ234" s="16"/>
      <c r="DR234" s="16"/>
      <c r="DS234" s="16"/>
      <c r="DT234" s="16"/>
    </row>
    <row r="235" spans="3:124" x14ac:dyDescent="0.3">
      <c r="C235" s="30"/>
      <c r="D235" s="11"/>
      <c r="E235" s="9"/>
      <c r="F235" s="11"/>
      <c r="G235" s="11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  <c r="AB235" s="16"/>
      <c r="AC235" s="16"/>
      <c r="AD235" s="16"/>
      <c r="AE235" s="16"/>
      <c r="AF235" s="16"/>
      <c r="AG235" s="16"/>
      <c r="AH235" s="16"/>
      <c r="AI235" s="16"/>
      <c r="AJ235" s="16"/>
      <c r="AK235" s="16"/>
      <c r="AL235" s="16"/>
      <c r="AM235" s="16"/>
      <c r="AN235" s="10"/>
      <c r="AO235" s="16"/>
      <c r="AP235" s="16"/>
      <c r="AQ235" s="16"/>
      <c r="AR235" s="16"/>
      <c r="AS235" s="16"/>
      <c r="AT235" s="16"/>
      <c r="AU235" s="16"/>
      <c r="AV235" s="16"/>
      <c r="AW235" s="16"/>
      <c r="AX235" s="16"/>
      <c r="AY235" s="16"/>
      <c r="AZ235" s="16"/>
      <c r="BA235" s="16"/>
      <c r="BB235" s="16"/>
      <c r="BC235" s="16"/>
      <c r="BD235" s="16"/>
      <c r="BE235" s="16"/>
      <c r="BF235" s="16"/>
      <c r="BG235" s="16"/>
      <c r="BH235" s="16"/>
      <c r="BI235" s="16"/>
      <c r="BJ235" s="16"/>
      <c r="BK235" s="16"/>
      <c r="BL235" s="16"/>
      <c r="BM235" s="16"/>
      <c r="BN235" s="16"/>
      <c r="BO235" s="16"/>
      <c r="BP235" s="16"/>
      <c r="BQ235" s="16"/>
      <c r="BR235" s="16"/>
      <c r="BS235" s="16"/>
      <c r="BT235" s="16"/>
      <c r="BU235" s="27"/>
      <c r="BV235" s="16"/>
      <c r="BW235" s="16"/>
      <c r="BX235" s="16"/>
      <c r="BY235" s="16"/>
      <c r="BZ235" s="16"/>
      <c r="CA235" s="16"/>
      <c r="CB235" s="16"/>
      <c r="CC235" s="16"/>
      <c r="CD235" s="16"/>
      <c r="CE235" s="16"/>
      <c r="CF235" s="16"/>
      <c r="CG235" s="16"/>
      <c r="CH235" s="16"/>
      <c r="CI235" s="16"/>
      <c r="CJ235" s="16"/>
      <c r="CK235" s="16"/>
      <c r="CL235" s="16"/>
      <c r="CM235" s="16"/>
      <c r="CN235" s="16"/>
      <c r="CO235" s="16"/>
      <c r="CP235" s="16"/>
      <c r="CQ235" s="16"/>
      <c r="CR235" s="16"/>
      <c r="CS235" s="16"/>
      <c r="CT235" s="16"/>
      <c r="CU235" s="16"/>
      <c r="CV235" s="16"/>
      <c r="CW235" s="16"/>
      <c r="CX235" s="16"/>
      <c r="CY235" s="16"/>
      <c r="CZ235" s="16"/>
      <c r="DA235" s="16"/>
      <c r="DB235" s="16"/>
      <c r="DC235" s="16"/>
      <c r="DD235" s="16"/>
      <c r="DE235" s="16"/>
      <c r="DF235" s="16"/>
      <c r="DG235" s="16"/>
      <c r="DH235" s="16"/>
      <c r="DI235" s="16"/>
      <c r="DJ235" s="16"/>
      <c r="DK235" s="16"/>
      <c r="DL235" s="16"/>
      <c r="DM235" s="16"/>
      <c r="DN235" s="16"/>
      <c r="DO235" s="16"/>
      <c r="DP235" s="16"/>
      <c r="DQ235" s="16"/>
      <c r="DR235" s="16"/>
      <c r="DS235" s="16"/>
      <c r="DT235" s="16"/>
    </row>
    <row r="236" spans="3:124" x14ac:dyDescent="0.3">
      <c r="C236" s="30"/>
      <c r="D236" s="11"/>
      <c r="E236" s="9"/>
      <c r="F236" s="11"/>
      <c r="G236" s="11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  <c r="AB236" s="16"/>
      <c r="AC236" s="16"/>
      <c r="AD236" s="16"/>
      <c r="AE236" s="16"/>
      <c r="AF236" s="16"/>
      <c r="AG236" s="16"/>
      <c r="AH236" s="16"/>
      <c r="AI236" s="16"/>
      <c r="AJ236" s="16"/>
      <c r="AK236" s="16"/>
      <c r="AL236" s="16"/>
      <c r="AM236" s="16"/>
      <c r="AN236" s="10"/>
      <c r="AO236" s="16"/>
      <c r="AP236" s="16"/>
      <c r="AQ236" s="16"/>
      <c r="AR236" s="16"/>
      <c r="AS236" s="16"/>
      <c r="AT236" s="16"/>
      <c r="AU236" s="16"/>
      <c r="AV236" s="16"/>
      <c r="AW236" s="16"/>
      <c r="AX236" s="16"/>
      <c r="AY236" s="16"/>
      <c r="AZ236" s="16"/>
      <c r="BA236" s="16"/>
      <c r="BB236" s="16"/>
      <c r="BC236" s="16"/>
      <c r="BD236" s="16"/>
      <c r="BE236" s="16"/>
      <c r="BF236" s="16"/>
      <c r="BG236" s="16"/>
      <c r="BH236" s="16"/>
      <c r="BI236" s="16"/>
      <c r="BJ236" s="16"/>
      <c r="BK236" s="16"/>
      <c r="BL236" s="16"/>
      <c r="BM236" s="16"/>
      <c r="BN236" s="16"/>
      <c r="BO236" s="16"/>
      <c r="BP236" s="16"/>
      <c r="BQ236" s="16"/>
      <c r="BR236" s="16"/>
      <c r="BS236" s="16"/>
      <c r="BT236" s="16"/>
      <c r="BU236" s="27"/>
      <c r="BV236" s="16"/>
      <c r="BW236" s="16"/>
      <c r="BX236" s="16"/>
      <c r="BY236" s="16"/>
      <c r="BZ236" s="16"/>
      <c r="CA236" s="16"/>
      <c r="CB236" s="16"/>
      <c r="CC236" s="16"/>
      <c r="CD236" s="16"/>
      <c r="CE236" s="16"/>
      <c r="CF236" s="16"/>
      <c r="CG236" s="16"/>
      <c r="CH236" s="16"/>
      <c r="CI236" s="16"/>
      <c r="CJ236" s="16"/>
      <c r="CK236" s="16"/>
      <c r="CL236" s="16"/>
      <c r="CM236" s="16"/>
      <c r="CN236" s="16"/>
      <c r="CO236" s="16"/>
      <c r="CP236" s="16"/>
      <c r="CQ236" s="16"/>
      <c r="CR236" s="16"/>
      <c r="CS236" s="16"/>
      <c r="CT236" s="16"/>
      <c r="CU236" s="16"/>
      <c r="CV236" s="16"/>
      <c r="CW236" s="16"/>
      <c r="CX236" s="16"/>
      <c r="CY236" s="16"/>
      <c r="CZ236" s="16"/>
      <c r="DA236" s="16"/>
      <c r="DB236" s="16"/>
      <c r="DC236" s="16"/>
      <c r="DD236" s="16"/>
      <c r="DE236" s="16"/>
      <c r="DF236" s="16"/>
      <c r="DG236" s="16"/>
      <c r="DH236" s="16"/>
      <c r="DI236" s="16"/>
      <c r="DJ236" s="16"/>
      <c r="DK236" s="16"/>
      <c r="DL236" s="16"/>
      <c r="DM236" s="16"/>
      <c r="DN236" s="16"/>
      <c r="DO236" s="16"/>
      <c r="DP236" s="16"/>
      <c r="DQ236" s="16"/>
      <c r="DR236" s="16"/>
      <c r="DS236" s="16"/>
      <c r="DT236" s="16"/>
    </row>
    <row r="237" spans="3:124" x14ac:dyDescent="0.3">
      <c r="C237" s="30"/>
      <c r="D237" s="11"/>
      <c r="E237" s="9"/>
      <c r="F237" s="11"/>
      <c r="G237" s="11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  <c r="AB237" s="16"/>
      <c r="AC237" s="16"/>
      <c r="AD237" s="16"/>
      <c r="AE237" s="16"/>
      <c r="AF237" s="16"/>
      <c r="AG237" s="16"/>
      <c r="AH237" s="16"/>
      <c r="AI237" s="16"/>
      <c r="AJ237" s="16"/>
      <c r="AK237" s="16"/>
      <c r="AL237" s="16"/>
      <c r="AM237" s="16"/>
      <c r="AN237" s="10"/>
      <c r="AO237" s="16"/>
      <c r="AP237" s="16"/>
      <c r="AQ237" s="16"/>
      <c r="AR237" s="16"/>
      <c r="AS237" s="16"/>
      <c r="AT237" s="16"/>
      <c r="AU237" s="16"/>
      <c r="AV237" s="16"/>
      <c r="AW237" s="16"/>
      <c r="AX237" s="16"/>
      <c r="AY237" s="16"/>
      <c r="AZ237" s="16"/>
      <c r="BA237" s="16"/>
      <c r="BB237" s="16"/>
      <c r="BC237" s="16"/>
      <c r="BD237" s="16"/>
      <c r="BE237" s="16"/>
      <c r="BF237" s="16"/>
      <c r="BG237" s="16"/>
      <c r="BH237" s="16"/>
      <c r="BI237" s="16"/>
      <c r="BJ237" s="16"/>
      <c r="BK237" s="16"/>
      <c r="BL237" s="16"/>
      <c r="BM237" s="16"/>
      <c r="BN237" s="16"/>
      <c r="BO237" s="16"/>
      <c r="BP237" s="16"/>
      <c r="BQ237" s="16"/>
      <c r="BR237" s="16"/>
      <c r="BS237" s="16"/>
      <c r="BT237" s="16"/>
      <c r="BU237" s="27"/>
      <c r="BV237" s="16"/>
      <c r="BW237" s="16"/>
      <c r="BX237" s="16"/>
      <c r="BY237" s="16"/>
      <c r="BZ237" s="16"/>
      <c r="CA237" s="16"/>
      <c r="CB237" s="16"/>
      <c r="CC237" s="16"/>
      <c r="CD237" s="16"/>
      <c r="CE237" s="16"/>
      <c r="CF237" s="16"/>
      <c r="CG237" s="16"/>
      <c r="CH237" s="16"/>
      <c r="CI237" s="16"/>
      <c r="CJ237" s="16"/>
      <c r="CK237" s="16"/>
      <c r="CL237" s="16"/>
      <c r="CM237" s="16"/>
      <c r="CN237" s="16"/>
      <c r="CO237" s="16"/>
      <c r="CP237" s="16"/>
      <c r="CQ237" s="16"/>
      <c r="CR237" s="16"/>
      <c r="CS237" s="16"/>
      <c r="CT237" s="16"/>
      <c r="CU237" s="16"/>
      <c r="CV237" s="16"/>
      <c r="CW237" s="16"/>
      <c r="CX237" s="16"/>
      <c r="CY237" s="16"/>
      <c r="CZ237" s="16"/>
      <c r="DA237" s="16"/>
      <c r="DB237" s="16"/>
      <c r="DC237" s="16"/>
      <c r="DD237" s="16"/>
      <c r="DE237" s="16"/>
      <c r="DF237" s="16"/>
      <c r="DG237" s="16"/>
      <c r="DH237" s="16"/>
      <c r="DI237" s="16"/>
      <c r="DJ237" s="16"/>
      <c r="DK237" s="16"/>
      <c r="DL237" s="16"/>
      <c r="DM237" s="16"/>
      <c r="DN237" s="16"/>
      <c r="DO237" s="16"/>
      <c r="DP237" s="16"/>
      <c r="DQ237" s="16"/>
      <c r="DR237" s="16"/>
      <c r="DS237" s="16"/>
      <c r="DT237" s="16"/>
    </row>
    <row r="238" spans="3:124" x14ac:dyDescent="0.3">
      <c r="C238" s="30"/>
      <c r="D238" s="11"/>
      <c r="E238" s="9"/>
      <c r="F238" s="11"/>
      <c r="G238" s="11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6"/>
      <c r="AB238" s="16"/>
      <c r="AC238" s="16"/>
      <c r="AD238" s="16"/>
      <c r="AE238" s="16"/>
      <c r="AF238" s="16"/>
      <c r="AG238" s="16"/>
      <c r="AH238" s="16"/>
      <c r="AI238" s="16"/>
      <c r="AJ238" s="16"/>
      <c r="AK238" s="16"/>
      <c r="AL238" s="16"/>
      <c r="AM238" s="16"/>
      <c r="AN238" s="10"/>
      <c r="AO238" s="16"/>
      <c r="AP238" s="16"/>
      <c r="AQ238" s="16"/>
      <c r="AR238" s="16"/>
      <c r="AS238" s="16"/>
      <c r="AT238" s="16"/>
      <c r="AU238" s="16"/>
      <c r="AV238" s="16"/>
      <c r="AW238" s="16"/>
      <c r="AX238" s="16"/>
      <c r="AY238" s="16"/>
      <c r="AZ238" s="16"/>
      <c r="BA238" s="16"/>
      <c r="BB238" s="16"/>
      <c r="BC238" s="16"/>
      <c r="BD238" s="16"/>
      <c r="BE238" s="16"/>
      <c r="BF238" s="16"/>
      <c r="BG238" s="16"/>
      <c r="BH238" s="16"/>
      <c r="BI238" s="16"/>
      <c r="BJ238" s="16"/>
      <c r="BK238" s="16"/>
      <c r="BL238" s="16"/>
      <c r="BM238" s="16"/>
      <c r="BN238" s="16"/>
      <c r="BO238" s="16"/>
      <c r="BP238" s="16"/>
      <c r="BQ238" s="16"/>
      <c r="BR238" s="16"/>
      <c r="BS238" s="16"/>
      <c r="BT238" s="16"/>
      <c r="BU238" s="27"/>
      <c r="BV238" s="16"/>
      <c r="BW238" s="16"/>
      <c r="BX238" s="16"/>
      <c r="BY238" s="16"/>
      <c r="BZ238" s="16"/>
      <c r="CA238" s="16"/>
      <c r="CB238" s="16"/>
      <c r="CC238" s="16"/>
      <c r="CD238" s="16"/>
      <c r="CE238" s="16"/>
      <c r="CF238" s="16"/>
      <c r="CG238" s="16"/>
      <c r="CH238" s="16"/>
      <c r="CI238" s="16"/>
      <c r="CJ238" s="16"/>
      <c r="CK238" s="16"/>
      <c r="CL238" s="16"/>
      <c r="CM238" s="16"/>
      <c r="CN238" s="16"/>
      <c r="CO238" s="16"/>
      <c r="CP238" s="16"/>
      <c r="CQ238" s="16"/>
      <c r="CR238" s="16"/>
      <c r="CS238" s="16"/>
      <c r="CT238" s="16"/>
      <c r="CU238" s="16"/>
      <c r="CV238" s="16"/>
      <c r="CW238" s="16"/>
      <c r="CX238" s="16"/>
      <c r="CY238" s="16"/>
      <c r="CZ238" s="16"/>
      <c r="DA238" s="16"/>
      <c r="DB238" s="16"/>
      <c r="DC238" s="16"/>
      <c r="DD238" s="16"/>
      <c r="DE238" s="16"/>
      <c r="DF238" s="16"/>
      <c r="DG238" s="16"/>
      <c r="DH238" s="16"/>
      <c r="DI238" s="16"/>
      <c r="DJ238" s="16"/>
      <c r="DK238" s="16"/>
      <c r="DL238" s="16"/>
      <c r="DM238" s="16"/>
      <c r="DN238" s="16"/>
      <c r="DO238" s="16"/>
      <c r="DP238" s="16"/>
      <c r="DQ238" s="16"/>
      <c r="DR238" s="16"/>
      <c r="DS238" s="16"/>
      <c r="DT238" s="16"/>
    </row>
    <row r="239" spans="3:124" x14ac:dyDescent="0.3">
      <c r="C239" s="30"/>
      <c r="D239" s="11"/>
      <c r="E239" s="9"/>
      <c r="F239" s="11"/>
      <c r="G239" s="11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  <c r="AB239" s="16"/>
      <c r="AC239" s="16"/>
      <c r="AD239" s="16"/>
      <c r="AE239" s="16"/>
      <c r="AF239" s="16"/>
      <c r="AG239" s="16"/>
      <c r="AH239" s="16"/>
      <c r="AI239" s="16"/>
      <c r="AJ239" s="16"/>
      <c r="AK239" s="16"/>
      <c r="AL239" s="16"/>
      <c r="AM239" s="16"/>
      <c r="AN239" s="10"/>
      <c r="AO239" s="16"/>
      <c r="AP239" s="16"/>
      <c r="AQ239" s="16"/>
      <c r="AR239" s="16"/>
      <c r="AS239" s="16"/>
      <c r="AT239" s="16"/>
      <c r="AU239" s="16"/>
      <c r="AV239" s="16"/>
      <c r="AW239" s="16"/>
      <c r="AX239" s="16"/>
      <c r="AY239" s="16"/>
      <c r="AZ239" s="16"/>
      <c r="BA239" s="16"/>
      <c r="BB239" s="16"/>
      <c r="BC239" s="16"/>
      <c r="BD239" s="16"/>
      <c r="BE239" s="16"/>
      <c r="BF239" s="16"/>
      <c r="BG239" s="16"/>
      <c r="BH239" s="16"/>
      <c r="BI239" s="16"/>
      <c r="BJ239" s="16"/>
      <c r="BK239" s="16"/>
      <c r="BL239" s="16"/>
      <c r="BM239" s="16"/>
      <c r="BN239" s="16"/>
      <c r="BO239" s="16"/>
      <c r="BP239" s="16"/>
      <c r="BQ239" s="16"/>
      <c r="BR239" s="16"/>
      <c r="BS239" s="16"/>
      <c r="BT239" s="16"/>
      <c r="BU239" s="27"/>
      <c r="BV239" s="16"/>
      <c r="BW239" s="16"/>
      <c r="BX239" s="16"/>
      <c r="BY239" s="16"/>
      <c r="BZ239" s="16"/>
      <c r="CA239" s="16"/>
      <c r="CB239" s="16"/>
      <c r="CC239" s="16"/>
      <c r="CD239" s="16"/>
      <c r="CE239" s="16"/>
      <c r="CF239" s="16"/>
      <c r="CG239" s="16"/>
      <c r="CH239" s="16"/>
      <c r="CI239" s="16"/>
      <c r="CJ239" s="16"/>
      <c r="CK239" s="16"/>
      <c r="CL239" s="16"/>
      <c r="CM239" s="16"/>
      <c r="CN239" s="16"/>
      <c r="CO239" s="16"/>
      <c r="CP239" s="16"/>
      <c r="CQ239" s="16"/>
      <c r="CR239" s="16"/>
      <c r="CS239" s="16"/>
      <c r="CT239" s="16"/>
      <c r="CU239" s="16"/>
      <c r="CV239" s="16"/>
      <c r="CW239" s="16"/>
      <c r="CX239" s="16"/>
      <c r="CY239" s="16"/>
      <c r="CZ239" s="16"/>
      <c r="DA239" s="16"/>
      <c r="DB239" s="16"/>
      <c r="DC239" s="16"/>
      <c r="DD239" s="16"/>
      <c r="DE239" s="16"/>
      <c r="DF239" s="16"/>
      <c r="DG239" s="16"/>
      <c r="DH239" s="16"/>
      <c r="DI239" s="16"/>
      <c r="DJ239" s="16"/>
      <c r="DK239" s="16"/>
      <c r="DL239" s="16"/>
      <c r="DM239" s="16"/>
      <c r="DN239" s="16"/>
      <c r="DO239" s="16"/>
      <c r="DP239" s="16"/>
      <c r="DQ239" s="16"/>
      <c r="DR239" s="16"/>
      <c r="DS239" s="16"/>
      <c r="DT239" s="16"/>
    </row>
    <row r="240" spans="3:124" x14ac:dyDescent="0.3">
      <c r="C240" s="30"/>
      <c r="D240" s="11"/>
      <c r="E240" s="9"/>
      <c r="F240" s="11"/>
      <c r="G240" s="11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16"/>
      <c r="AB240" s="16"/>
      <c r="AC240" s="16"/>
      <c r="AD240" s="16"/>
      <c r="AE240" s="16"/>
      <c r="AF240" s="16"/>
      <c r="AG240" s="16"/>
      <c r="AH240" s="16"/>
      <c r="AI240" s="16"/>
      <c r="AJ240" s="16"/>
      <c r="AK240" s="16"/>
      <c r="AL240" s="16"/>
      <c r="AM240" s="16"/>
      <c r="AN240" s="10"/>
      <c r="AO240" s="16"/>
      <c r="AP240" s="16"/>
      <c r="AQ240" s="16"/>
      <c r="AR240" s="16"/>
      <c r="AS240" s="16"/>
      <c r="AT240" s="16"/>
      <c r="AU240" s="16"/>
      <c r="AV240" s="16"/>
      <c r="AW240" s="16"/>
      <c r="AX240" s="16"/>
      <c r="AY240" s="16"/>
      <c r="AZ240" s="16"/>
      <c r="BA240" s="16"/>
      <c r="BB240" s="16"/>
      <c r="BC240" s="16"/>
      <c r="BD240" s="16"/>
      <c r="BE240" s="16"/>
      <c r="BF240" s="16"/>
      <c r="BG240" s="16"/>
      <c r="BH240" s="16"/>
      <c r="BI240" s="16"/>
      <c r="BJ240" s="16"/>
      <c r="BK240" s="16"/>
      <c r="BL240" s="16"/>
      <c r="BM240" s="16"/>
      <c r="BN240" s="16"/>
      <c r="BO240" s="16"/>
      <c r="BP240" s="16"/>
      <c r="BQ240" s="16"/>
      <c r="BR240" s="16"/>
      <c r="BS240" s="16"/>
      <c r="BT240" s="16"/>
      <c r="BU240" s="27"/>
      <c r="BV240" s="16"/>
      <c r="BW240" s="16"/>
      <c r="BX240" s="16"/>
      <c r="BY240" s="16"/>
      <c r="BZ240" s="16"/>
      <c r="CA240" s="16"/>
      <c r="CB240" s="16"/>
      <c r="CC240" s="16"/>
      <c r="CD240" s="16"/>
      <c r="CE240" s="16"/>
      <c r="CF240" s="16"/>
      <c r="CG240" s="16"/>
      <c r="CH240" s="16"/>
      <c r="CI240" s="16"/>
      <c r="CJ240" s="16"/>
      <c r="CK240" s="16"/>
      <c r="CL240" s="16"/>
      <c r="CM240" s="16"/>
      <c r="CN240" s="16"/>
      <c r="CO240" s="16"/>
      <c r="CP240" s="16"/>
      <c r="CQ240" s="16"/>
      <c r="CR240" s="16"/>
      <c r="CS240" s="16"/>
      <c r="CT240" s="16"/>
      <c r="CU240" s="16"/>
      <c r="CV240" s="16"/>
      <c r="CW240" s="16"/>
      <c r="CX240" s="16"/>
      <c r="CY240" s="16"/>
      <c r="CZ240" s="16"/>
      <c r="DA240" s="16"/>
      <c r="DB240" s="16"/>
      <c r="DC240" s="16"/>
      <c r="DD240" s="16"/>
      <c r="DE240" s="16"/>
      <c r="DF240" s="16"/>
      <c r="DG240" s="16"/>
      <c r="DH240" s="16"/>
      <c r="DI240" s="16"/>
      <c r="DJ240" s="16"/>
      <c r="DK240" s="16"/>
      <c r="DL240" s="16"/>
      <c r="DM240" s="16"/>
      <c r="DN240" s="16"/>
      <c r="DO240" s="16"/>
      <c r="DP240" s="16"/>
      <c r="DQ240" s="16"/>
      <c r="DR240" s="16"/>
      <c r="DS240" s="16"/>
      <c r="DT240" s="16"/>
    </row>
    <row r="241" spans="3:124" x14ac:dyDescent="0.3">
      <c r="C241" s="30"/>
      <c r="D241" s="11"/>
      <c r="E241" s="9"/>
      <c r="F241" s="11"/>
      <c r="G241" s="11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  <c r="AB241" s="16"/>
      <c r="AC241" s="16"/>
      <c r="AD241" s="16"/>
      <c r="AE241" s="16"/>
      <c r="AF241" s="16"/>
      <c r="AG241" s="16"/>
      <c r="AH241" s="16"/>
      <c r="AI241" s="16"/>
      <c r="AJ241" s="16"/>
      <c r="AK241" s="16"/>
      <c r="AL241" s="16"/>
      <c r="AM241" s="16"/>
      <c r="AN241" s="10"/>
      <c r="AO241" s="16"/>
      <c r="AP241" s="16"/>
      <c r="AQ241" s="16"/>
      <c r="AR241" s="16"/>
      <c r="AS241" s="16"/>
      <c r="AT241" s="16"/>
      <c r="AU241" s="16"/>
      <c r="AV241" s="16"/>
      <c r="AW241" s="16"/>
      <c r="AX241" s="16"/>
      <c r="AY241" s="16"/>
      <c r="AZ241" s="16"/>
      <c r="BA241" s="16"/>
      <c r="BB241" s="16"/>
      <c r="BC241" s="16"/>
      <c r="BD241" s="16"/>
      <c r="BE241" s="16"/>
      <c r="BF241" s="16"/>
      <c r="BG241" s="16"/>
      <c r="BH241" s="16"/>
      <c r="BI241" s="16"/>
      <c r="BJ241" s="16"/>
      <c r="BK241" s="16"/>
      <c r="BL241" s="16"/>
      <c r="BM241" s="16"/>
      <c r="BN241" s="16"/>
      <c r="BO241" s="16"/>
      <c r="BP241" s="16"/>
      <c r="BQ241" s="16"/>
      <c r="BR241" s="16"/>
      <c r="BS241" s="16"/>
      <c r="BT241" s="16"/>
      <c r="BU241" s="27"/>
      <c r="BV241" s="16"/>
      <c r="BW241" s="16"/>
      <c r="BX241" s="16"/>
      <c r="BY241" s="16"/>
      <c r="BZ241" s="16"/>
      <c r="CA241" s="16"/>
      <c r="CB241" s="16"/>
      <c r="CC241" s="16"/>
      <c r="CD241" s="16"/>
      <c r="CE241" s="16"/>
      <c r="CF241" s="16"/>
      <c r="CG241" s="16"/>
      <c r="CH241" s="16"/>
      <c r="CI241" s="16"/>
      <c r="CJ241" s="16"/>
      <c r="CK241" s="16"/>
      <c r="CL241" s="16"/>
      <c r="CM241" s="16"/>
      <c r="CN241" s="16"/>
      <c r="CO241" s="16"/>
      <c r="CP241" s="16"/>
      <c r="CQ241" s="16"/>
      <c r="CR241" s="16"/>
      <c r="CS241" s="16"/>
      <c r="CT241" s="16"/>
      <c r="CU241" s="16"/>
      <c r="CV241" s="16"/>
      <c r="CW241" s="16"/>
      <c r="CX241" s="16"/>
      <c r="CY241" s="16"/>
      <c r="CZ241" s="16"/>
      <c r="DA241" s="16"/>
      <c r="DB241" s="16"/>
      <c r="DC241" s="16"/>
      <c r="DD241" s="16"/>
      <c r="DE241" s="16"/>
      <c r="DF241" s="16"/>
      <c r="DG241" s="16"/>
      <c r="DH241" s="16"/>
      <c r="DI241" s="16"/>
      <c r="DJ241" s="16"/>
      <c r="DK241" s="16"/>
      <c r="DL241" s="16"/>
      <c r="DM241" s="16"/>
      <c r="DN241" s="16"/>
      <c r="DO241" s="16"/>
      <c r="DP241" s="16"/>
      <c r="DQ241" s="16"/>
      <c r="DR241" s="16"/>
      <c r="DS241" s="16"/>
      <c r="DT241" s="16"/>
    </row>
    <row r="242" spans="3:124" x14ac:dyDescent="0.3">
      <c r="C242" s="30"/>
      <c r="D242" s="11"/>
      <c r="E242" s="9"/>
      <c r="F242" s="11"/>
      <c r="G242" s="11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  <c r="AB242" s="16"/>
      <c r="AC242" s="16"/>
      <c r="AD242" s="16"/>
      <c r="AE242" s="16"/>
      <c r="AF242" s="16"/>
      <c r="AG242" s="16"/>
      <c r="AH242" s="16"/>
      <c r="AI242" s="16"/>
      <c r="AJ242" s="16"/>
      <c r="AK242" s="16"/>
      <c r="AL242" s="16"/>
      <c r="AM242" s="16"/>
      <c r="AN242" s="10"/>
      <c r="AO242" s="16"/>
      <c r="AP242" s="16"/>
      <c r="AQ242" s="16"/>
      <c r="AR242" s="16"/>
      <c r="AS242" s="16"/>
      <c r="AT242" s="16"/>
      <c r="AU242" s="16"/>
      <c r="AV242" s="16"/>
      <c r="AW242" s="16"/>
      <c r="AX242" s="16"/>
      <c r="AY242" s="16"/>
      <c r="AZ242" s="16"/>
      <c r="BA242" s="16"/>
      <c r="BB242" s="16"/>
      <c r="BC242" s="16"/>
      <c r="BD242" s="16"/>
      <c r="BE242" s="16"/>
      <c r="BF242" s="16"/>
      <c r="BG242" s="16"/>
      <c r="BH242" s="16"/>
      <c r="BI242" s="16"/>
      <c r="BJ242" s="16"/>
      <c r="BK242" s="16"/>
      <c r="BL242" s="16"/>
      <c r="BM242" s="16"/>
      <c r="BN242" s="16"/>
      <c r="BO242" s="16"/>
      <c r="BP242" s="16"/>
      <c r="BQ242" s="16"/>
      <c r="BR242" s="16"/>
      <c r="BS242" s="16"/>
      <c r="BT242" s="16"/>
      <c r="BU242" s="27"/>
      <c r="BV242" s="16"/>
      <c r="BW242" s="16"/>
      <c r="BX242" s="16"/>
      <c r="BY242" s="16"/>
      <c r="BZ242" s="16"/>
      <c r="CA242" s="16"/>
      <c r="CB242" s="16"/>
      <c r="CC242" s="16"/>
      <c r="CD242" s="16"/>
      <c r="CE242" s="16"/>
      <c r="CF242" s="16"/>
      <c r="CG242" s="16"/>
      <c r="CH242" s="16"/>
      <c r="CI242" s="16"/>
      <c r="CJ242" s="16"/>
      <c r="CK242" s="16"/>
      <c r="CL242" s="16"/>
      <c r="CM242" s="16"/>
      <c r="CN242" s="16"/>
      <c r="CO242" s="16"/>
      <c r="CP242" s="16"/>
      <c r="CQ242" s="16"/>
      <c r="CR242" s="16"/>
      <c r="CS242" s="16"/>
      <c r="CT242" s="16"/>
      <c r="CU242" s="16"/>
      <c r="CV242" s="16"/>
      <c r="CW242" s="16"/>
      <c r="CX242" s="16"/>
      <c r="CY242" s="16"/>
      <c r="CZ242" s="16"/>
      <c r="DA242" s="16"/>
      <c r="DB242" s="16"/>
      <c r="DC242" s="16"/>
      <c r="DD242" s="16"/>
      <c r="DE242" s="16"/>
      <c r="DF242" s="16"/>
      <c r="DG242" s="16"/>
      <c r="DH242" s="16"/>
      <c r="DI242" s="16"/>
      <c r="DJ242" s="16"/>
      <c r="DK242" s="16"/>
      <c r="DL242" s="16"/>
      <c r="DM242" s="16"/>
      <c r="DN242" s="16"/>
      <c r="DO242" s="16"/>
      <c r="DP242" s="16"/>
      <c r="DQ242" s="16"/>
      <c r="DR242" s="16"/>
      <c r="DS242" s="16"/>
      <c r="DT242" s="16"/>
    </row>
    <row r="243" spans="3:124" x14ac:dyDescent="0.3">
      <c r="C243" s="30"/>
      <c r="D243" s="11"/>
      <c r="E243" s="9"/>
      <c r="F243" s="11"/>
      <c r="G243" s="11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  <c r="AB243" s="16"/>
      <c r="AC243" s="16"/>
      <c r="AD243" s="16"/>
      <c r="AE243" s="16"/>
      <c r="AF243" s="16"/>
      <c r="AG243" s="16"/>
      <c r="AH243" s="16"/>
      <c r="AI243" s="16"/>
      <c r="AJ243" s="16"/>
      <c r="AK243" s="16"/>
      <c r="AL243" s="16"/>
      <c r="AM243" s="16"/>
      <c r="AN243" s="10"/>
      <c r="AO243" s="16"/>
      <c r="AP243" s="16"/>
      <c r="AQ243" s="16"/>
      <c r="AR243" s="16"/>
      <c r="AS243" s="16"/>
      <c r="AT243" s="16"/>
      <c r="AU243" s="16"/>
      <c r="AV243" s="16"/>
      <c r="AW243" s="16"/>
      <c r="AX243" s="16"/>
      <c r="AY243" s="16"/>
      <c r="AZ243" s="16"/>
      <c r="BA243" s="16"/>
      <c r="BB243" s="16"/>
      <c r="BC243" s="16"/>
      <c r="BD243" s="16"/>
      <c r="BE243" s="16"/>
      <c r="BF243" s="16"/>
      <c r="BG243" s="16"/>
      <c r="BH243" s="16"/>
      <c r="BI243" s="16"/>
      <c r="BJ243" s="16"/>
      <c r="BK243" s="16"/>
      <c r="BL243" s="16"/>
      <c r="BM243" s="16"/>
      <c r="BN243" s="16"/>
      <c r="BO243" s="16"/>
      <c r="BP243" s="16"/>
      <c r="BQ243" s="16"/>
      <c r="BR243" s="16"/>
      <c r="BS243" s="16"/>
      <c r="BT243" s="16"/>
      <c r="BU243" s="27"/>
      <c r="BV243" s="16"/>
      <c r="BW243" s="16"/>
      <c r="BX243" s="16"/>
      <c r="BY243" s="16"/>
      <c r="BZ243" s="16"/>
      <c r="CA243" s="16"/>
      <c r="CB243" s="16"/>
      <c r="CC243" s="16"/>
      <c r="CD243" s="16"/>
      <c r="CE243" s="16"/>
      <c r="CF243" s="16"/>
      <c r="CG243" s="16"/>
      <c r="CH243" s="16"/>
      <c r="CI243" s="16"/>
      <c r="CJ243" s="16"/>
      <c r="CK243" s="16"/>
      <c r="CL243" s="16"/>
      <c r="CM243" s="16"/>
      <c r="CN243" s="16"/>
      <c r="CO243" s="16"/>
      <c r="CP243" s="16"/>
      <c r="CQ243" s="16"/>
      <c r="CR243" s="16"/>
      <c r="CS243" s="16"/>
      <c r="CT243" s="16"/>
      <c r="CU243" s="16"/>
      <c r="CV243" s="16"/>
      <c r="CW243" s="16"/>
      <c r="CX243" s="16"/>
      <c r="CY243" s="16"/>
      <c r="CZ243" s="16"/>
      <c r="DA243" s="16"/>
      <c r="DB243" s="16"/>
      <c r="DC243" s="16"/>
      <c r="DD243" s="16"/>
      <c r="DE243" s="16"/>
      <c r="DF243" s="16"/>
      <c r="DG243" s="16"/>
      <c r="DH243" s="16"/>
      <c r="DI243" s="16"/>
      <c r="DJ243" s="16"/>
      <c r="DK243" s="16"/>
      <c r="DL243" s="16"/>
      <c r="DM243" s="16"/>
      <c r="DN243" s="16"/>
      <c r="DO243" s="16"/>
      <c r="DP243" s="16"/>
      <c r="DQ243" s="16"/>
      <c r="DR243" s="16"/>
      <c r="DS243" s="16"/>
      <c r="DT243" s="16"/>
    </row>
    <row r="244" spans="3:124" x14ac:dyDescent="0.3">
      <c r="C244" s="30"/>
      <c r="D244" s="11"/>
      <c r="E244" s="9"/>
      <c r="F244" s="11"/>
      <c r="G244" s="11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  <c r="AB244" s="16"/>
      <c r="AC244" s="16"/>
      <c r="AD244" s="16"/>
      <c r="AE244" s="16"/>
      <c r="AF244" s="16"/>
      <c r="AG244" s="16"/>
      <c r="AH244" s="16"/>
      <c r="AI244" s="16"/>
      <c r="AJ244" s="16"/>
      <c r="AK244" s="16"/>
      <c r="AL244" s="16"/>
      <c r="AM244" s="16"/>
      <c r="AN244" s="10"/>
      <c r="AO244" s="16"/>
      <c r="AP244" s="16"/>
      <c r="AQ244" s="16"/>
      <c r="AR244" s="16"/>
      <c r="AS244" s="16"/>
      <c r="AT244" s="16"/>
      <c r="AU244" s="16"/>
      <c r="AV244" s="16"/>
      <c r="AW244" s="16"/>
      <c r="AX244" s="16"/>
      <c r="AY244" s="16"/>
      <c r="AZ244" s="16"/>
      <c r="BA244" s="16"/>
      <c r="BB244" s="16"/>
      <c r="BC244" s="16"/>
      <c r="BD244" s="16"/>
      <c r="BE244" s="16"/>
      <c r="BF244" s="16"/>
      <c r="BG244" s="16"/>
      <c r="BH244" s="16"/>
      <c r="BI244" s="16"/>
      <c r="BJ244" s="16"/>
      <c r="BK244" s="16"/>
      <c r="BL244" s="16"/>
      <c r="BM244" s="16"/>
      <c r="BN244" s="16"/>
      <c r="BO244" s="16"/>
      <c r="BP244" s="16"/>
      <c r="BQ244" s="16"/>
      <c r="BR244" s="16"/>
      <c r="BS244" s="16"/>
      <c r="BT244" s="16"/>
      <c r="BU244" s="27"/>
      <c r="BV244" s="16"/>
      <c r="BW244" s="16"/>
      <c r="BX244" s="16"/>
      <c r="BY244" s="16"/>
      <c r="BZ244" s="16"/>
      <c r="CA244" s="16"/>
      <c r="CB244" s="16"/>
      <c r="CC244" s="16"/>
      <c r="CD244" s="16"/>
      <c r="CE244" s="16"/>
      <c r="CF244" s="16"/>
      <c r="CG244" s="16"/>
      <c r="CH244" s="16"/>
      <c r="CI244" s="16"/>
      <c r="CJ244" s="16"/>
      <c r="CK244" s="16"/>
      <c r="CL244" s="16"/>
      <c r="CM244" s="16"/>
      <c r="CN244" s="16"/>
      <c r="CO244" s="16"/>
      <c r="CP244" s="16"/>
      <c r="CQ244" s="16"/>
      <c r="CR244" s="16"/>
      <c r="CS244" s="16"/>
      <c r="CT244" s="16"/>
      <c r="CU244" s="16"/>
      <c r="CV244" s="16"/>
      <c r="CW244" s="16"/>
      <c r="CX244" s="16"/>
      <c r="CY244" s="16"/>
      <c r="CZ244" s="16"/>
      <c r="DA244" s="16"/>
      <c r="DB244" s="16"/>
      <c r="DC244" s="16"/>
      <c r="DD244" s="16"/>
      <c r="DE244" s="16"/>
      <c r="DF244" s="16"/>
      <c r="DG244" s="16"/>
      <c r="DH244" s="16"/>
      <c r="DI244" s="16"/>
      <c r="DJ244" s="16"/>
      <c r="DK244" s="16"/>
      <c r="DL244" s="16"/>
      <c r="DM244" s="16"/>
      <c r="DN244" s="16"/>
      <c r="DO244" s="16"/>
      <c r="DP244" s="16"/>
      <c r="DQ244" s="16"/>
      <c r="DR244" s="16"/>
      <c r="DS244" s="16"/>
      <c r="DT244" s="16"/>
    </row>
    <row r="245" spans="3:124" x14ac:dyDescent="0.3">
      <c r="C245" s="30"/>
      <c r="D245" s="11"/>
      <c r="E245" s="9"/>
      <c r="F245" s="11"/>
      <c r="G245" s="11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  <c r="AB245" s="16"/>
      <c r="AC245" s="16"/>
      <c r="AD245" s="16"/>
      <c r="AE245" s="16"/>
      <c r="AF245" s="16"/>
      <c r="AG245" s="16"/>
      <c r="AH245" s="16"/>
      <c r="AI245" s="16"/>
      <c r="AJ245" s="16"/>
      <c r="AK245" s="16"/>
      <c r="AL245" s="16"/>
      <c r="AM245" s="16"/>
      <c r="AN245" s="10"/>
      <c r="AO245" s="16"/>
      <c r="AP245" s="16"/>
      <c r="AQ245" s="16"/>
      <c r="AR245" s="16"/>
      <c r="AS245" s="16"/>
      <c r="AT245" s="16"/>
      <c r="AU245" s="16"/>
      <c r="AV245" s="16"/>
      <c r="AW245" s="16"/>
      <c r="AX245" s="16"/>
      <c r="AY245" s="16"/>
      <c r="AZ245" s="16"/>
      <c r="BA245" s="16"/>
      <c r="BB245" s="16"/>
      <c r="BC245" s="16"/>
      <c r="BD245" s="16"/>
      <c r="BE245" s="16"/>
      <c r="BF245" s="16"/>
      <c r="BG245" s="16"/>
      <c r="BH245" s="16"/>
      <c r="BI245" s="16"/>
      <c r="BJ245" s="16"/>
      <c r="BK245" s="16"/>
      <c r="BL245" s="16"/>
      <c r="BM245" s="16"/>
      <c r="BN245" s="16"/>
      <c r="BO245" s="16"/>
      <c r="BP245" s="16"/>
      <c r="BQ245" s="16"/>
      <c r="BR245" s="16"/>
      <c r="BS245" s="16"/>
      <c r="BT245" s="16"/>
      <c r="BU245" s="27"/>
      <c r="BV245" s="16"/>
      <c r="BW245" s="16"/>
      <c r="BX245" s="16"/>
      <c r="BY245" s="16"/>
      <c r="BZ245" s="16"/>
      <c r="CA245" s="16"/>
      <c r="CB245" s="16"/>
      <c r="CC245" s="16"/>
      <c r="CD245" s="16"/>
      <c r="CE245" s="16"/>
      <c r="CF245" s="16"/>
      <c r="CG245" s="16"/>
      <c r="CH245" s="16"/>
      <c r="CI245" s="16"/>
      <c r="CJ245" s="16"/>
      <c r="CK245" s="16"/>
      <c r="CL245" s="16"/>
      <c r="CM245" s="16"/>
      <c r="CN245" s="16"/>
      <c r="CO245" s="16"/>
      <c r="CP245" s="16"/>
      <c r="CQ245" s="16"/>
      <c r="CR245" s="16"/>
      <c r="CS245" s="16"/>
      <c r="CT245" s="16"/>
      <c r="CU245" s="16"/>
      <c r="CV245" s="16"/>
      <c r="CW245" s="16"/>
      <c r="CX245" s="16"/>
      <c r="CY245" s="16"/>
      <c r="CZ245" s="16"/>
      <c r="DA245" s="16"/>
      <c r="DB245" s="16"/>
      <c r="DC245" s="16"/>
      <c r="DD245" s="16"/>
      <c r="DE245" s="16"/>
      <c r="DF245" s="16"/>
      <c r="DG245" s="16"/>
      <c r="DH245" s="16"/>
      <c r="DI245" s="16"/>
      <c r="DJ245" s="16"/>
      <c r="DK245" s="16"/>
      <c r="DL245" s="16"/>
      <c r="DM245" s="16"/>
      <c r="DN245" s="16"/>
      <c r="DO245" s="16"/>
      <c r="DP245" s="16"/>
      <c r="DQ245" s="16"/>
      <c r="DR245" s="16"/>
      <c r="DS245" s="16"/>
      <c r="DT245" s="16"/>
    </row>
    <row r="246" spans="3:124" x14ac:dyDescent="0.3">
      <c r="C246" s="30"/>
      <c r="D246" s="11"/>
      <c r="E246" s="9"/>
      <c r="F246" s="11"/>
      <c r="G246" s="11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6"/>
      <c r="AB246" s="16"/>
      <c r="AC246" s="16"/>
      <c r="AD246" s="16"/>
      <c r="AE246" s="16"/>
      <c r="AF246" s="16"/>
      <c r="AG246" s="16"/>
      <c r="AH246" s="16"/>
      <c r="AI246" s="16"/>
      <c r="AJ246" s="16"/>
      <c r="AK246" s="16"/>
      <c r="AL246" s="16"/>
      <c r="AM246" s="16"/>
      <c r="AN246" s="10"/>
      <c r="AO246" s="16"/>
      <c r="AP246" s="16"/>
      <c r="AQ246" s="16"/>
      <c r="AR246" s="16"/>
      <c r="AS246" s="16"/>
      <c r="AT246" s="16"/>
      <c r="AU246" s="16"/>
      <c r="AV246" s="16"/>
      <c r="AW246" s="16"/>
      <c r="AX246" s="16"/>
      <c r="AY246" s="16"/>
      <c r="AZ246" s="16"/>
      <c r="BA246" s="16"/>
      <c r="BB246" s="16"/>
      <c r="BC246" s="16"/>
      <c r="BD246" s="16"/>
      <c r="BE246" s="16"/>
      <c r="BF246" s="16"/>
      <c r="BG246" s="16"/>
      <c r="BH246" s="16"/>
      <c r="BI246" s="16"/>
      <c r="BJ246" s="16"/>
      <c r="BK246" s="16"/>
      <c r="BL246" s="16"/>
      <c r="BM246" s="16"/>
      <c r="BN246" s="16"/>
      <c r="BO246" s="16"/>
      <c r="BP246" s="16"/>
      <c r="BQ246" s="16"/>
      <c r="BR246" s="16"/>
      <c r="BS246" s="16"/>
      <c r="BT246" s="16"/>
      <c r="BU246" s="27"/>
      <c r="BV246" s="16"/>
      <c r="BW246" s="16"/>
      <c r="BX246" s="16"/>
      <c r="BY246" s="16"/>
      <c r="BZ246" s="16"/>
      <c r="CA246" s="16"/>
      <c r="CB246" s="16"/>
      <c r="CC246" s="16"/>
      <c r="CD246" s="16"/>
      <c r="CE246" s="16"/>
      <c r="CF246" s="16"/>
      <c r="CG246" s="16"/>
      <c r="CH246" s="16"/>
      <c r="CI246" s="16"/>
      <c r="CJ246" s="16"/>
      <c r="CK246" s="16"/>
      <c r="CL246" s="16"/>
      <c r="CM246" s="16"/>
      <c r="CN246" s="16"/>
      <c r="CO246" s="16"/>
      <c r="CP246" s="16"/>
      <c r="CQ246" s="16"/>
      <c r="CR246" s="16"/>
      <c r="CS246" s="16"/>
      <c r="CT246" s="16"/>
      <c r="CU246" s="16"/>
      <c r="CV246" s="16"/>
      <c r="CW246" s="16"/>
      <c r="CX246" s="16"/>
      <c r="CY246" s="16"/>
      <c r="CZ246" s="16"/>
      <c r="DA246" s="16"/>
      <c r="DB246" s="16"/>
      <c r="DC246" s="16"/>
      <c r="DD246" s="16"/>
      <c r="DE246" s="16"/>
      <c r="DF246" s="16"/>
      <c r="DG246" s="16"/>
      <c r="DH246" s="16"/>
      <c r="DI246" s="16"/>
      <c r="DJ246" s="16"/>
      <c r="DK246" s="16"/>
      <c r="DL246" s="16"/>
      <c r="DM246" s="16"/>
      <c r="DN246" s="16"/>
      <c r="DO246" s="16"/>
      <c r="DP246" s="16"/>
      <c r="DQ246" s="16"/>
      <c r="DR246" s="16"/>
      <c r="DS246" s="16"/>
      <c r="DT246" s="16"/>
    </row>
    <row r="247" spans="3:124" x14ac:dyDescent="0.3">
      <c r="C247" s="30"/>
      <c r="D247" s="11"/>
      <c r="E247" s="9"/>
      <c r="F247" s="11"/>
      <c r="G247" s="11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  <c r="AB247" s="16"/>
      <c r="AC247" s="16"/>
      <c r="AD247" s="16"/>
      <c r="AE247" s="16"/>
      <c r="AF247" s="16"/>
      <c r="AG247" s="16"/>
      <c r="AH247" s="16"/>
      <c r="AI247" s="16"/>
      <c r="AJ247" s="16"/>
      <c r="AK247" s="16"/>
      <c r="AL247" s="16"/>
      <c r="AM247" s="16"/>
      <c r="AN247" s="10"/>
      <c r="AO247" s="16"/>
      <c r="AP247" s="16"/>
      <c r="AQ247" s="16"/>
      <c r="AR247" s="16"/>
      <c r="AS247" s="16"/>
      <c r="AT247" s="16"/>
      <c r="AU247" s="16"/>
      <c r="AV247" s="16"/>
      <c r="AW247" s="16"/>
      <c r="AX247" s="16"/>
      <c r="AY247" s="16"/>
      <c r="AZ247" s="16"/>
      <c r="BA247" s="16"/>
      <c r="BB247" s="16"/>
      <c r="BC247" s="16"/>
      <c r="BD247" s="16"/>
      <c r="BE247" s="16"/>
      <c r="BF247" s="16"/>
      <c r="BG247" s="16"/>
      <c r="BH247" s="16"/>
      <c r="BI247" s="16"/>
      <c r="BJ247" s="16"/>
      <c r="BK247" s="16"/>
      <c r="BL247" s="16"/>
      <c r="BM247" s="16"/>
      <c r="BN247" s="16"/>
      <c r="BO247" s="16"/>
      <c r="BP247" s="16"/>
      <c r="BQ247" s="16"/>
      <c r="BR247" s="16"/>
      <c r="BS247" s="16"/>
      <c r="BT247" s="16"/>
      <c r="BU247" s="27"/>
      <c r="BV247" s="16"/>
      <c r="BW247" s="16"/>
      <c r="BX247" s="16"/>
      <c r="BY247" s="16"/>
      <c r="BZ247" s="16"/>
      <c r="CA247" s="16"/>
      <c r="CB247" s="16"/>
      <c r="CC247" s="16"/>
      <c r="CD247" s="16"/>
      <c r="CE247" s="16"/>
      <c r="CF247" s="16"/>
      <c r="CG247" s="16"/>
      <c r="CH247" s="16"/>
      <c r="CI247" s="16"/>
      <c r="CJ247" s="16"/>
      <c r="CK247" s="16"/>
      <c r="CL247" s="16"/>
      <c r="CM247" s="16"/>
      <c r="CN247" s="16"/>
      <c r="CO247" s="16"/>
      <c r="CP247" s="16"/>
      <c r="CQ247" s="16"/>
      <c r="CR247" s="16"/>
      <c r="CS247" s="16"/>
      <c r="CT247" s="16"/>
      <c r="CU247" s="16"/>
      <c r="CV247" s="16"/>
      <c r="CW247" s="16"/>
      <c r="CX247" s="16"/>
      <c r="CY247" s="16"/>
      <c r="CZ247" s="16"/>
      <c r="DA247" s="16"/>
      <c r="DB247" s="16"/>
      <c r="DC247" s="16"/>
      <c r="DD247" s="16"/>
      <c r="DE247" s="16"/>
      <c r="DF247" s="16"/>
      <c r="DG247" s="16"/>
      <c r="DH247" s="16"/>
      <c r="DI247" s="16"/>
      <c r="DJ247" s="16"/>
      <c r="DK247" s="16"/>
      <c r="DL247" s="16"/>
      <c r="DM247" s="16"/>
      <c r="DN247" s="16"/>
      <c r="DO247" s="16"/>
      <c r="DP247" s="16"/>
      <c r="DQ247" s="16"/>
      <c r="DR247" s="16"/>
      <c r="DS247" s="16"/>
      <c r="DT247" s="16"/>
    </row>
    <row r="248" spans="3:124" x14ac:dyDescent="0.3">
      <c r="C248" s="30"/>
      <c r="D248" s="11"/>
      <c r="E248" s="9"/>
      <c r="F248" s="11"/>
      <c r="G248" s="11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16"/>
      <c r="AB248" s="16"/>
      <c r="AC248" s="16"/>
      <c r="AD248" s="16"/>
      <c r="AE248" s="16"/>
      <c r="AF248" s="16"/>
      <c r="AG248" s="16"/>
      <c r="AH248" s="16"/>
      <c r="AI248" s="16"/>
      <c r="AJ248" s="16"/>
      <c r="AK248" s="16"/>
      <c r="AL248" s="16"/>
      <c r="AM248" s="16"/>
      <c r="AN248" s="10"/>
      <c r="AO248" s="16"/>
      <c r="AP248" s="16"/>
      <c r="AQ248" s="16"/>
      <c r="AR248" s="16"/>
      <c r="AS248" s="16"/>
      <c r="AT248" s="16"/>
      <c r="AU248" s="16"/>
      <c r="AV248" s="16"/>
      <c r="AW248" s="16"/>
      <c r="AX248" s="16"/>
      <c r="AY248" s="16"/>
      <c r="AZ248" s="16"/>
      <c r="BA248" s="16"/>
      <c r="BB248" s="16"/>
      <c r="BC248" s="16"/>
      <c r="BD248" s="16"/>
      <c r="BE248" s="16"/>
      <c r="BF248" s="16"/>
      <c r="BG248" s="16"/>
      <c r="BH248" s="16"/>
      <c r="BI248" s="16"/>
      <c r="BJ248" s="16"/>
      <c r="BK248" s="16"/>
      <c r="BL248" s="16"/>
      <c r="BM248" s="16"/>
      <c r="BN248" s="16"/>
      <c r="BO248" s="16"/>
      <c r="BP248" s="16"/>
      <c r="BQ248" s="16"/>
      <c r="BR248" s="16"/>
      <c r="BS248" s="16"/>
      <c r="BT248" s="16"/>
      <c r="BU248" s="27"/>
      <c r="BV248" s="16"/>
      <c r="BW248" s="16"/>
      <c r="BX248" s="16"/>
      <c r="BY248" s="16"/>
      <c r="BZ248" s="16"/>
      <c r="CA248" s="16"/>
      <c r="CB248" s="16"/>
      <c r="CC248" s="16"/>
      <c r="CD248" s="16"/>
      <c r="CE248" s="16"/>
      <c r="CF248" s="16"/>
      <c r="CG248" s="16"/>
      <c r="CH248" s="16"/>
      <c r="CI248" s="16"/>
      <c r="CJ248" s="16"/>
      <c r="CK248" s="16"/>
      <c r="CL248" s="16"/>
      <c r="CM248" s="16"/>
      <c r="CN248" s="16"/>
      <c r="CO248" s="16"/>
      <c r="CP248" s="16"/>
      <c r="CQ248" s="16"/>
      <c r="CR248" s="16"/>
      <c r="CS248" s="16"/>
      <c r="CT248" s="16"/>
      <c r="CU248" s="16"/>
      <c r="CV248" s="16"/>
      <c r="CW248" s="16"/>
      <c r="CX248" s="16"/>
      <c r="CY248" s="16"/>
      <c r="CZ248" s="16"/>
      <c r="DA248" s="16"/>
      <c r="DB248" s="16"/>
      <c r="DC248" s="16"/>
      <c r="DD248" s="16"/>
      <c r="DE248" s="16"/>
      <c r="DF248" s="16"/>
      <c r="DG248" s="16"/>
      <c r="DH248" s="16"/>
      <c r="DI248" s="16"/>
      <c r="DJ248" s="16"/>
      <c r="DK248" s="16"/>
      <c r="DL248" s="16"/>
      <c r="DM248" s="16"/>
      <c r="DN248" s="16"/>
      <c r="DO248" s="16"/>
      <c r="DP248" s="16"/>
      <c r="DQ248" s="16"/>
      <c r="DR248" s="16"/>
      <c r="DS248" s="16"/>
      <c r="DT248" s="16"/>
    </row>
    <row r="249" spans="3:124" x14ac:dyDescent="0.3">
      <c r="C249" s="30"/>
      <c r="D249" s="11"/>
      <c r="E249" s="9"/>
      <c r="F249" s="11"/>
      <c r="G249" s="11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  <c r="AB249" s="16"/>
      <c r="AC249" s="16"/>
      <c r="AD249" s="16"/>
      <c r="AE249" s="16"/>
      <c r="AF249" s="16"/>
      <c r="AG249" s="16"/>
      <c r="AH249" s="16"/>
      <c r="AI249" s="16"/>
      <c r="AJ249" s="16"/>
      <c r="AK249" s="16"/>
      <c r="AL249" s="16"/>
      <c r="AM249" s="16"/>
      <c r="AN249" s="10"/>
      <c r="AO249" s="16"/>
      <c r="AP249" s="16"/>
      <c r="AQ249" s="16"/>
      <c r="AR249" s="16"/>
      <c r="AS249" s="16"/>
      <c r="AT249" s="16"/>
      <c r="AU249" s="16"/>
      <c r="AV249" s="16"/>
      <c r="AW249" s="16"/>
      <c r="AX249" s="16"/>
      <c r="AY249" s="16"/>
      <c r="AZ249" s="16"/>
      <c r="BA249" s="16"/>
      <c r="BB249" s="16"/>
      <c r="BC249" s="16"/>
      <c r="BD249" s="16"/>
      <c r="BE249" s="16"/>
      <c r="BF249" s="16"/>
      <c r="BG249" s="16"/>
      <c r="BH249" s="16"/>
      <c r="BI249" s="16"/>
      <c r="BJ249" s="16"/>
      <c r="BK249" s="16"/>
      <c r="BL249" s="16"/>
      <c r="BM249" s="16"/>
      <c r="BN249" s="16"/>
      <c r="BO249" s="16"/>
      <c r="BP249" s="16"/>
      <c r="BQ249" s="16"/>
      <c r="BR249" s="16"/>
      <c r="BS249" s="16"/>
      <c r="BT249" s="16"/>
      <c r="BU249" s="27"/>
      <c r="BV249" s="16"/>
      <c r="BW249" s="16"/>
      <c r="BX249" s="16"/>
      <c r="BY249" s="16"/>
      <c r="BZ249" s="16"/>
      <c r="CA249" s="16"/>
      <c r="CB249" s="16"/>
      <c r="CC249" s="16"/>
      <c r="CD249" s="16"/>
      <c r="CE249" s="16"/>
      <c r="CF249" s="16"/>
      <c r="CG249" s="16"/>
      <c r="CH249" s="16"/>
      <c r="CI249" s="16"/>
      <c r="CJ249" s="16"/>
      <c r="CK249" s="16"/>
      <c r="CL249" s="16"/>
      <c r="CM249" s="16"/>
      <c r="CN249" s="16"/>
      <c r="CO249" s="16"/>
      <c r="CP249" s="16"/>
      <c r="CQ249" s="16"/>
      <c r="CR249" s="16"/>
      <c r="CS249" s="16"/>
      <c r="CT249" s="16"/>
      <c r="CU249" s="16"/>
      <c r="CV249" s="16"/>
      <c r="CW249" s="16"/>
      <c r="CX249" s="16"/>
      <c r="CY249" s="16"/>
      <c r="CZ249" s="16"/>
      <c r="DA249" s="16"/>
      <c r="DB249" s="16"/>
      <c r="DC249" s="16"/>
      <c r="DD249" s="16"/>
      <c r="DE249" s="16"/>
      <c r="DF249" s="16"/>
      <c r="DG249" s="16"/>
      <c r="DH249" s="16"/>
      <c r="DI249" s="16"/>
      <c r="DJ249" s="16"/>
      <c r="DK249" s="16"/>
      <c r="DL249" s="16"/>
      <c r="DM249" s="16"/>
      <c r="DN249" s="16"/>
      <c r="DO249" s="16"/>
      <c r="DP249" s="16"/>
      <c r="DQ249" s="16"/>
      <c r="DR249" s="16"/>
      <c r="DS249" s="16"/>
      <c r="DT249" s="16"/>
    </row>
    <row r="250" spans="3:124" x14ac:dyDescent="0.3">
      <c r="C250" s="30"/>
      <c r="D250" s="11"/>
      <c r="E250" s="9"/>
      <c r="F250" s="11"/>
      <c r="G250" s="11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16"/>
      <c r="AB250" s="16"/>
      <c r="AC250" s="16"/>
      <c r="AD250" s="16"/>
      <c r="AE250" s="16"/>
      <c r="AF250" s="16"/>
      <c r="AG250" s="16"/>
      <c r="AH250" s="16"/>
      <c r="AI250" s="16"/>
      <c r="AJ250" s="16"/>
      <c r="AK250" s="16"/>
      <c r="AL250" s="16"/>
      <c r="AM250" s="16"/>
      <c r="AN250" s="10"/>
      <c r="AO250" s="16"/>
      <c r="AP250" s="16"/>
      <c r="AQ250" s="16"/>
      <c r="AR250" s="16"/>
      <c r="AS250" s="16"/>
      <c r="AT250" s="16"/>
      <c r="AU250" s="16"/>
      <c r="AV250" s="16"/>
      <c r="AW250" s="16"/>
      <c r="AX250" s="16"/>
      <c r="AY250" s="16"/>
      <c r="AZ250" s="16"/>
      <c r="BA250" s="16"/>
      <c r="BB250" s="16"/>
      <c r="BC250" s="16"/>
      <c r="BD250" s="16"/>
      <c r="BE250" s="16"/>
      <c r="BF250" s="16"/>
      <c r="BG250" s="16"/>
      <c r="BH250" s="16"/>
      <c r="BI250" s="16"/>
      <c r="BJ250" s="16"/>
      <c r="BK250" s="16"/>
      <c r="BL250" s="16"/>
      <c r="BM250" s="16"/>
      <c r="BN250" s="16"/>
      <c r="BO250" s="16"/>
      <c r="BP250" s="16"/>
      <c r="BQ250" s="16"/>
      <c r="BR250" s="16"/>
      <c r="BS250" s="16"/>
      <c r="BT250" s="16"/>
      <c r="BU250" s="27"/>
      <c r="BV250" s="16"/>
      <c r="BW250" s="16"/>
      <c r="BX250" s="16"/>
      <c r="BY250" s="16"/>
      <c r="BZ250" s="16"/>
      <c r="CA250" s="16"/>
      <c r="CB250" s="16"/>
      <c r="CC250" s="16"/>
      <c r="CD250" s="16"/>
      <c r="CE250" s="16"/>
      <c r="CF250" s="16"/>
      <c r="CG250" s="16"/>
      <c r="CH250" s="16"/>
      <c r="CI250" s="16"/>
      <c r="CJ250" s="16"/>
      <c r="CK250" s="16"/>
      <c r="CL250" s="16"/>
      <c r="CM250" s="16"/>
      <c r="CN250" s="16"/>
      <c r="CO250" s="16"/>
      <c r="CP250" s="16"/>
      <c r="CQ250" s="16"/>
      <c r="CR250" s="16"/>
      <c r="CS250" s="16"/>
      <c r="CT250" s="16"/>
      <c r="CU250" s="16"/>
      <c r="CV250" s="16"/>
      <c r="CW250" s="16"/>
      <c r="CX250" s="16"/>
      <c r="CY250" s="16"/>
      <c r="CZ250" s="16"/>
      <c r="DA250" s="16"/>
      <c r="DB250" s="16"/>
      <c r="DC250" s="16"/>
      <c r="DD250" s="16"/>
      <c r="DE250" s="16"/>
      <c r="DF250" s="16"/>
      <c r="DG250" s="16"/>
      <c r="DH250" s="16"/>
      <c r="DI250" s="16"/>
      <c r="DJ250" s="16"/>
      <c r="DK250" s="16"/>
      <c r="DL250" s="16"/>
      <c r="DM250" s="16"/>
      <c r="DN250" s="16"/>
      <c r="DO250" s="16"/>
      <c r="DP250" s="16"/>
      <c r="DQ250" s="16"/>
      <c r="DR250" s="16"/>
      <c r="DS250" s="16"/>
      <c r="DT250" s="16"/>
    </row>
    <row r="251" spans="3:124" x14ac:dyDescent="0.3">
      <c r="C251" s="30"/>
      <c r="D251" s="11"/>
      <c r="E251" s="9"/>
      <c r="F251" s="11"/>
      <c r="G251" s="11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  <c r="AB251" s="16"/>
      <c r="AC251" s="16"/>
      <c r="AD251" s="16"/>
      <c r="AE251" s="16"/>
      <c r="AF251" s="16"/>
      <c r="AG251" s="16"/>
      <c r="AH251" s="16"/>
      <c r="AI251" s="16"/>
      <c r="AJ251" s="16"/>
      <c r="AK251" s="16"/>
      <c r="AL251" s="16"/>
      <c r="AM251" s="16"/>
      <c r="AN251" s="10"/>
      <c r="AO251" s="16"/>
      <c r="AP251" s="16"/>
      <c r="AQ251" s="16"/>
      <c r="AR251" s="16"/>
      <c r="AS251" s="16"/>
      <c r="AT251" s="16"/>
      <c r="AU251" s="16"/>
      <c r="AV251" s="16"/>
      <c r="AW251" s="16"/>
      <c r="AX251" s="16"/>
      <c r="AY251" s="16"/>
      <c r="AZ251" s="16"/>
      <c r="BA251" s="16"/>
      <c r="BB251" s="16"/>
      <c r="BC251" s="16"/>
      <c r="BD251" s="16"/>
      <c r="BE251" s="16"/>
      <c r="BF251" s="16"/>
      <c r="BG251" s="16"/>
      <c r="BH251" s="16"/>
      <c r="BI251" s="16"/>
      <c r="BJ251" s="16"/>
      <c r="BK251" s="16"/>
      <c r="BL251" s="16"/>
      <c r="BM251" s="16"/>
      <c r="BN251" s="16"/>
      <c r="BO251" s="16"/>
      <c r="BP251" s="16"/>
      <c r="BQ251" s="16"/>
      <c r="BR251" s="16"/>
      <c r="BS251" s="16"/>
      <c r="BT251" s="16"/>
      <c r="BU251" s="27"/>
      <c r="BV251" s="16"/>
      <c r="BW251" s="16"/>
      <c r="BX251" s="16"/>
      <c r="BY251" s="16"/>
      <c r="BZ251" s="16"/>
      <c r="CA251" s="16"/>
      <c r="CB251" s="16"/>
      <c r="CC251" s="16"/>
      <c r="CD251" s="16"/>
      <c r="CE251" s="16"/>
      <c r="CF251" s="16"/>
      <c r="CG251" s="16"/>
      <c r="CH251" s="16"/>
      <c r="CI251" s="16"/>
      <c r="CJ251" s="16"/>
      <c r="CK251" s="16"/>
      <c r="CL251" s="16"/>
      <c r="CM251" s="16"/>
      <c r="CN251" s="16"/>
      <c r="CO251" s="16"/>
      <c r="CP251" s="16"/>
      <c r="CQ251" s="16"/>
      <c r="CR251" s="16"/>
      <c r="CS251" s="16"/>
      <c r="CT251" s="16"/>
      <c r="CU251" s="16"/>
      <c r="CV251" s="16"/>
      <c r="CW251" s="16"/>
      <c r="CX251" s="16"/>
      <c r="CY251" s="16"/>
      <c r="CZ251" s="16"/>
      <c r="DA251" s="16"/>
      <c r="DB251" s="16"/>
      <c r="DC251" s="16"/>
      <c r="DD251" s="16"/>
      <c r="DE251" s="16"/>
      <c r="DF251" s="16"/>
      <c r="DG251" s="16"/>
      <c r="DH251" s="16"/>
      <c r="DI251" s="16"/>
      <c r="DJ251" s="16"/>
      <c r="DK251" s="16"/>
      <c r="DL251" s="16"/>
      <c r="DM251" s="16"/>
      <c r="DN251" s="16"/>
      <c r="DO251" s="16"/>
      <c r="DP251" s="16"/>
      <c r="DQ251" s="16"/>
      <c r="DR251" s="16"/>
      <c r="DS251" s="16"/>
      <c r="DT251" s="16"/>
    </row>
    <row r="252" spans="3:124" x14ac:dyDescent="0.3">
      <c r="C252" s="30"/>
      <c r="D252" s="11"/>
      <c r="E252" s="9"/>
      <c r="F252" s="11"/>
      <c r="G252" s="11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16"/>
      <c r="AB252" s="16"/>
      <c r="AC252" s="16"/>
      <c r="AD252" s="16"/>
      <c r="AE252" s="16"/>
      <c r="AF252" s="16"/>
      <c r="AG252" s="16"/>
      <c r="AH252" s="16"/>
      <c r="AI252" s="16"/>
      <c r="AJ252" s="16"/>
      <c r="AK252" s="16"/>
      <c r="AL252" s="16"/>
      <c r="AM252" s="16"/>
      <c r="AN252" s="10"/>
      <c r="AO252" s="16"/>
      <c r="AP252" s="16"/>
      <c r="AQ252" s="16"/>
      <c r="AR252" s="16"/>
      <c r="AS252" s="16"/>
      <c r="AT252" s="16"/>
      <c r="AU252" s="16"/>
      <c r="AV252" s="16"/>
      <c r="AW252" s="16"/>
      <c r="AX252" s="16"/>
      <c r="AY252" s="16"/>
      <c r="AZ252" s="16"/>
      <c r="BA252" s="16"/>
      <c r="BB252" s="16"/>
      <c r="BC252" s="16"/>
      <c r="BD252" s="16"/>
      <c r="BE252" s="16"/>
      <c r="BF252" s="16"/>
      <c r="BG252" s="16"/>
      <c r="BH252" s="16"/>
      <c r="BI252" s="16"/>
      <c r="BJ252" s="16"/>
      <c r="BK252" s="16"/>
      <c r="BL252" s="16"/>
      <c r="BM252" s="16"/>
      <c r="BN252" s="16"/>
      <c r="BO252" s="16"/>
      <c r="BP252" s="16"/>
      <c r="BQ252" s="16"/>
      <c r="BR252" s="16"/>
      <c r="BS252" s="16"/>
      <c r="BT252" s="16"/>
      <c r="BU252" s="27"/>
      <c r="BV252" s="16"/>
      <c r="BW252" s="16"/>
      <c r="BX252" s="16"/>
      <c r="BY252" s="16"/>
      <c r="BZ252" s="16"/>
      <c r="CA252" s="16"/>
      <c r="CB252" s="16"/>
      <c r="CC252" s="16"/>
      <c r="CD252" s="16"/>
      <c r="CE252" s="16"/>
      <c r="CF252" s="16"/>
      <c r="CG252" s="16"/>
      <c r="CH252" s="16"/>
      <c r="CI252" s="16"/>
      <c r="CJ252" s="16"/>
      <c r="CK252" s="16"/>
      <c r="CL252" s="16"/>
      <c r="CM252" s="16"/>
      <c r="CN252" s="16"/>
      <c r="CO252" s="16"/>
      <c r="CP252" s="16"/>
      <c r="CQ252" s="16"/>
      <c r="CR252" s="16"/>
      <c r="CS252" s="16"/>
      <c r="CT252" s="16"/>
      <c r="CU252" s="16"/>
      <c r="CV252" s="16"/>
      <c r="CW252" s="16"/>
      <c r="CX252" s="16"/>
      <c r="CY252" s="16"/>
      <c r="CZ252" s="16"/>
      <c r="DA252" s="16"/>
      <c r="DB252" s="16"/>
      <c r="DC252" s="16"/>
      <c r="DD252" s="16"/>
      <c r="DE252" s="16"/>
      <c r="DF252" s="16"/>
      <c r="DG252" s="16"/>
      <c r="DH252" s="16"/>
      <c r="DI252" s="16"/>
      <c r="DJ252" s="16"/>
      <c r="DK252" s="16"/>
      <c r="DL252" s="16"/>
      <c r="DM252" s="16"/>
      <c r="DN252" s="16"/>
      <c r="DO252" s="16"/>
      <c r="DP252" s="16"/>
      <c r="DQ252" s="16"/>
      <c r="DR252" s="16"/>
      <c r="DS252" s="16"/>
      <c r="DT252" s="16"/>
    </row>
    <row r="253" spans="3:124" x14ac:dyDescent="0.3">
      <c r="C253" s="30"/>
      <c r="D253" s="11"/>
      <c r="E253" s="9"/>
      <c r="F253" s="11"/>
      <c r="G253" s="11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16"/>
      <c r="AB253" s="16"/>
      <c r="AC253" s="16"/>
      <c r="AD253" s="16"/>
      <c r="AE253" s="16"/>
      <c r="AF253" s="16"/>
      <c r="AG253" s="16"/>
      <c r="AH253" s="16"/>
      <c r="AI253" s="16"/>
      <c r="AJ253" s="16"/>
      <c r="AK253" s="16"/>
      <c r="AL253" s="16"/>
      <c r="AM253" s="16"/>
      <c r="AN253" s="10"/>
      <c r="AO253" s="16"/>
      <c r="AP253" s="16"/>
      <c r="AQ253" s="16"/>
      <c r="AR253" s="16"/>
      <c r="AS253" s="16"/>
      <c r="AT253" s="16"/>
      <c r="AU253" s="16"/>
      <c r="AV253" s="16"/>
      <c r="AW253" s="16"/>
      <c r="AX253" s="16"/>
      <c r="AY253" s="16"/>
      <c r="AZ253" s="16"/>
      <c r="BA253" s="16"/>
      <c r="BB253" s="16"/>
      <c r="BC253" s="16"/>
      <c r="BD253" s="16"/>
      <c r="BE253" s="16"/>
      <c r="BF253" s="16"/>
      <c r="BG253" s="16"/>
      <c r="BH253" s="16"/>
      <c r="BI253" s="16"/>
      <c r="BJ253" s="16"/>
      <c r="BK253" s="16"/>
      <c r="BL253" s="16"/>
      <c r="BM253" s="16"/>
      <c r="BN253" s="16"/>
      <c r="BO253" s="16"/>
      <c r="BP253" s="16"/>
      <c r="BQ253" s="16"/>
      <c r="BR253" s="16"/>
      <c r="BS253" s="16"/>
      <c r="BT253" s="16"/>
      <c r="BU253" s="27"/>
      <c r="BV253" s="16"/>
      <c r="BW253" s="16"/>
      <c r="BX253" s="16"/>
      <c r="BY253" s="16"/>
      <c r="BZ253" s="16"/>
      <c r="CA253" s="16"/>
      <c r="CB253" s="16"/>
      <c r="CC253" s="16"/>
      <c r="CD253" s="16"/>
      <c r="CE253" s="16"/>
      <c r="CF253" s="16"/>
      <c r="CG253" s="16"/>
      <c r="CH253" s="16"/>
      <c r="CI253" s="16"/>
      <c r="CJ253" s="16"/>
      <c r="CK253" s="16"/>
      <c r="CL253" s="16"/>
      <c r="CM253" s="16"/>
      <c r="CN253" s="16"/>
      <c r="CO253" s="16"/>
      <c r="CP253" s="16"/>
      <c r="CQ253" s="16"/>
      <c r="CR253" s="16"/>
      <c r="CS253" s="16"/>
      <c r="CT253" s="16"/>
      <c r="CU253" s="16"/>
      <c r="CV253" s="16"/>
      <c r="CW253" s="16"/>
      <c r="CX253" s="16"/>
      <c r="CY253" s="16"/>
      <c r="CZ253" s="16"/>
      <c r="DA253" s="16"/>
      <c r="DB253" s="16"/>
      <c r="DC253" s="16"/>
      <c r="DD253" s="16"/>
      <c r="DE253" s="16"/>
      <c r="DF253" s="16"/>
      <c r="DG253" s="16"/>
      <c r="DH253" s="16"/>
      <c r="DI253" s="16"/>
      <c r="DJ253" s="16"/>
      <c r="DK253" s="16"/>
      <c r="DL253" s="16"/>
      <c r="DM253" s="16"/>
      <c r="DN253" s="16"/>
      <c r="DO253" s="16"/>
      <c r="DP253" s="16"/>
      <c r="DQ253" s="16"/>
      <c r="DR253" s="16"/>
      <c r="DS253" s="16"/>
      <c r="DT253" s="16"/>
    </row>
    <row r="254" spans="3:124" x14ac:dyDescent="0.3">
      <c r="C254" s="30"/>
      <c r="D254" s="11"/>
      <c r="E254" s="9"/>
      <c r="F254" s="11"/>
      <c r="G254" s="11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  <c r="AA254" s="16"/>
      <c r="AB254" s="16"/>
      <c r="AC254" s="16"/>
      <c r="AD254" s="16"/>
      <c r="AE254" s="16"/>
      <c r="AF254" s="16"/>
      <c r="AG254" s="16"/>
      <c r="AH254" s="16"/>
      <c r="AI254" s="16"/>
      <c r="AJ254" s="16"/>
      <c r="AK254" s="16"/>
      <c r="AL254" s="16"/>
      <c r="AM254" s="16"/>
      <c r="AN254" s="10"/>
      <c r="AO254" s="16"/>
      <c r="AP254" s="16"/>
      <c r="AQ254" s="16"/>
      <c r="AR254" s="16"/>
      <c r="AS254" s="16"/>
      <c r="AT254" s="16"/>
      <c r="AU254" s="16"/>
      <c r="AV254" s="16"/>
      <c r="AW254" s="16"/>
      <c r="AX254" s="16"/>
      <c r="AY254" s="16"/>
      <c r="AZ254" s="16"/>
      <c r="BA254" s="16"/>
      <c r="BB254" s="16"/>
      <c r="BC254" s="16"/>
      <c r="BD254" s="16"/>
      <c r="BE254" s="16"/>
      <c r="BF254" s="16"/>
      <c r="BG254" s="16"/>
      <c r="BH254" s="16"/>
      <c r="BI254" s="16"/>
      <c r="BJ254" s="16"/>
      <c r="BK254" s="16"/>
      <c r="BL254" s="16"/>
      <c r="BM254" s="16"/>
      <c r="BN254" s="16"/>
      <c r="BO254" s="16"/>
      <c r="BP254" s="16"/>
      <c r="BQ254" s="16"/>
      <c r="BR254" s="16"/>
      <c r="BS254" s="16"/>
      <c r="BT254" s="16"/>
      <c r="BU254" s="27"/>
      <c r="BV254" s="16"/>
      <c r="BW254" s="16"/>
      <c r="BX254" s="16"/>
      <c r="BY254" s="16"/>
      <c r="BZ254" s="16"/>
      <c r="CA254" s="16"/>
      <c r="CB254" s="16"/>
      <c r="CC254" s="16"/>
      <c r="CD254" s="16"/>
      <c r="CE254" s="16"/>
      <c r="CF254" s="16"/>
      <c r="CG254" s="16"/>
      <c r="CH254" s="16"/>
      <c r="CI254" s="16"/>
      <c r="CJ254" s="16"/>
      <c r="CK254" s="16"/>
      <c r="CL254" s="16"/>
      <c r="CM254" s="16"/>
      <c r="CN254" s="16"/>
      <c r="CO254" s="16"/>
      <c r="CP254" s="16"/>
      <c r="CQ254" s="16"/>
      <c r="CR254" s="16"/>
      <c r="CS254" s="16"/>
      <c r="CT254" s="16"/>
      <c r="CU254" s="16"/>
      <c r="CV254" s="16"/>
      <c r="CW254" s="16"/>
      <c r="CX254" s="16"/>
      <c r="CY254" s="16"/>
      <c r="CZ254" s="16"/>
      <c r="DA254" s="16"/>
      <c r="DB254" s="16"/>
      <c r="DC254" s="16"/>
      <c r="DD254" s="16"/>
      <c r="DE254" s="16"/>
      <c r="DF254" s="16"/>
      <c r="DG254" s="16"/>
      <c r="DH254" s="16"/>
      <c r="DI254" s="16"/>
      <c r="DJ254" s="16"/>
      <c r="DK254" s="16"/>
      <c r="DL254" s="16"/>
      <c r="DM254" s="16"/>
      <c r="DN254" s="16"/>
      <c r="DO254" s="16"/>
      <c r="DP254" s="16"/>
      <c r="DQ254" s="16"/>
      <c r="DR254" s="16"/>
      <c r="DS254" s="16"/>
      <c r="DT254" s="16"/>
    </row>
    <row r="255" spans="3:124" x14ac:dyDescent="0.3">
      <c r="C255" s="30"/>
      <c r="D255" s="11"/>
      <c r="E255" s="9"/>
      <c r="F255" s="11"/>
      <c r="G255" s="11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  <c r="AA255" s="16"/>
      <c r="AB255" s="16"/>
      <c r="AC255" s="16"/>
      <c r="AD255" s="16"/>
      <c r="AE255" s="16"/>
      <c r="AF255" s="16"/>
      <c r="AG255" s="16"/>
      <c r="AH255" s="16"/>
      <c r="AI255" s="16"/>
      <c r="AJ255" s="16"/>
      <c r="AK255" s="16"/>
      <c r="AL255" s="16"/>
      <c r="AM255" s="16"/>
      <c r="AN255" s="10"/>
      <c r="AO255" s="16"/>
      <c r="AP255" s="16"/>
      <c r="AQ255" s="16"/>
      <c r="AR255" s="16"/>
      <c r="AS255" s="16"/>
      <c r="AT255" s="16"/>
      <c r="AU255" s="16"/>
      <c r="AV255" s="16"/>
      <c r="AW255" s="16"/>
      <c r="AX255" s="16"/>
      <c r="AY255" s="16"/>
      <c r="AZ255" s="16"/>
      <c r="BA255" s="16"/>
      <c r="BB255" s="16"/>
      <c r="BC255" s="16"/>
      <c r="BD255" s="16"/>
      <c r="BE255" s="16"/>
      <c r="BF255" s="16"/>
      <c r="BG255" s="16"/>
      <c r="BH255" s="16"/>
      <c r="BI255" s="16"/>
      <c r="BJ255" s="16"/>
      <c r="BK255" s="16"/>
      <c r="BL255" s="16"/>
      <c r="BM255" s="16"/>
      <c r="BN255" s="16"/>
      <c r="BO255" s="16"/>
      <c r="BP255" s="16"/>
      <c r="BQ255" s="16"/>
      <c r="BR255" s="16"/>
      <c r="BS255" s="16"/>
      <c r="BT255" s="16"/>
      <c r="BU255" s="27"/>
      <c r="BV255" s="16"/>
      <c r="BW255" s="16"/>
      <c r="BX255" s="16"/>
      <c r="BY255" s="16"/>
      <c r="BZ255" s="16"/>
      <c r="CA255" s="16"/>
      <c r="CB255" s="16"/>
      <c r="CC255" s="16"/>
      <c r="CD255" s="16"/>
      <c r="CE255" s="16"/>
      <c r="CF255" s="16"/>
      <c r="CG255" s="16"/>
      <c r="CH255" s="16"/>
      <c r="CI255" s="16"/>
      <c r="CJ255" s="16"/>
      <c r="CK255" s="16"/>
      <c r="CL255" s="16"/>
      <c r="CM255" s="16"/>
      <c r="CN255" s="16"/>
      <c r="CO255" s="16"/>
      <c r="CP255" s="16"/>
      <c r="CQ255" s="16"/>
      <c r="CR255" s="16"/>
      <c r="CS255" s="16"/>
      <c r="CT255" s="16"/>
      <c r="CU255" s="16"/>
      <c r="CV255" s="16"/>
      <c r="CW255" s="16"/>
      <c r="CX255" s="16"/>
      <c r="CY255" s="16"/>
      <c r="CZ255" s="16"/>
      <c r="DA255" s="16"/>
      <c r="DB255" s="16"/>
      <c r="DC255" s="16"/>
      <c r="DD255" s="16"/>
      <c r="DE255" s="16"/>
      <c r="DF255" s="16"/>
      <c r="DG255" s="16"/>
      <c r="DH255" s="16"/>
      <c r="DI255" s="16"/>
      <c r="DJ255" s="16"/>
      <c r="DK255" s="16"/>
      <c r="DL255" s="16"/>
      <c r="DM255" s="16"/>
      <c r="DN255" s="16"/>
      <c r="DO255" s="16"/>
      <c r="DP255" s="16"/>
      <c r="DQ255" s="16"/>
      <c r="DR255" s="16"/>
      <c r="DS255" s="16"/>
      <c r="DT255" s="16"/>
    </row>
    <row r="256" spans="3:124" x14ac:dyDescent="0.3">
      <c r="C256" s="30"/>
      <c r="D256" s="11"/>
      <c r="E256" s="9"/>
      <c r="F256" s="11"/>
      <c r="G256" s="11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  <c r="AA256" s="16"/>
      <c r="AB256" s="16"/>
      <c r="AC256" s="16"/>
      <c r="AD256" s="16"/>
      <c r="AE256" s="16"/>
      <c r="AF256" s="16"/>
      <c r="AG256" s="16"/>
      <c r="AH256" s="16"/>
      <c r="AI256" s="16"/>
      <c r="AJ256" s="16"/>
      <c r="AK256" s="16"/>
      <c r="AL256" s="16"/>
      <c r="AM256" s="16"/>
      <c r="AN256" s="10"/>
      <c r="AO256" s="16"/>
      <c r="AP256" s="16"/>
      <c r="AQ256" s="16"/>
      <c r="AR256" s="16"/>
      <c r="AS256" s="16"/>
      <c r="AT256" s="16"/>
      <c r="AU256" s="16"/>
      <c r="AV256" s="16"/>
      <c r="AW256" s="16"/>
      <c r="AX256" s="16"/>
      <c r="AY256" s="16"/>
      <c r="AZ256" s="16"/>
      <c r="BA256" s="16"/>
      <c r="BB256" s="16"/>
      <c r="BC256" s="16"/>
      <c r="BD256" s="16"/>
      <c r="BE256" s="16"/>
      <c r="BF256" s="16"/>
      <c r="BG256" s="16"/>
      <c r="BH256" s="16"/>
      <c r="BI256" s="16"/>
      <c r="BJ256" s="16"/>
      <c r="BK256" s="16"/>
      <c r="BL256" s="16"/>
      <c r="BM256" s="16"/>
      <c r="BN256" s="16"/>
      <c r="BO256" s="16"/>
      <c r="BP256" s="16"/>
      <c r="BQ256" s="16"/>
      <c r="BR256" s="16"/>
      <c r="BS256" s="16"/>
      <c r="BT256" s="16"/>
      <c r="BU256" s="27"/>
      <c r="BV256" s="16"/>
      <c r="BW256" s="16"/>
      <c r="BX256" s="16"/>
      <c r="BY256" s="16"/>
      <c r="BZ256" s="16"/>
      <c r="CA256" s="16"/>
      <c r="CB256" s="16"/>
      <c r="CC256" s="16"/>
      <c r="CD256" s="16"/>
      <c r="CE256" s="16"/>
      <c r="CF256" s="16"/>
      <c r="CG256" s="16"/>
      <c r="CH256" s="16"/>
      <c r="CI256" s="16"/>
      <c r="CJ256" s="16"/>
      <c r="CK256" s="16"/>
      <c r="CL256" s="16"/>
      <c r="CM256" s="16"/>
      <c r="CN256" s="16"/>
      <c r="CO256" s="16"/>
      <c r="CP256" s="16"/>
      <c r="CQ256" s="16"/>
      <c r="CR256" s="16"/>
      <c r="CS256" s="16"/>
      <c r="CT256" s="16"/>
      <c r="CU256" s="16"/>
      <c r="CV256" s="16"/>
      <c r="CW256" s="16"/>
      <c r="CX256" s="16"/>
      <c r="CY256" s="16"/>
      <c r="CZ256" s="16"/>
      <c r="DA256" s="16"/>
      <c r="DB256" s="16"/>
      <c r="DC256" s="16"/>
      <c r="DD256" s="16"/>
      <c r="DE256" s="16"/>
      <c r="DF256" s="16"/>
      <c r="DG256" s="16"/>
      <c r="DH256" s="16"/>
      <c r="DI256" s="16"/>
      <c r="DJ256" s="16"/>
      <c r="DK256" s="16"/>
      <c r="DL256" s="16"/>
      <c r="DM256" s="16"/>
      <c r="DN256" s="16"/>
      <c r="DO256" s="16"/>
      <c r="DP256" s="16"/>
      <c r="DQ256" s="16"/>
      <c r="DR256" s="16"/>
      <c r="DS256" s="16"/>
      <c r="DT256" s="16"/>
    </row>
    <row r="257" spans="3:124" x14ac:dyDescent="0.3">
      <c r="C257" s="30"/>
      <c r="D257" s="11"/>
      <c r="E257" s="9"/>
      <c r="F257" s="11"/>
      <c r="G257" s="11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16"/>
      <c r="AB257" s="16"/>
      <c r="AC257" s="16"/>
      <c r="AD257" s="16"/>
      <c r="AE257" s="16"/>
      <c r="AF257" s="16"/>
      <c r="AG257" s="16"/>
      <c r="AH257" s="16"/>
      <c r="AI257" s="16"/>
      <c r="AJ257" s="16"/>
      <c r="AK257" s="16"/>
      <c r="AL257" s="16"/>
      <c r="AM257" s="16"/>
      <c r="AN257" s="10"/>
      <c r="AO257" s="16"/>
      <c r="AP257" s="16"/>
      <c r="AQ257" s="16"/>
      <c r="AR257" s="16"/>
      <c r="AS257" s="16"/>
      <c r="AT257" s="16"/>
      <c r="AU257" s="16"/>
      <c r="AV257" s="16"/>
      <c r="AW257" s="16"/>
      <c r="AX257" s="16"/>
      <c r="AY257" s="16"/>
      <c r="AZ257" s="16"/>
      <c r="BA257" s="16"/>
      <c r="BB257" s="16"/>
      <c r="BC257" s="16"/>
      <c r="BD257" s="16"/>
      <c r="BE257" s="16"/>
      <c r="BF257" s="16"/>
      <c r="BG257" s="16"/>
      <c r="BH257" s="16"/>
      <c r="BI257" s="16"/>
      <c r="BJ257" s="16"/>
      <c r="BK257" s="16"/>
      <c r="BL257" s="16"/>
      <c r="BM257" s="16"/>
      <c r="BN257" s="16"/>
      <c r="BO257" s="16"/>
      <c r="BP257" s="16"/>
      <c r="BQ257" s="16"/>
      <c r="BR257" s="16"/>
      <c r="BS257" s="16"/>
      <c r="BT257" s="16"/>
      <c r="BU257" s="27"/>
      <c r="BV257" s="16"/>
      <c r="BW257" s="16"/>
      <c r="BX257" s="16"/>
      <c r="BY257" s="16"/>
      <c r="BZ257" s="16"/>
      <c r="CA257" s="16"/>
      <c r="CB257" s="16"/>
      <c r="CC257" s="16"/>
      <c r="CD257" s="16"/>
      <c r="CE257" s="16"/>
      <c r="CF257" s="16"/>
      <c r="CG257" s="16"/>
      <c r="CH257" s="16"/>
      <c r="CI257" s="16"/>
      <c r="CJ257" s="16"/>
      <c r="CK257" s="16"/>
      <c r="CL257" s="16"/>
      <c r="CM257" s="16"/>
      <c r="CN257" s="16"/>
      <c r="CO257" s="16"/>
      <c r="CP257" s="16"/>
      <c r="CQ257" s="16"/>
      <c r="CR257" s="16"/>
      <c r="CS257" s="16"/>
      <c r="CT257" s="16"/>
      <c r="CU257" s="16"/>
      <c r="CV257" s="16"/>
      <c r="CW257" s="16"/>
      <c r="CX257" s="16"/>
      <c r="CY257" s="16"/>
      <c r="CZ257" s="16"/>
      <c r="DA257" s="16"/>
      <c r="DB257" s="16"/>
      <c r="DC257" s="16"/>
      <c r="DD257" s="16"/>
      <c r="DE257" s="16"/>
      <c r="DF257" s="16"/>
      <c r="DG257" s="16"/>
      <c r="DH257" s="16"/>
      <c r="DI257" s="16"/>
      <c r="DJ257" s="16"/>
      <c r="DK257" s="16"/>
      <c r="DL257" s="16"/>
      <c r="DM257" s="16"/>
      <c r="DN257" s="16"/>
      <c r="DO257" s="16"/>
      <c r="DP257" s="16"/>
      <c r="DQ257" s="16"/>
      <c r="DR257" s="16"/>
      <c r="DS257" s="16"/>
      <c r="DT257" s="16"/>
    </row>
    <row r="258" spans="3:124" x14ac:dyDescent="0.3">
      <c r="C258" s="30"/>
      <c r="D258" s="11"/>
      <c r="E258" s="9"/>
      <c r="F258" s="11"/>
      <c r="G258" s="11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  <c r="AA258" s="16"/>
      <c r="AB258" s="16"/>
      <c r="AC258" s="16"/>
      <c r="AD258" s="16"/>
      <c r="AE258" s="16"/>
      <c r="AF258" s="16"/>
      <c r="AG258" s="16"/>
      <c r="AH258" s="16"/>
      <c r="AI258" s="16"/>
      <c r="AJ258" s="16"/>
      <c r="AK258" s="16"/>
      <c r="AL258" s="16"/>
      <c r="AM258" s="16"/>
      <c r="AN258" s="10"/>
      <c r="AO258" s="16"/>
      <c r="AP258" s="16"/>
      <c r="AQ258" s="16"/>
      <c r="AR258" s="16"/>
      <c r="AS258" s="16"/>
      <c r="AT258" s="16"/>
      <c r="AU258" s="16"/>
      <c r="AV258" s="16"/>
      <c r="AW258" s="16"/>
      <c r="AX258" s="16"/>
      <c r="AY258" s="16"/>
      <c r="AZ258" s="16"/>
      <c r="BA258" s="16"/>
      <c r="BB258" s="16"/>
      <c r="BC258" s="16"/>
      <c r="BD258" s="16"/>
      <c r="BE258" s="16"/>
      <c r="BF258" s="16"/>
      <c r="BG258" s="16"/>
      <c r="BH258" s="16"/>
      <c r="BI258" s="16"/>
      <c r="BJ258" s="16"/>
      <c r="BK258" s="16"/>
      <c r="BL258" s="16"/>
      <c r="BM258" s="16"/>
      <c r="BN258" s="16"/>
      <c r="BO258" s="16"/>
      <c r="BP258" s="16"/>
      <c r="BQ258" s="16"/>
      <c r="BR258" s="16"/>
      <c r="BS258" s="16"/>
      <c r="BT258" s="16"/>
      <c r="BU258" s="27"/>
      <c r="BV258" s="16"/>
      <c r="BW258" s="16"/>
      <c r="BX258" s="16"/>
      <c r="BY258" s="16"/>
      <c r="BZ258" s="16"/>
      <c r="CA258" s="16"/>
      <c r="CB258" s="16"/>
      <c r="CC258" s="16"/>
      <c r="CD258" s="16"/>
      <c r="CE258" s="16"/>
      <c r="CF258" s="16"/>
      <c r="CG258" s="16"/>
      <c r="CH258" s="16"/>
      <c r="CI258" s="16"/>
      <c r="CJ258" s="16"/>
      <c r="CK258" s="16"/>
      <c r="CL258" s="16"/>
      <c r="CM258" s="16"/>
      <c r="CN258" s="16"/>
      <c r="CO258" s="16"/>
      <c r="CP258" s="16"/>
      <c r="CQ258" s="16"/>
      <c r="CR258" s="16"/>
      <c r="CS258" s="16"/>
      <c r="CT258" s="16"/>
      <c r="CU258" s="16"/>
      <c r="CV258" s="16"/>
      <c r="CW258" s="16"/>
      <c r="CX258" s="16"/>
      <c r="CY258" s="16"/>
      <c r="CZ258" s="16"/>
      <c r="DA258" s="16"/>
      <c r="DB258" s="16"/>
      <c r="DC258" s="16"/>
      <c r="DD258" s="16"/>
      <c r="DE258" s="16"/>
      <c r="DF258" s="16"/>
      <c r="DG258" s="16"/>
      <c r="DH258" s="16"/>
      <c r="DI258" s="16"/>
      <c r="DJ258" s="16"/>
      <c r="DK258" s="16"/>
      <c r="DL258" s="16"/>
      <c r="DM258" s="16"/>
      <c r="DN258" s="16"/>
      <c r="DO258" s="16"/>
      <c r="DP258" s="16"/>
      <c r="DQ258" s="16"/>
      <c r="DR258" s="16"/>
      <c r="DS258" s="16"/>
      <c r="DT258" s="16"/>
    </row>
    <row r="259" spans="3:124" x14ac:dyDescent="0.3">
      <c r="C259" s="30"/>
      <c r="D259" s="11"/>
      <c r="E259" s="9"/>
      <c r="F259" s="11"/>
      <c r="G259" s="11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16"/>
      <c r="AB259" s="16"/>
      <c r="AC259" s="16"/>
      <c r="AD259" s="16"/>
      <c r="AE259" s="16"/>
      <c r="AF259" s="16"/>
      <c r="AG259" s="16"/>
      <c r="AH259" s="16"/>
      <c r="AI259" s="16"/>
      <c r="AJ259" s="16"/>
      <c r="AK259" s="16"/>
      <c r="AL259" s="16"/>
      <c r="AM259" s="16"/>
      <c r="AN259" s="10"/>
      <c r="AO259" s="16"/>
      <c r="AP259" s="16"/>
      <c r="AQ259" s="16"/>
      <c r="AR259" s="16"/>
      <c r="AS259" s="16"/>
      <c r="AT259" s="16"/>
      <c r="AU259" s="16"/>
      <c r="AV259" s="16"/>
      <c r="AW259" s="16"/>
      <c r="AX259" s="16"/>
      <c r="AY259" s="16"/>
      <c r="AZ259" s="16"/>
      <c r="BA259" s="16"/>
      <c r="BB259" s="16"/>
      <c r="BC259" s="16"/>
      <c r="BD259" s="16"/>
      <c r="BE259" s="16"/>
      <c r="BF259" s="16"/>
      <c r="BG259" s="16"/>
      <c r="BH259" s="16"/>
      <c r="BI259" s="16"/>
      <c r="BJ259" s="16"/>
      <c r="BK259" s="16"/>
      <c r="BL259" s="16"/>
      <c r="BM259" s="16"/>
      <c r="BN259" s="16"/>
      <c r="BO259" s="16"/>
      <c r="BP259" s="16"/>
      <c r="BQ259" s="16"/>
      <c r="BR259" s="16"/>
      <c r="BS259" s="16"/>
      <c r="BT259" s="16"/>
      <c r="BU259" s="27"/>
      <c r="BV259" s="16"/>
      <c r="BW259" s="16"/>
      <c r="BX259" s="16"/>
      <c r="BY259" s="16"/>
      <c r="BZ259" s="16"/>
      <c r="CA259" s="16"/>
      <c r="CB259" s="16"/>
      <c r="CC259" s="16"/>
      <c r="CD259" s="16"/>
      <c r="CE259" s="16"/>
      <c r="CF259" s="16"/>
      <c r="CG259" s="16"/>
      <c r="CH259" s="16"/>
      <c r="CI259" s="16"/>
      <c r="CJ259" s="16"/>
      <c r="CK259" s="16"/>
      <c r="CL259" s="16"/>
      <c r="CM259" s="16"/>
      <c r="CN259" s="16"/>
      <c r="CO259" s="16"/>
      <c r="CP259" s="16"/>
      <c r="CQ259" s="16"/>
      <c r="CR259" s="16"/>
      <c r="CS259" s="16"/>
      <c r="CT259" s="16"/>
      <c r="CU259" s="16"/>
      <c r="CV259" s="16"/>
      <c r="CW259" s="16"/>
      <c r="CX259" s="16"/>
      <c r="CY259" s="16"/>
      <c r="CZ259" s="16"/>
      <c r="DA259" s="16"/>
      <c r="DB259" s="16"/>
      <c r="DC259" s="16"/>
      <c r="DD259" s="16"/>
      <c r="DE259" s="16"/>
      <c r="DF259" s="16"/>
      <c r="DG259" s="16"/>
      <c r="DH259" s="16"/>
      <c r="DI259" s="16"/>
      <c r="DJ259" s="16"/>
      <c r="DK259" s="16"/>
      <c r="DL259" s="16"/>
      <c r="DM259" s="16"/>
      <c r="DN259" s="16"/>
      <c r="DO259" s="16"/>
      <c r="DP259" s="16"/>
      <c r="DQ259" s="16"/>
      <c r="DR259" s="16"/>
      <c r="DS259" s="16"/>
      <c r="DT259" s="16"/>
    </row>
    <row r="260" spans="3:124" x14ac:dyDescent="0.3">
      <c r="C260" s="30"/>
      <c r="D260" s="11"/>
      <c r="E260" s="9"/>
      <c r="F260" s="11"/>
      <c r="G260" s="11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  <c r="AA260" s="16"/>
      <c r="AB260" s="16"/>
      <c r="AC260" s="16"/>
      <c r="AD260" s="16"/>
      <c r="AE260" s="16"/>
      <c r="AF260" s="16"/>
      <c r="AG260" s="16"/>
      <c r="AH260" s="16"/>
      <c r="AI260" s="16"/>
      <c r="AJ260" s="16"/>
      <c r="AK260" s="16"/>
      <c r="AL260" s="16"/>
      <c r="AM260" s="16"/>
      <c r="AN260" s="10"/>
      <c r="AO260" s="16"/>
      <c r="AP260" s="16"/>
      <c r="AQ260" s="16"/>
      <c r="AR260" s="16"/>
      <c r="AS260" s="16"/>
      <c r="AT260" s="16"/>
      <c r="AU260" s="16"/>
      <c r="AV260" s="16"/>
      <c r="AW260" s="16"/>
      <c r="AX260" s="16"/>
      <c r="AY260" s="16"/>
      <c r="AZ260" s="16"/>
      <c r="BA260" s="16"/>
      <c r="BB260" s="16"/>
      <c r="BC260" s="16"/>
      <c r="BD260" s="16"/>
      <c r="BE260" s="16"/>
      <c r="BF260" s="16"/>
      <c r="BG260" s="16"/>
      <c r="BH260" s="16"/>
      <c r="BI260" s="16"/>
      <c r="BJ260" s="16"/>
      <c r="BK260" s="16"/>
      <c r="BL260" s="16"/>
      <c r="BM260" s="16"/>
      <c r="BN260" s="16"/>
      <c r="BO260" s="16"/>
      <c r="BP260" s="16"/>
      <c r="BQ260" s="16"/>
      <c r="BR260" s="16"/>
      <c r="BS260" s="16"/>
      <c r="BT260" s="16"/>
      <c r="BU260" s="27"/>
      <c r="BV260" s="16"/>
      <c r="BW260" s="16"/>
      <c r="BX260" s="16"/>
      <c r="BY260" s="16"/>
      <c r="BZ260" s="16"/>
      <c r="CA260" s="16"/>
      <c r="CB260" s="16"/>
      <c r="CC260" s="16"/>
      <c r="CD260" s="16"/>
      <c r="CE260" s="16"/>
      <c r="CF260" s="16"/>
      <c r="CG260" s="16"/>
      <c r="CH260" s="16"/>
      <c r="CI260" s="16"/>
      <c r="CJ260" s="16"/>
      <c r="CK260" s="16"/>
      <c r="CL260" s="16"/>
      <c r="CM260" s="16"/>
      <c r="CN260" s="16"/>
      <c r="CO260" s="16"/>
      <c r="CP260" s="16"/>
      <c r="CQ260" s="16"/>
      <c r="CR260" s="16"/>
      <c r="CS260" s="16"/>
      <c r="CT260" s="16"/>
      <c r="CU260" s="16"/>
      <c r="CV260" s="16"/>
      <c r="CW260" s="16"/>
      <c r="CX260" s="16"/>
      <c r="CY260" s="16"/>
      <c r="CZ260" s="16"/>
      <c r="DA260" s="16"/>
      <c r="DB260" s="16"/>
      <c r="DC260" s="16"/>
      <c r="DD260" s="16"/>
      <c r="DE260" s="16"/>
      <c r="DF260" s="16"/>
      <c r="DG260" s="16"/>
      <c r="DH260" s="16"/>
      <c r="DI260" s="16"/>
      <c r="DJ260" s="16"/>
      <c r="DK260" s="16"/>
      <c r="DL260" s="16"/>
      <c r="DM260" s="16"/>
      <c r="DN260" s="16"/>
      <c r="DO260" s="16"/>
      <c r="DP260" s="16"/>
      <c r="DQ260" s="16"/>
      <c r="DR260" s="16"/>
      <c r="DS260" s="16"/>
      <c r="DT260" s="16"/>
    </row>
    <row r="261" spans="3:124" x14ac:dyDescent="0.3">
      <c r="C261" s="30"/>
      <c r="D261" s="11"/>
      <c r="E261" s="9"/>
      <c r="F261" s="11"/>
      <c r="G261" s="11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16"/>
      <c r="AB261" s="16"/>
      <c r="AC261" s="16"/>
      <c r="AD261" s="16"/>
      <c r="AE261" s="16"/>
      <c r="AF261" s="16"/>
      <c r="AG261" s="16"/>
      <c r="AH261" s="16"/>
      <c r="AI261" s="16"/>
      <c r="AJ261" s="16"/>
      <c r="AK261" s="16"/>
      <c r="AL261" s="16"/>
      <c r="AM261" s="16"/>
      <c r="AN261" s="10"/>
      <c r="AO261" s="16"/>
      <c r="AP261" s="16"/>
      <c r="AQ261" s="16"/>
      <c r="AR261" s="16"/>
      <c r="AS261" s="16"/>
      <c r="AT261" s="16"/>
      <c r="AU261" s="16"/>
      <c r="AV261" s="16"/>
      <c r="AW261" s="16"/>
      <c r="AX261" s="16"/>
      <c r="AY261" s="16"/>
      <c r="AZ261" s="16"/>
      <c r="BA261" s="16"/>
      <c r="BB261" s="16"/>
      <c r="BC261" s="16"/>
      <c r="BD261" s="16"/>
      <c r="BE261" s="16"/>
      <c r="BF261" s="16"/>
      <c r="BG261" s="16"/>
      <c r="BH261" s="16"/>
      <c r="BI261" s="16"/>
      <c r="BJ261" s="16"/>
      <c r="BK261" s="16"/>
      <c r="BL261" s="16"/>
      <c r="BM261" s="16"/>
      <c r="BN261" s="16"/>
      <c r="BO261" s="16"/>
      <c r="BP261" s="16"/>
      <c r="BQ261" s="16"/>
      <c r="BR261" s="16"/>
      <c r="BS261" s="16"/>
      <c r="BT261" s="16"/>
      <c r="BU261" s="27"/>
      <c r="BV261" s="16"/>
      <c r="BW261" s="16"/>
      <c r="BX261" s="16"/>
      <c r="BY261" s="16"/>
      <c r="BZ261" s="16"/>
      <c r="CA261" s="16"/>
      <c r="CB261" s="16"/>
      <c r="CC261" s="16"/>
      <c r="CD261" s="16"/>
      <c r="CE261" s="16"/>
      <c r="CF261" s="16"/>
      <c r="CG261" s="16"/>
      <c r="CH261" s="16"/>
      <c r="CI261" s="16"/>
      <c r="CJ261" s="16"/>
      <c r="CK261" s="16"/>
      <c r="CL261" s="16"/>
      <c r="CM261" s="16"/>
      <c r="CN261" s="16"/>
      <c r="CO261" s="16"/>
      <c r="CP261" s="16"/>
      <c r="CQ261" s="16"/>
      <c r="CR261" s="16"/>
      <c r="CS261" s="16"/>
      <c r="CT261" s="16"/>
      <c r="CU261" s="16"/>
      <c r="CV261" s="16"/>
      <c r="CW261" s="16"/>
      <c r="CX261" s="16"/>
      <c r="CY261" s="16"/>
      <c r="CZ261" s="16"/>
      <c r="DA261" s="16"/>
      <c r="DB261" s="16"/>
      <c r="DC261" s="16"/>
      <c r="DD261" s="16"/>
      <c r="DE261" s="16"/>
      <c r="DF261" s="16"/>
      <c r="DG261" s="16"/>
      <c r="DH261" s="16"/>
      <c r="DI261" s="16"/>
      <c r="DJ261" s="16"/>
      <c r="DK261" s="16"/>
      <c r="DL261" s="16"/>
      <c r="DM261" s="16"/>
      <c r="DN261" s="16"/>
      <c r="DO261" s="16"/>
      <c r="DP261" s="16"/>
      <c r="DQ261" s="16"/>
      <c r="DR261" s="16"/>
      <c r="DS261" s="16"/>
      <c r="DT261" s="16"/>
    </row>
    <row r="262" spans="3:124" x14ac:dyDescent="0.3">
      <c r="C262" s="30"/>
      <c r="D262" s="11"/>
      <c r="E262" s="9"/>
      <c r="F262" s="11"/>
      <c r="G262" s="11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  <c r="AA262" s="16"/>
      <c r="AB262" s="16"/>
      <c r="AC262" s="16"/>
      <c r="AD262" s="16"/>
      <c r="AE262" s="16"/>
      <c r="AF262" s="16"/>
      <c r="AG262" s="16"/>
      <c r="AH262" s="16"/>
      <c r="AI262" s="16"/>
      <c r="AJ262" s="16"/>
      <c r="AK262" s="16"/>
      <c r="AL262" s="16"/>
      <c r="AM262" s="16"/>
      <c r="AN262" s="10"/>
      <c r="AO262" s="16"/>
      <c r="AP262" s="16"/>
      <c r="AQ262" s="16"/>
      <c r="AR262" s="16"/>
      <c r="AS262" s="16"/>
      <c r="AT262" s="16"/>
      <c r="AU262" s="16"/>
      <c r="AV262" s="16"/>
      <c r="AW262" s="16"/>
      <c r="AX262" s="16"/>
      <c r="AY262" s="16"/>
      <c r="AZ262" s="16"/>
      <c r="BA262" s="16"/>
      <c r="BB262" s="16"/>
      <c r="BC262" s="16"/>
      <c r="BD262" s="16"/>
      <c r="BE262" s="16"/>
      <c r="BF262" s="16"/>
      <c r="BG262" s="16"/>
      <c r="BH262" s="16"/>
      <c r="BI262" s="16"/>
      <c r="BJ262" s="16"/>
      <c r="BK262" s="16"/>
      <c r="BL262" s="16"/>
      <c r="BM262" s="16"/>
      <c r="BN262" s="16"/>
      <c r="BO262" s="16"/>
      <c r="BP262" s="16"/>
      <c r="BQ262" s="16"/>
      <c r="BR262" s="16"/>
      <c r="BS262" s="16"/>
      <c r="BT262" s="16"/>
      <c r="BU262" s="27"/>
      <c r="BV262" s="16"/>
      <c r="BW262" s="16"/>
      <c r="BX262" s="16"/>
      <c r="BY262" s="16"/>
      <c r="BZ262" s="16"/>
      <c r="CA262" s="16"/>
      <c r="CB262" s="16"/>
      <c r="CC262" s="16"/>
      <c r="CD262" s="16"/>
      <c r="CE262" s="16"/>
      <c r="CF262" s="16"/>
      <c r="CG262" s="16"/>
      <c r="CH262" s="16"/>
      <c r="CI262" s="16"/>
      <c r="CJ262" s="16"/>
      <c r="CK262" s="16"/>
      <c r="CL262" s="16"/>
      <c r="CM262" s="16"/>
      <c r="CN262" s="16"/>
      <c r="CO262" s="16"/>
      <c r="CP262" s="16"/>
      <c r="CQ262" s="16"/>
      <c r="CR262" s="16"/>
      <c r="CS262" s="16"/>
      <c r="CT262" s="16"/>
      <c r="CU262" s="16"/>
      <c r="CV262" s="16"/>
      <c r="CW262" s="16"/>
      <c r="CX262" s="16"/>
      <c r="CY262" s="16"/>
      <c r="CZ262" s="16"/>
      <c r="DA262" s="16"/>
      <c r="DB262" s="16"/>
      <c r="DC262" s="16"/>
      <c r="DD262" s="16"/>
      <c r="DE262" s="16"/>
      <c r="DF262" s="16"/>
      <c r="DG262" s="16"/>
      <c r="DH262" s="16"/>
      <c r="DI262" s="16"/>
      <c r="DJ262" s="16"/>
      <c r="DK262" s="16"/>
      <c r="DL262" s="16"/>
      <c r="DM262" s="16"/>
      <c r="DN262" s="16"/>
      <c r="DO262" s="16"/>
      <c r="DP262" s="16"/>
      <c r="DQ262" s="16"/>
      <c r="DR262" s="16"/>
      <c r="DS262" s="16"/>
      <c r="DT262" s="16"/>
    </row>
    <row r="263" spans="3:124" x14ac:dyDescent="0.3">
      <c r="C263" s="30"/>
      <c r="D263" s="11"/>
      <c r="E263" s="9"/>
      <c r="F263" s="11"/>
      <c r="G263" s="11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16"/>
      <c r="AB263" s="16"/>
      <c r="AC263" s="16"/>
      <c r="AD263" s="16"/>
      <c r="AE263" s="16"/>
      <c r="AF263" s="16"/>
      <c r="AG263" s="16"/>
      <c r="AH263" s="16"/>
      <c r="AI263" s="16"/>
      <c r="AJ263" s="16"/>
      <c r="AK263" s="16"/>
      <c r="AL263" s="16"/>
      <c r="AM263" s="16"/>
      <c r="AN263" s="10"/>
      <c r="AO263" s="16"/>
      <c r="AP263" s="16"/>
      <c r="AQ263" s="16"/>
      <c r="AR263" s="16"/>
      <c r="AS263" s="16"/>
      <c r="AT263" s="16"/>
      <c r="AU263" s="16"/>
      <c r="AV263" s="16"/>
      <c r="AW263" s="16"/>
      <c r="AX263" s="16"/>
      <c r="AY263" s="16"/>
      <c r="AZ263" s="16"/>
      <c r="BA263" s="16"/>
      <c r="BB263" s="16"/>
      <c r="BC263" s="16"/>
      <c r="BD263" s="16"/>
      <c r="BE263" s="16"/>
      <c r="BF263" s="16"/>
      <c r="BG263" s="16"/>
      <c r="BH263" s="16"/>
      <c r="BI263" s="16"/>
      <c r="BJ263" s="16"/>
      <c r="BK263" s="16"/>
      <c r="BL263" s="16"/>
      <c r="BM263" s="16"/>
      <c r="BN263" s="16"/>
      <c r="BO263" s="16"/>
      <c r="BP263" s="16"/>
      <c r="BQ263" s="16"/>
      <c r="BR263" s="16"/>
      <c r="BS263" s="16"/>
      <c r="BT263" s="16"/>
      <c r="BU263" s="27"/>
      <c r="BV263" s="16"/>
      <c r="BW263" s="16"/>
      <c r="BX263" s="16"/>
      <c r="BY263" s="16"/>
      <c r="BZ263" s="16"/>
      <c r="CA263" s="16"/>
      <c r="CB263" s="16"/>
      <c r="CC263" s="16"/>
      <c r="CD263" s="16"/>
      <c r="CE263" s="16"/>
      <c r="CF263" s="16"/>
      <c r="CG263" s="16"/>
      <c r="CH263" s="16"/>
      <c r="CI263" s="16"/>
      <c r="CJ263" s="16"/>
      <c r="CK263" s="16"/>
      <c r="CL263" s="16"/>
      <c r="CM263" s="16"/>
      <c r="CN263" s="16"/>
      <c r="CO263" s="16"/>
      <c r="CP263" s="16"/>
      <c r="CQ263" s="16"/>
      <c r="CR263" s="16"/>
      <c r="CS263" s="16"/>
      <c r="CT263" s="16"/>
      <c r="CU263" s="16"/>
      <c r="CV263" s="16"/>
      <c r="CW263" s="16"/>
      <c r="CX263" s="16"/>
      <c r="CY263" s="16"/>
      <c r="CZ263" s="16"/>
      <c r="DA263" s="16"/>
      <c r="DB263" s="16"/>
      <c r="DC263" s="16"/>
      <c r="DD263" s="16"/>
      <c r="DE263" s="16"/>
      <c r="DF263" s="16"/>
      <c r="DG263" s="16"/>
      <c r="DH263" s="16"/>
      <c r="DI263" s="16"/>
      <c r="DJ263" s="16"/>
      <c r="DK263" s="16"/>
      <c r="DL263" s="16"/>
      <c r="DM263" s="16"/>
      <c r="DN263" s="16"/>
      <c r="DO263" s="16"/>
      <c r="DP263" s="16"/>
      <c r="DQ263" s="16"/>
      <c r="DR263" s="16"/>
      <c r="DS263" s="16"/>
      <c r="DT263" s="16"/>
    </row>
    <row r="264" spans="3:124" x14ac:dyDescent="0.3">
      <c r="C264" s="30"/>
      <c r="D264" s="11"/>
      <c r="E264" s="9"/>
      <c r="F264" s="11"/>
      <c r="G264" s="11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  <c r="AA264" s="16"/>
      <c r="AB264" s="16"/>
      <c r="AC264" s="16"/>
      <c r="AD264" s="16"/>
      <c r="AE264" s="16"/>
      <c r="AF264" s="16"/>
      <c r="AG264" s="16"/>
      <c r="AH264" s="16"/>
      <c r="AI264" s="16"/>
      <c r="AJ264" s="16"/>
      <c r="AK264" s="16"/>
      <c r="AL264" s="16"/>
      <c r="AM264" s="16"/>
      <c r="AN264" s="10"/>
      <c r="AO264" s="16"/>
      <c r="AP264" s="16"/>
      <c r="AQ264" s="16"/>
      <c r="AR264" s="16"/>
      <c r="AS264" s="16"/>
      <c r="AT264" s="16"/>
      <c r="AU264" s="16"/>
      <c r="AV264" s="16"/>
      <c r="AW264" s="16"/>
      <c r="AX264" s="16"/>
      <c r="AY264" s="16"/>
      <c r="AZ264" s="16"/>
      <c r="BA264" s="16"/>
      <c r="BB264" s="16"/>
      <c r="BC264" s="16"/>
      <c r="BD264" s="16"/>
      <c r="BE264" s="16"/>
      <c r="BF264" s="16"/>
      <c r="BG264" s="16"/>
      <c r="BH264" s="16"/>
      <c r="BI264" s="16"/>
      <c r="BJ264" s="16"/>
      <c r="BK264" s="16"/>
      <c r="BL264" s="16"/>
      <c r="BM264" s="16"/>
      <c r="BN264" s="16"/>
      <c r="BO264" s="16"/>
      <c r="BP264" s="16"/>
      <c r="BQ264" s="16"/>
      <c r="BR264" s="16"/>
      <c r="BS264" s="16"/>
      <c r="BT264" s="16"/>
      <c r="BU264" s="27"/>
      <c r="BV264" s="16"/>
      <c r="BW264" s="16"/>
      <c r="BX264" s="16"/>
      <c r="BY264" s="16"/>
      <c r="BZ264" s="16"/>
      <c r="CA264" s="16"/>
      <c r="CB264" s="16"/>
      <c r="CC264" s="16"/>
      <c r="CD264" s="16"/>
      <c r="CE264" s="16"/>
      <c r="CF264" s="16"/>
      <c r="CG264" s="16"/>
      <c r="CH264" s="16"/>
      <c r="CI264" s="16"/>
      <c r="CJ264" s="16"/>
      <c r="CK264" s="16"/>
      <c r="CL264" s="16"/>
      <c r="CM264" s="16"/>
      <c r="CN264" s="16"/>
      <c r="CO264" s="16"/>
      <c r="CP264" s="16"/>
      <c r="CQ264" s="16"/>
      <c r="CR264" s="16"/>
      <c r="CS264" s="16"/>
      <c r="CT264" s="16"/>
      <c r="CU264" s="16"/>
      <c r="CV264" s="16"/>
      <c r="CW264" s="16"/>
      <c r="CX264" s="16"/>
      <c r="CY264" s="16"/>
      <c r="CZ264" s="16"/>
      <c r="DA264" s="16"/>
      <c r="DB264" s="16"/>
      <c r="DC264" s="16"/>
      <c r="DD264" s="16"/>
      <c r="DE264" s="16"/>
      <c r="DF264" s="16"/>
      <c r="DG264" s="16"/>
      <c r="DH264" s="16"/>
      <c r="DI264" s="16"/>
      <c r="DJ264" s="16"/>
      <c r="DK264" s="16"/>
      <c r="DL264" s="16"/>
      <c r="DM264" s="16"/>
      <c r="DN264" s="16"/>
      <c r="DO264" s="16"/>
      <c r="DP264" s="16"/>
      <c r="DQ264" s="16"/>
      <c r="DR264" s="16"/>
      <c r="DS264" s="16"/>
      <c r="DT264" s="16"/>
    </row>
    <row r="265" spans="3:124" x14ac:dyDescent="0.3">
      <c r="C265" s="30"/>
      <c r="D265" s="11"/>
      <c r="E265" s="9"/>
      <c r="F265" s="11"/>
      <c r="G265" s="11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  <c r="AA265" s="16"/>
      <c r="AB265" s="16"/>
      <c r="AC265" s="16"/>
      <c r="AD265" s="16"/>
      <c r="AE265" s="16"/>
      <c r="AF265" s="16"/>
      <c r="AG265" s="16"/>
      <c r="AH265" s="16"/>
      <c r="AI265" s="16"/>
      <c r="AJ265" s="16"/>
      <c r="AK265" s="16"/>
      <c r="AL265" s="16"/>
      <c r="AM265" s="16"/>
      <c r="AN265" s="10"/>
      <c r="AO265" s="16"/>
      <c r="AP265" s="16"/>
      <c r="AQ265" s="16"/>
      <c r="AR265" s="16"/>
      <c r="AS265" s="16"/>
      <c r="AT265" s="16"/>
      <c r="AU265" s="16"/>
      <c r="AV265" s="16"/>
      <c r="AW265" s="16"/>
      <c r="AX265" s="16"/>
      <c r="AY265" s="16"/>
      <c r="AZ265" s="16"/>
      <c r="BA265" s="16"/>
      <c r="BB265" s="16"/>
      <c r="BC265" s="16"/>
      <c r="BD265" s="16"/>
      <c r="BE265" s="16"/>
      <c r="BF265" s="16"/>
      <c r="BG265" s="16"/>
      <c r="BH265" s="16"/>
      <c r="BI265" s="16"/>
      <c r="BJ265" s="16"/>
      <c r="BK265" s="16"/>
      <c r="BL265" s="16"/>
      <c r="BM265" s="16"/>
      <c r="BN265" s="16"/>
      <c r="BO265" s="16"/>
      <c r="BP265" s="16"/>
      <c r="BQ265" s="16"/>
      <c r="BR265" s="16"/>
      <c r="BS265" s="16"/>
      <c r="BT265" s="16"/>
      <c r="BU265" s="27"/>
      <c r="BV265" s="16"/>
      <c r="BW265" s="16"/>
      <c r="BX265" s="16"/>
      <c r="BY265" s="16"/>
      <c r="BZ265" s="16"/>
      <c r="CA265" s="16"/>
      <c r="CB265" s="16"/>
      <c r="CC265" s="16"/>
      <c r="CD265" s="16"/>
      <c r="CE265" s="16"/>
      <c r="CF265" s="16"/>
      <c r="CG265" s="16"/>
      <c r="CH265" s="16"/>
      <c r="CI265" s="16"/>
      <c r="CJ265" s="16"/>
      <c r="CK265" s="16"/>
      <c r="CL265" s="16"/>
      <c r="CM265" s="16"/>
      <c r="CN265" s="16"/>
      <c r="CO265" s="16"/>
      <c r="CP265" s="16"/>
      <c r="CQ265" s="16"/>
      <c r="CR265" s="16"/>
      <c r="CS265" s="16"/>
      <c r="CT265" s="16"/>
      <c r="CU265" s="16"/>
      <c r="CV265" s="16"/>
      <c r="CW265" s="16"/>
      <c r="CX265" s="16"/>
      <c r="CY265" s="16"/>
      <c r="CZ265" s="16"/>
      <c r="DA265" s="16"/>
      <c r="DB265" s="16"/>
      <c r="DC265" s="16"/>
      <c r="DD265" s="16"/>
      <c r="DE265" s="16"/>
      <c r="DF265" s="16"/>
      <c r="DG265" s="16"/>
      <c r="DH265" s="16"/>
      <c r="DI265" s="16"/>
      <c r="DJ265" s="16"/>
      <c r="DK265" s="16"/>
      <c r="DL265" s="16"/>
      <c r="DM265" s="16"/>
      <c r="DN265" s="16"/>
      <c r="DO265" s="16"/>
      <c r="DP265" s="16"/>
      <c r="DQ265" s="16"/>
      <c r="DR265" s="16"/>
      <c r="DS265" s="16"/>
      <c r="DT265" s="16"/>
    </row>
    <row r="266" spans="3:124" x14ac:dyDescent="0.3">
      <c r="C266" s="30"/>
      <c r="D266" s="11"/>
      <c r="E266" s="9"/>
      <c r="F266" s="11"/>
      <c r="G266" s="11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  <c r="AA266" s="16"/>
      <c r="AB266" s="16"/>
      <c r="AC266" s="16"/>
      <c r="AD266" s="16"/>
      <c r="AE266" s="16"/>
      <c r="AF266" s="16"/>
      <c r="AG266" s="16"/>
      <c r="AH266" s="16"/>
      <c r="AI266" s="16"/>
      <c r="AJ266" s="16"/>
      <c r="AK266" s="16"/>
      <c r="AL266" s="16"/>
      <c r="AM266" s="16"/>
      <c r="AN266" s="10"/>
      <c r="AO266" s="16"/>
      <c r="AP266" s="16"/>
      <c r="AQ266" s="16"/>
      <c r="AR266" s="16"/>
      <c r="AS266" s="16"/>
      <c r="AT266" s="16"/>
      <c r="AU266" s="16"/>
      <c r="AV266" s="16"/>
      <c r="AW266" s="16"/>
      <c r="AX266" s="16"/>
      <c r="AY266" s="16"/>
      <c r="AZ266" s="16"/>
      <c r="BA266" s="16"/>
      <c r="BB266" s="16"/>
      <c r="BC266" s="16"/>
      <c r="BD266" s="16"/>
      <c r="BE266" s="16"/>
      <c r="BF266" s="16"/>
      <c r="BG266" s="16"/>
      <c r="BH266" s="16"/>
      <c r="BI266" s="16"/>
      <c r="BJ266" s="16"/>
      <c r="BK266" s="16"/>
      <c r="BL266" s="16"/>
      <c r="BM266" s="16"/>
      <c r="BN266" s="16"/>
      <c r="BO266" s="16"/>
      <c r="BP266" s="16"/>
      <c r="BQ266" s="16"/>
      <c r="BR266" s="16"/>
      <c r="BS266" s="16"/>
      <c r="BT266" s="16"/>
      <c r="BU266" s="27"/>
      <c r="BV266" s="16"/>
      <c r="BW266" s="16"/>
      <c r="BX266" s="16"/>
      <c r="BY266" s="16"/>
      <c r="BZ266" s="16"/>
      <c r="CA266" s="16"/>
      <c r="CB266" s="16"/>
      <c r="CC266" s="16"/>
      <c r="CD266" s="16"/>
      <c r="CE266" s="16"/>
      <c r="CF266" s="16"/>
      <c r="CG266" s="16"/>
      <c r="CH266" s="16"/>
      <c r="CI266" s="16"/>
      <c r="CJ266" s="16"/>
      <c r="CK266" s="16"/>
      <c r="CL266" s="16"/>
      <c r="CM266" s="16"/>
      <c r="CN266" s="16"/>
      <c r="CO266" s="16"/>
      <c r="CP266" s="16"/>
      <c r="CQ266" s="16"/>
      <c r="CR266" s="16"/>
      <c r="CS266" s="16"/>
      <c r="CT266" s="16"/>
      <c r="CU266" s="16"/>
      <c r="CV266" s="16"/>
      <c r="CW266" s="16"/>
      <c r="CX266" s="16"/>
      <c r="CY266" s="16"/>
      <c r="CZ266" s="16"/>
      <c r="DA266" s="16"/>
      <c r="DB266" s="16"/>
      <c r="DC266" s="16"/>
      <c r="DD266" s="16"/>
      <c r="DE266" s="16"/>
      <c r="DF266" s="16"/>
      <c r="DG266" s="16"/>
      <c r="DH266" s="16"/>
      <c r="DI266" s="16"/>
      <c r="DJ266" s="16"/>
      <c r="DK266" s="16"/>
      <c r="DL266" s="16"/>
      <c r="DM266" s="16"/>
      <c r="DN266" s="16"/>
      <c r="DO266" s="16"/>
      <c r="DP266" s="16"/>
      <c r="DQ266" s="16"/>
      <c r="DR266" s="16"/>
      <c r="DS266" s="16"/>
      <c r="DT266" s="16"/>
    </row>
    <row r="267" spans="3:124" x14ac:dyDescent="0.3">
      <c r="C267" s="30"/>
      <c r="D267" s="11"/>
      <c r="E267" s="9"/>
      <c r="F267" s="11"/>
      <c r="G267" s="11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  <c r="AA267" s="16"/>
      <c r="AB267" s="16"/>
      <c r="AC267" s="16"/>
      <c r="AD267" s="16"/>
      <c r="AE267" s="16"/>
      <c r="AF267" s="16"/>
      <c r="AG267" s="16"/>
      <c r="AH267" s="16"/>
      <c r="AI267" s="16"/>
      <c r="AJ267" s="16"/>
      <c r="AK267" s="16"/>
      <c r="AL267" s="16"/>
      <c r="AM267" s="16"/>
      <c r="AN267" s="10"/>
      <c r="AO267" s="16"/>
      <c r="AP267" s="16"/>
      <c r="AQ267" s="16"/>
      <c r="AR267" s="16"/>
      <c r="AS267" s="16"/>
      <c r="AT267" s="16"/>
      <c r="AU267" s="16"/>
      <c r="AV267" s="16"/>
      <c r="AW267" s="16"/>
      <c r="AX267" s="16"/>
      <c r="AY267" s="16"/>
      <c r="AZ267" s="16"/>
      <c r="BA267" s="16"/>
      <c r="BB267" s="16"/>
      <c r="BC267" s="16"/>
      <c r="BD267" s="16"/>
      <c r="BE267" s="16"/>
      <c r="BF267" s="16"/>
      <c r="BG267" s="16"/>
      <c r="BH267" s="16"/>
      <c r="BI267" s="16"/>
      <c r="BJ267" s="16"/>
      <c r="BK267" s="16"/>
      <c r="BL267" s="16"/>
      <c r="BM267" s="16"/>
      <c r="BN267" s="16"/>
      <c r="BO267" s="16"/>
      <c r="BP267" s="16"/>
      <c r="BQ267" s="16"/>
      <c r="BR267" s="16"/>
      <c r="BS267" s="16"/>
      <c r="BT267" s="16"/>
      <c r="BU267" s="27"/>
      <c r="BV267" s="16"/>
      <c r="BW267" s="16"/>
      <c r="BX267" s="16"/>
      <c r="BY267" s="16"/>
      <c r="BZ267" s="16"/>
      <c r="CA267" s="16"/>
      <c r="CB267" s="16"/>
      <c r="CC267" s="16"/>
      <c r="CD267" s="16"/>
      <c r="CE267" s="16"/>
      <c r="CF267" s="16"/>
      <c r="CG267" s="16"/>
      <c r="CH267" s="16"/>
      <c r="CI267" s="16"/>
      <c r="CJ267" s="16"/>
      <c r="CK267" s="16"/>
      <c r="CL267" s="16"/>
      <c r="CM267" s="16"/>
      <c r="CN267" s="16"/>
      <c r="CO267" s="16"/>
      <c r="CP267" s="16"/>
      <c r="CQ267" s="16"/>
      <c r="CR267" s="16"/>
      <c r="CS267" s="16"/>
      <c r="CT267" s="16"/>
      <c r="CU267" s="16"/>
      <c r="CV267" s="16"/>
      <c r="CW267" s="16"/>
      <c r="CX267" s="16"/>
      <c r="CY267" s="16"/>
      <c r="CZ267" s="16"/>
      <c r="DA267" s="16"/>
      <c r="DB267" s="16"/>
      <c r="DC267" s="16"/>
      <c r="DD267" s="16"/>
      <c r="DE267" s="16"/>
      <c r="DF267" s="16"/>
      <c r="DG267" s="16"/>
      <c r="DH267" s="16"/>
      <c r="DI267" s="16"/>
      <c r="DJ267" s="16"/>
      <c r="DK267" s="16"/>
      <c r="DL267" s="16"/>
      <c r="DM267" s="16"/>
      <c r="DN267" s="16"/>
      <c r="DO267" s="16"/>
      <c r="DP267" s="16"/>
      <c r="DQ267" s="16"/>
      <c r="DR267" s="16"/>
      <c r="DS267" s="16"/>
      <c r="DT267" s="16"/>
    </row>
    <row r="268" spans="3:124" x14ac:dyDescent="0.3">
      <c r="C268" s="30"/>
      <c r="D268" s="11"/>
      <c r="E268" s="9"/>
      <c r="F268" s="11"/>
      <c r="G268" s="11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  <c r="AA268" s="16"/>
      <c r="AB268" s="16"/>
      <c r="AC268" s="16"/>
      <c r="AD268" s="16"/>
      <c r="AE268" s="16"/>
      <c r="AF268" s="16"/>
      <c r="AG268" s="16"/>
      <c r="AH268" s="16"/>
      <c r="AI268" s="16"/>
      <c r="AJ268" s="16"/>
      <c r="AK268" s="16"/>
      <c r="AL268" s="16"/>
      <c r="AM268" s="16"/>
      <c r="AN268" s="10"/>
      <c r="AO268" s="16"/>
      <c r="AP268" s="16"/>
      <c r="AQ268" s="16"/>
      <c r="AR268" s="16"/>
      <c r="AS268" s="16"/>
      <c r="AT268" s="16"/>
      <c r="AU268" s="16"/>
      <c r="AV268" s="16"/>
      <c r="AW268" s="16"/>
      <c r="AX268" s="16"/>
      <c r="AY268" s="16"/>
      <c r="AZ268" s="16"/>
      <c r="BA268" s="16"/>
      <c r="BB268" s="16"/>
      <c r="BC268" s="16"/>
      <c r="BD268" s="16"/>
      <c r="BE268" s="16"/>
      <c r="BF268" s="16"/>
      <c r="BG268" s="16"/>
      <c r="BH268" s="16"/>
      <c r="BI268" s="16"/>
      <c r="BJ268" s="16"/>
      <c r="BK268" s="16"/>
      <c r="BL268" s="16"/>
      <c r="BM268" s="16"/>
      <c r="BN268" s="16"/>
      <c r="BO268" s="16"/>
      <c r="BP268" s="16"/>
      <c r="BQ268" s="16"/>
      <c r="BR268" s="16"/>
      <c r="BS268" s="16"/>
      <c r="BT268" s="16"/>
      <c r="BU268" s="27"/>
      <c r="BV268" s="16"/>
      <c r="BW268" s="16"/>
      <c r="BX268" s="16"/>
      <c r="BY268" s="16"/>
      <c r="BZ268" s="16"/>
      <c r="CA268" s="16"/>
      <c r="CB268" s="16"/>
      <c r="CC268" s="16"/>
      <c r="CD268" s="16"/>
      <c r="CE268" s="16"/>
      <c r="CF268" s="16"/>
      <c r="CG268" s="16"/>
      <c r="CH268" s="16"/>
      <c r="CI268" s="16"/>
      <c r="CJ268" s="16"/>
      <c r="CK268" s="16"/>
      <c r="CL268" s="16"/>
      <c r="CM268" s="16"/>
      <c r="CN268" s="16"/>
      <c r="CO268" s="16"/>
      <c r="CP268" s="16"/>
      <c r="CQ268" s="16"/>
      <c r="CR268" s="16"/>
      <c r="CS268" s="16"/>
      <c r="CT268" s="16"/>
      <c r="CU268" s="16"/>
      <c r="CV268" s="16"/>
      <c r="CW268" s="16"/>
      <c r="CX268" s="16"/>
      <c r="CY268" s="16"/>
      <c r="CZ268" s="16"/>
      <c r="DA268" s="16"/>
      <c r="DB268" s="16"/>
      <c r="DC268" s="16"/>
      <c r="DD268" s="16"/>
      <c r="DE268" s="16"/>
      <c r="DF268" s="16"/>
      <c r="DG268" s="16"/>
      <c r="DH268" s="16"/>
      <c r="DI268" s="16"/>
      <c r="DJ268" s="16"/>
      <c r="DK268" s="16"/>
      <c r="DL268" s="16"/>
      <c r="DM268" s="16"/>
      <c r="DN268" s="16"/>
      <c r="DO268" s="16"/>
      <c r="DP268" s="16"/>
      <c r="DQ268" s="16"/>
      <c r="DR268" s="16"/>
      <c r="DS268" s="16"/>
      <c r="DT268" s="16"/>
    </row>
    <row r="269" spans="3:124" x14ac:dyDescent="0.3">
      <c r="C269" s="30"/>
      <c r="D269" s="11"/>
      <c r="E269" s="9"/>
      <c r="F269" s="11"/>
      <c r="G269" s="11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  <c r="AA269" s="16"/>
      <c r="AB269" s="16"/>
      <c r="AC269" s="16"/>
      <c r="AD269" s="16"/>
      <c r="AE269" s="16"/>
      <c r="AF269" s="16"/>
      <c r="AG269" s="16"/>
      <c r="AH269" s="16"/>
      <c r="AI269" s="16"/>
      <c r="AJ269" s="16"/>
      <c r="AK269" s="16"/>
      <c r="AL269" s="16"/>
      <c r="AM269" s="16"/>
      <c r="AN269" s="10"/>
      <c r="AO269" s="16"/>
      <c r="AP269" s="16"/>
      <c r="AQ269" s="16"/>
      <c r="AR269" s="16"/>
      <c r="AS269" s="16"/>
      <c r="AT269" s="16"/>
      <c r="AU269" s="16"/>
      <c r="AV269" s="16"/>
      <c r="AW269" s="16"/>
      <c r="AX269" s="16"/>
      <c r="AY269" s="16"/>
      <c r="AZ269" s="16"/>
      <c r="BA269" s="16"/>
      <c r="BB269" s="16"/>
      <c r="BC269" s="16"/>
      <c r="BD269" s="16"/>
      <c r="BE269" s="16"/>
      <c r="BF269" s="16"/>
      <c r="BG269" s="16"/>
      <c r="BH269" s="16"/>
      <c r="BI269" s="16"/>
      <c r="BJ269" s="16"/>
      <c r="BK269" s="16"/>
      <c r="BL269" s="16"/>
      <c r="BM269" s="16"/>
      <c r="BN269" s="16"/>
      <c r="BO269" s="16"/>
      <c r="BP269" s="16"/>
      <c r="BQ269" s="16"/>
      <c r="BR269" s="16"/>
      <c r="BS269" s="16"/>
      <c r="BT269" s="16"/>
      <c r="BU269" s="27"/>
      <c r="BV269" s="16"/>
      <c r="BW269" s="16"/>
      <c r="BX269" s="16"/>
      <c r="BY269" s="16"/>
      <c r="BZ269" s="16"/>
      <c r="CA269" s="16"/>
      <c r="CB269" s="16"/>
      <c r="CC269" s="16"/>
      <c r="CD269" s="16"/>
      <c r="CE269" s="16"/>
      <c r="CF269" s="16"/>
      <c r="CG269" s="16"/>
      <c r="CH269" s="16"/>
      <c r="CI269" s="16"/>
      <c r="CJ269" s="16"/>
      <c r="CK269" s="16"/>
      <c r="CL269" s="16"/>
      <c r="CM269" s="16"/>
      <c r="CN269" s="16"/>
      <c r="CO269" s="16"/>
      <c r="CP269" s="16"/>
      <c r="CQ269" s="16"/>
      <c r="CR269" s="16"/>
      <c r="CS269" s="16"/>
      <c r="CT269" s="16"/>
      <c r="CU269" s="16"/>
      <c r="CV269" s="16"/>
      <c r="CW269" s="16"/>
      <c r="CX269" s="16"/>
      <c r="CY269" s="16"/>
      <c r="CZ269" s="16"/>
      <c r="DA269" s="16"/>
      <c r="DB269" s="16"/>
      <c r="DC269" s="16"/>
      <c r="DD269" s="16"/>
      <c r="DE269" s="16"/>
      <c r="DF269" s="16"/>
      <c r="DG269" s="16"/>
      <c r="DH269" s="16"/>
      <c r="DI269" s="16"/>
      <c r="DJ269" s="16"/>
      <c r="DK269" s="16"/>
      <c r="DL269" s="16"/>
      <c r="DM269" s="16"/>
      <c r="DN269" s="16"/>
      <c r="DO269" s="16"/>
      <c r="DP269" s="16"/>
      <c r="DQ269" s="16"/>
      <c r="DR269" s="16"/>
      <c r="DS269" s="16"/>
      <c r="DT269" s="16"/>
    </row>
    <row r="270" spans="3:124" x14ac:dyDescent="0.3">
      <c r="C270" s="30"/>
      <c r="D270" s="11"/>
      <c r="E270" s="9"/>
      <c r="F270" s="11"/>
      <c r="G270" s="11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  <c r="AA270" s="16"/>
      <c r="AB270" s="16"/>
      <c r="AC270" s="16"/>
      <c r="AD270" s="16"/>
      <c r="AE270" s="16"/>
      <c r="AF270" s="16"/>
      <c r="AG270" s="16"/>
      <c r="AH270" s="16"/>
      <c r="AI270" s="16"/>
      <c r="AJ270" s="16"/>
      <c r="AK270" s="16"/>
      <c r="AL270" s="16"/>
      <c r="AM270" s="16"/>
      <c r="AN270" s="10"/>
      <c r="AO270" s="16"/>
      <c r="AP270" s="16"/>
      <c r="AQ270" s="16"/>
      <c r="AR270" s="16"/>
      <c r="AS270" s="16"/>
      <c r="AT270" s="16"/>
      <c r="AU270" s="16"/>
      <c r="AV270" s="16"/>
      <c r="AW270" s="16"/>
      <c r="AX270" s="16"/>
      <c r="AY270" s="16"/>
      <c r="AZ270" s="16"/>
      <c r="BA270" s="16"/>
      <c r="BB270" s="16"/>
      <c r="BC270" s="16"/>
      <c r="BD270" s="16"/>
      <c r="BE270" s="16"/>
      <c r="BF270" s="16"/>
      <c r="BG270" s="16"/>
      <c r="BH270" s="16"/>
      <c r="BI270" s="16"/>
      <c r="BJ270" s="16"/>
      <c r="BK270" s="16"/>
      <c r="BL270" s="16"/>
      <c r="BM270" s="16"/>
      <c r="BN270" s="16"/>
      <c r="BO270" s="16"/>
      <c r="BP270" s="16"/>
      <c r="BQ270" s="16"/>
      <c r="BR270" s="16"/>
      <c r="BS270" s="16"/>
      <c r="BT270" s="16"/>
      <c r="BU270" s="27"/>
      <c r="BV270" s="16"/>
      <c r="BW270" s="16"/>
      <c r="BX270" s="16"/>
      <c r="BY270" s="16"/>
      <c r="BZ270" s="16"/>
      <c r="CA270" s="16"/>
      <c r="CB270" s="16"/>
      <c r="CC270" s="16"/>
      <c r="CD270" s="16"/>
      <c r="CE270" s="16"/>
      <c r="CF270" s="16"/>
      <c r="CG270" s="16"/>
      <c r="CH270" s="16"/>
      <c r="CI270" s="16"/>
      <c r="CJ270" s="16"/>
      <c r="CK270" s="16"/>
      <c r="CL270" s="16"/>
      <c r="CM270" s="16"/>
      <c r="CN270" s="16"/>
      <c r="CO270" s="16"/>
      <c r="CP270" s="16"/>
      <c r="CQ270" s="16"/>
      <c r="CR270" s="16"/>
      <c r="CS270" s="16"/>
      <c r="CT270" s="16"/>
      <c r="CU270" s="16"/>
      <c r="CV270" s="16"/>
      <c r="CW270" s="16"/>
      <c r="CX270" s="16"/>
      <c r="CY270" s="16"/>
      <c r="CZ270" s="16"/>
      <c r="DA270" s="16"/>
      <c r="DB270" s="16"/>
      <c r="DC270" s="16"/>
      <c r="DD270" s="16"/>
      <c r="DE270" s="16"/>
      <c r="DF270" s="16"/>
      <c r="DG270" s="16"/>
      <c r="DH270" s="16"/>
      <c r="DI270" s="16"/>
      <c r="DJ270" s="16"/>
      <c r="DK270" s="16"/>
      <c r="DL270" s="16"/>
      <c r="DM270" s="16"/>
      <c r="DN270" s="16"/>
      <c r="DO270" s="16"/>
      <c r="DP270" s="16"/>
      <c r="DQ270" s="16"/>
      <c r="DR270" s="16"/>
      <c r="DS270" s="16"/>
      <c r="DT270" s="16"/>
    </row>
    <row r="271" spans="3:124" x14ac:dyDescent="0.3">
      <c r="C271" s="30"/>
      <c r="D271" s="11"/>
      <c r="E271" s="9"/>
      <c r="F271" s="11"/>
      <c r="G271" s="11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  <c r="AA271" s="16"/>
      <c r="AB271" s="16"/>
      <c r="AC271" s="16"/>
      <c r="AD271" s="16"/>
      <c r="AE271" s="16"/>
      <c r="AF271" s="16"/>
      <c r="AG271" s="16"/>
      <c r="AH271" s="16"/>
      <c r="AI271" s="16"/>
      <c r="AJ271" s="16"/>
      <c r="AK271" s="16"/>
      <c r="AL271" s="16"/>
      <c r="AM271" s="16"/>
      <c r="AN271" s="10"/>
      <c r="AO271" s="16"/>
      <c r="AP271" s="16"/>
      <c r="AQ271" s="16"/>
      <c r="AR271" s="16"/>
      <c r="AS271" s="16"/>
      <c r="AT271" s="16"/>
      <c r="AU271" s="16"/>
      <c r="AV271" s="16"/>
      <c r="AW271" s="16"/>
      <c r="AX271" s="16"/>
      <c r="AY271" s="16"/>
      <c r="AZ271" s="16"/>
      <c r="BA271" s="16"/>
      <c r="BB271" s="16"/>
      <c r="BC271" s="16"/>
      <c r="BD271" s="16"/>
      <c r="BE271" s="16"/>
      <c r="BF271" s="16"/>
      <c r="BG271" s="16"/>
      <c r="BH271" s="16"/>
      <c r="BI271" s="16"/>
      <c r="BJ271" s="16"/>
      <c r="BK271" s="16"/>
      <c r="BL271" s="16"/>
      <c r="BM271" s="16"/>
      <c r="BN271" s="16"/>
      <c r="BO271" s="16"/>
      <c r="BP271" s="16"/>
      <c r="BQ271" s="16"/>
      <c r="BR271" s="16"/>
      <c r="BS271" s="16"/>
      <c r="BT271" s="16"/>
      <c r="BU271" s="27"/>
      <c r="BV271" s="16"/>
      <c r="BW271" s="16"/>
      <c r="BX271" s="16"/>
      <c r="BY271" s="16"/>
      <c r="BZ271" s="16"/>
      <c r="CA271" s="16"/>
      <c r="CB271" s="16"/>
      <c r="CC271" s="16"/>
      <c r="CD271" s="16"/>
      <c r="CE271" s="16"/>
      <c r="CF271" s="16"/>
      <c r="CG271" s="16"/>
      <c r="CH271" s="16"/>
      <c r="CI271" s="16"/>
      <c r="CJ271" s="16"/>
      <c r="CK271" s="16"/>
      <c r="CL271" s="16"/>
      <c r="CM271" s="16"/>
      <c r="CN271" s="16"/>
      <c r="CO271" s="16"/>
      <c r="CP271" s="16"/>
      <c r="CQ271" s="16"/>
      <c r="CR271" s="16"/>
      <c r="CS271" s="16"/>
      <c r="CT271" s="16"/>
      <c r="CU271" s="16"/>
      <c r="CV271" s="16"/>
      <c r="CW271" s="16"/>
      <c r="CX271" s="16"/>
      <c r="CY271" s="16"/>
      <c r="CZ271" s="16"/>
      <c r="DA271" s="16"/>
      <c r="DB271" s="16"/>
      <c r="DC271" s="16"/>
      <c r="DD271" s="16"/>
      <c r="DE271" s="16"/>
      <c r="DF271" s="16"/>
      <c r="DG271" s="16"/>
      <c r="DH271" s="16"/>
      <c r="DI271" s="16"/>
      <c r="DJ271" s="16"/>
      <c r="DK271" s="16"/>
      <c r="DL271" s="16"/>
      <c r="DM271" s="16"/>
      <c r="DN271" s="16"/>
      <c r="DO271" s="16"/>
      <c r="DP271" s="16"/>
      <c r="DQ271" s="16"/>
      <c r="DR271" s="16"/>
      <c r="DS271" s="16"/>
      <c r="DT271" s="16"/>
    </row>
    <row r="272" spans="3:124" x14ac:dyDescent="0.3">
      <c r="C272" s="30"/>
      <c r="D272" s="11"/>
      <c r="E272" s="9"/>
      <c r="F272" s="11"/>
      <c r="G272" s="11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  <c r="AA272" s="16"/>
      <c r="AB272" s="16"/>
      <c r="AC272" s="16"/>
      <c r="AD272" s="16"/>
      <c r="AE272" s="16"/>
      <c r="AF272" s="16"/>
      <c r="AG272" s="16"/>
      <c r="AH272" s="16"/>
      <c r="AI272" s="16"/>
      <c r="AJ272" s="16"/>
      <c r="AK272" s="16"/>
      <c r="AL272" s="16"/>
      <c r="AM272" s="16"/>
      <c r="AN272" s="10"/>
      <c r="AO272" s="16"/>
      <c r="AP272" s="16"/>
      <c r="AQ272" s="16"/>
      <c r="AR272" s="16"/>
      <c r="AS272" s="16"/>
      <c r="AT272" s="16"/>
      <c r="AU272" s="16"/>
      <c r="AV272" s="16"/>
      <c r="AW272" s="16"/>
      <c r="AX272" s="16"/>
      <c r="AY272" s="16"/>
      <c r="AZ272" s="16"/>
      <c r="BA272" s="16"/>
      <c r="BB272" s="16"/>
      <c r="BC272" s="16"/>
      <c r="BD272" s="16"/>
      <c r="BE272" s="16"/>
      <c r="BF272" s="16"/>
      <c r="BG272" s="16"/>
      <c r="BH272" s="16"/>
      <c r="BI272" s="16"/>
      <c r="BJ272" s="16"/>
      <c r="BK272" s="16"/>
      <c r="BL272" s="16"/>
      <c r="BM272" s="16"/>
      <c r="BN272" s="16"/>
      <c r="BO272" s="16"/>
      <c r="BP272" s="16"/>
      <c r="BQ272" s="16"/>
      <c r="BR272" s="16"/>
      <c r="BS272" s="16"/>
      <c r="BT272" s="16"/>
      <c r="BU272" s="27"/>
      <c r="BV272" s="16"/>
      <c r="BW272" s="16"/>
      <c r="BX272" s="16"/>
      <c r="BY272" s="16"/>
      <c r="BZ272" s="16"/>
      <c r="CA272" s="16"/>
      <c r="CB272" s="16"/>
      <c r="CC272" s="16"/>
      <c r="CD272" s="16"/>
      <c r="CE272" s="16"/>
      <c r="CF272" s="16"/>
      <c r="CG272" s="16"/>
      <c r="CH272" s="16"/>
      <c r="CI272" s="16"/>
      <c r="CJ272" s="16"/>
      <c r="CK272" s="16"/>
      <c r="CL272" s="16"/>
      <c r="CM272" s="16"/>
      <c r="CN272" s="16"/>
      <c r="CO272" s="16"/>
      <c r="CP272" s="16"/>
      <c r="CQ272" s="16"/>
      <c r="CR272" s="16"/>
      <c r="CS272" s="16"/>
      <c r="CT272" s="16"/>
      <c r="CU272" s="16"/>
      <c r="CV272" s="16"/>
      <c r="CW272" s="16"/>
      <c r="CX272" s="16"/>
      <c r="CY272" s="16"/>
      <c r="CZ272" s="16"/>
      <c r="DA272" s="16"/>
      <c r="DB272" s="16"/>
      <c r="DC272" s="16"/>
      <c r="DD272" s="16"/>
      <c r="DE272" s="16"/>
      <c r="DF272" s="16"/>
      <c r="DG272" s="16"/>
      <c r="DH272" s="16"/>
      <c r="DI272" s="16"/>
      <c r="DJ272" s="16"/>
      <c r="DK272" s="16"/>
      <c r="DL272" s="16"/>
      <c r="DM272" s="16"/>
      <c r="DN272" s="16"/>
      <c r="DO272" s="16"/>
      <c r="DP272" s="16"/>
      <c r="DQ272" s="16"/>
      <c r="DR272" s="16"/>
      <c r="DS272" s="16"/>
      <c r="DT272" s="16"/>
    </row>
    <row r="273" spans="3:124" x14ac:dyDescent="0.3">
      <c r="C273" s="30"/>
      <c r="D273" s="11"/>
      <c r="E273" s="9"/>
      <c r="F273" s="11"/>
      <c r="G273" s="11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  <c r="AA273" s="16"/>
      <c r="AB273" s="16"/>
      <c r="AC273" s="16"/>
      <c r="AD273" s="16"/>
      <c r="AE273" s="16"/>
      <c r="AF273" s="16"/>
      <c r="AG273" s="16"/>
      <c r="AH273" s="16"/>
      <c r="AI273" s="16"/>
      <c r="AJ273" s="16"/>
      <c r="AK273" s="16"/>
      <c r="AL273" s="16"/>
      <c r="AM273" s="16"/>
      <c r="AN273" s="10"/>
      <c r="AO273" s="16"/>
      <c r="AP273" s="16"/>
      <c r="AQ273" s="16"/>
      <c r="AR273" s="16"/>
      <c r="AS273" s="16"/>
      <c r="AT273" s="16"/>
      <c r="AU273" s="16"/>
      <c r="AV273" s="16"/>
      <c r="AW273" s="16"/>
      <c r="AX273" s="16"/>
      <c r="AY273" s="16"/>
      <c r="AZ273" s="16"/>
      <c r="BA273" s="16"/>
      <c r="BB273" s="16"/>
      <c r="BC273" s="16"/>
      <c r="BD273" s="16"/>
      <c r="BE273" s="16"/>
      <c r="BF273" s="16"/>
      <c r="BG273" s="16"/>
      <c r="BH273" s="16"/>
      <c r="BI273" s="16"/>
      <c r="BJ273" s="16"/>
      <c r="BK273" s="16"/>
      <c r="BL273" s="16"/>
      <c r="BM273" s="16"/>
      <c r="BN273" s="16"/>
      <c r="BO273" s="16"/>
      <c r="BP273" s="16"/>
      <c r="BQ273" s="16"/>
      <c r="BR273" s="16"/>
      <c r="BS273" s="16"/>
      <c r="BT273" s="16"/>
      <c r="BU273" s="27"/>
      <c r="BV273" s="16"/>
      <c r="BW273" s="16"/>
      <c r="BX273" s="16"/>
      <c r="BY273" s="16"/>
      <c r="BZ273" s="16"/>
      <c r="CA273" s="16"/>
      <c r="CB273" s="16"/>
      <c r="CC273" s="16"/>
      <c r="CD273" s="16"/>
      <c r="CE273" s="16"/>
      <c r="CF273" s="16"/>
      <c r="CG273" s="16"/>
      <c r="CH273" s="16"/>
      <c r="CI273" s="16"/>
      <c r="CJ273" s="16"/>
      <c r="CK273" s="16"/>
      <c r="CL273" s="16"/>
      <c r="CM273" s="16"/>
      <c r="CN273" s="16"/>
      <c r="CO273" s="16"/>
      <c r="CP273" s="16"/>
      <c r="CQ273" s="16"/>
      <c r="CR273" s="16"/>
      <c r="CS273" s="16"/>
      <c r="CT273" s="16"/>
      <c r="CU273" s="16"/>
      <c r="CV273" s="16"/>
      <c r="CW273" s="16"/>
      <c r="CX273" s="16"/>
      <c r="CY273" s="16"/>
      <c r="CZ273" s="16"/>
      <c r="DA273" s="16"/>
      <c r="DB273" s="16"/>
      <c r="DC273" s="16"/>
      <c r="DD273" s="16"/>
      <c r="DE273" s="16"/>
      <c r="DF273" s="16"/>
      <c r="DG273" s="16"/>
      <c r="DH273" s="16"/>
      <c r="DI273" s="16"/>
      <c r="DJ273" s="16"/>
      <c r="DK273" s="16"/>
      <c r="DL273" s="16"/>
      <c r="DM273" s="16"/>
      <c r="DN273" s="16"/>
      <c r="DO273" s="16"/>
      <c r="DP273" s="16"/>
      <c r="DQ273" s="16"/>
      <c r="DR273" s="16"/>
      <c r="DS273" s="16"/>
      <c r="DT273" s="16"/>
    </row>
    <row r="274" spans="3:124" x14ac:dyDescent="0.3">
      <c r="C274" s="30"/>
      <c r="D274" s="11"/>
      <c r="E274" s="9"/>
      <c r="F274" s="11"/>
      <c r="G274" s="11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  <c r="AA274" s="16"/>
      <c r="AB274" s="16"/>
      <c r="AC274" s="16"/>
      <c r="AD274" s="16"/>
      <c r="AE274" s="16"/>
      <c r="AF274" s="16"/>
      <c r="AG274" s="16"/>
      <c r="AH274" s="16"/>
      <c r="AI274" s="16"/>
      <c r="AJ274" s="16"/>
      <c r="AK274" s="16"/>
      <c r="AL274" s="16"/>
      <c r="AM274" s="16"/>
      <c r="AN274" s="10"/>
      <c r="AO274" s="16"/>
      <c r="AP274" s="16"/>
      <c r="AQ274" s="16"/>
      <c r="AR274" s="16"/>
      <c r="AS274" s="16"/>
      <c r="AT274" s="16"/>
      <c r="AU274" s="16"/>
      <c r="AV274" s="16"/>
      <c r="AW274" s="16"/>
      <c r="AX274" s="16"/>
      <c r="AY274" s="16"/>
      <c r="AZ274" s="16"/>
      <c r="BA274" s="16"/>
      <c r="BB274" s="16"/>
      <c r="BC274" s="16"/>
      <c r="BD274" s="16"/>
      <c r="BE274" s="16"/>
      <c r="BF274" s="16"/>
      <c r="BG274" s="16"/>
      <c r="BH274" s="16"/>
      <c r="BI274" s="16"/>
      <c r="BJ274" s="16"/>
      <c r="BK274" s="16"/>
      <c r="BL274" s="16"/>
      <c r="BM274" s="16"/>
      <c r="BN274" s="16"/>
      <c r="BO274" s="16"/>
      <c r="BP274" s="16"/>
      <c r="BQ274" s="16"/>
      <c r="BR274" s="16"/>
      <c r="BS274" s="16"/>
      <c r="BT274" s="16"/>
      <c r="BU274" s="27"/>
      <c r="BV274" s="16"/>
      <c r="BW274" s="16"/>
      <c r="BX274" s="16"/>
      <c r="BY274" s="16"/>
      <c r="BZ274" s="16"/>
      <c r="CA274" s="16"/>
      <c r="CB274" s="16"/>
      <c r="CC274" s="16"/>
      <c r="CD274" s="16"/>
      <c r="CE274" s="16"/>
      <c r="CF274" s="16"/>
      <c r="CG274" s="16"/>
      <c r="CH274" s="16"/>
      <c r="CI274" s="16"/>
      <c r="CJ274" s="16"/>
      <c r="CK274" s="16"/>
      <c r="CL274" s="16"/>
      <c r="CM274" s="16"/>
      <c r="CN274" s="16"/>
      <c r="CO274" s="16"/>
      <c r="CP274" s="16"/>
      <c r="CQ274" s="16"/>
      <c r="CR274" s="16"/>
      <c r="CS274" s="16"/>
      <c r="CT274" s="16"/>
      <c r="CU274" s="16"/>
      <c r="CV274" s="16"/>
      <c r="CW274" s="16"/>
      <c r="CX274" s="16"/>
      <c r="CY274" s="16"/>
      <c r="CZ274" s="16"/>
      <c r="DA274" s="16"/>
      <c r="DB274" s="16"/>
      <c r="DC274" s="16"/>
      <c r="DD274" s="16"/>
      <c r="DE274" s="16"/>
      <c r="DF274" s="16"/>
      <c r="DG274" s="16"/>
      <c r="DH274" s="16"/>
      <c r="DI274" s="16"/>
      <c r="DJ274" s="16"/>
      <c r="DK274" s="16"/>
      <c r="DL274" s="16"/>
      <c r="DM274" s="16"/>
      <c r="DN274" s="16"/>
      <c r="DO274" s="16"/>
      <c r="DP274" s="16"/>
      <c r="DQ274" s="16"/>
      <c r="DR274" s="16"/>
      <c r="DS274" s="16"/>
      <c r="DT274" s="16"/>
    </row>
    <row r="275" spans="3:124" x14ac:dyDescent="0.3">
      <c r="C275" s="30"/>
      <c r="D275" s="11"/>
      <c r="E275" s="9"/>
      <c r="F275" s="11"/>
      <c r="G275" s="11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  <c r="AA275" s="16"/>
      <c r="AB275" s="16"/>
      <c r="AC275" s="16"/>
      <c r="AD275" s="16"/>
      <c r="AE275" s="16"/>
      <c r="AF275" s="16"/>
      <c r="AG275" s="16"/>
      <c r="AH275" s="16"/>
      <c r="AI275" s="16"/>
      <c r="AJ275" s="16"/>
      <c r="AK275" s="16"/>
      <c r="AL275" s="16"/>
      <c r="AM275" s="16"/>
      <c r="AN275" s="10"/>
      <c r="AO275" s="16"/>
      <c r="AP275" s="16"/>
      <c r="AQ275" s="16"/>
      <c r="AR275" s="16"/>
      <c r="AS275" s="16"/>
      <c r="AT275" s="16"/>
      <c r="AU275" s="16"/>
      <c r="AV275" s="16"/>
      <c r="AW275" s="16"/>
      <c r="AX275" s="16"/>
      <c r="AY275" s="16"/>
      <c r="AZ275" s="16"/>
      <c r="BA275" s="16"/>
      <c r="BB275" s="16"/>
      <c r="BC275" s="16"/>
      <c r="BD275" s="16"/>
      <c r="BE275" s="16"/>
      <c r="BF275" s="16"/>
      <c r="BG275" s="16"/>
      <c r="BH275" s="16"/>
      <c r="BI275" s="16"/>
      <c r="BJ275" s="16"/>
      <c r="BK275" s="16"/>
      <c r="BL275" s="16"/>
      <c r="BM275" s="16"/>
      <c r="BN275" s="16"/>
      <c r="BO275" s="16"/>
      <c r="BP275" s="16"/>
      <c r="BQ275" s="16"/>
      <c r="BR275" s="16"/>
      <c r="BS275" s="16"/>
      <c r="BT275" s="16"/>
      <c r="BU275" s="27"/>
      <c r="BV275" s="16"/>
      <c r="BW275" s="16"/>
      <c r="BX275" s="16"/>
      <c r="BY275" s="16"/>
      <c r="BZ275" s="16"/>
      <c r="CA275" s="16"/>
      <c r="CB275" s="16"/>
      <c r="CC275" s="16"/>
      <c r="CD275" s="16"/>
      <c r="CE275" s="16"/>
      <c r="CF275" s="16"/>
      <c r="CG275" s="16"/>
      <c r="CH275" s="16"/>
      <c r="CI275" s="16"/>
      <c r="CJ275" s="16"/>
      <c r="CK275" s="16"/>
      <c r="CL275" s="16"/>
      <c r="CM275" s="16"/>
      <c r="CN275" s="16"/>
      <c r="CO275" s="16"/>
      <c r="CP275" s="16"/>
      <c r="CQ275" s="16"/>
      <c r="CR275" s="16"/>
      <c r="CS275" s="16"/>
      <c r="CT275" s="16"/>
      <c r="CU275" s="16"/>
      <c r="CV275" s="16"/>
      <c r="CW275" s="16"/>
      <c r="CX275" s="16"/>
      <c r="CY275" s="16"/>
      <c r="CZ275" s="16"/>
      <c r="DA275" s="16"/>
      <c r="DB275" s="16"/>
      <c r="DC275" s="16"/>
      <c r="DD275" s="16"/>
      <c r="DE275" s="16"/>
      <c r="DF275" s="16"/>
      <c r="DG275" s="16"/>
      <c r="DH275" s="16"/>
      <c r="DI275" s="16"/>
      <c r="DJ275" s="16"/>
      <c r="DK275" s="16"/>
      <c r="DL275" s="16"/>
      <c r="DM275" s="16"/>
      <c r="DN275" s="16"/>
      <c r="DO275" s="16"/>
      <c r="DP275" s="16"/>
      <c r="DQ275" s="16"/>
      <c r="DR275" s="16"/>
      <c r="DS275" s="16"/>
      <c r="DT275" s="16"/>
    </row>
    <row r="276" spans="3:124" x14ac:dyDescent="0.3">
      <c r="C276" s="30"/>
      <c r="D276" s="11"/>
      <c r="E276" s="9"/>
      <c r="F276" s="11"/>
      <c r="G276" s="11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  <c r="AA276" s="16"/>
      <c r="AB276" s="16"/>
      <c r="AC276" s="16"/>
      <c r="AD276" s="16"/>
      <c r="AE276" s="16"/>
      <c r="AF276" s="16"/>
      <c r="AG276" s="16"/>
      <c r="AH276" s="16"/>
      <c r="AI276" s="16"/>
      <c r="AJ276" s="16"/>
      <c r="AK276" s="16"/>
      <c r="AL276" s="16"/>
      <c r="AM276" s="16"/>
      <c r="AN276" s="10"/>
      <c r="AO276" s="16"/>
      <c r="AP276" s="16"/>
      <c r="AQ276" s="16"/>
      <c r="AR276" s="16"/>
      <c r="AS276" s="16"/>
      <c r="AT276" s="16"/>
      <c r="AU276" s="16"/>
      <c r="AV276" s="16"/>
      <c r="AW276" s="16"/>
      <c r="AX276" s="16"/>
      <c r="AY276" s="16"/>
      <c r="AZ276" s="16"/>
      <c r="BA276" s="16"/>
      <c r="BB276" s="16"/>
      <c r="BC276" s="16"/>
      <c r="BD276" s="16"/>
      <c r="BE276" s="16"/>
      <c r="BF276" s="16"/>
      <c r="BG276" s="16"/>
      <c r="BH276" s="16"/>
      <c r="BI276" s="16"/>
      <c r="BJ276" s="16"/>
      <c r="BK276" s="16"/>
      <c r="BL276" s="16"/>
      <c r="BM276" s="16"/>
      <c r="BN276" s="16"/>
      <c r="BO276" s="16"/>
      <c r="BP276" s="16"/>
      <c r="BQ276" s="16"/>
      <c r="BR276" s="16"/>
      <c r="BS276" s="16"/>
      <c r="BT276" s="16"/>
      <c r="BU276" s="27"/>
      <c r="BV276" s="16"/>
      <c r="BW276" s="16"/>
      <c r="BX276" s="16"/>
      <c r="BY276" s="16"/>
      <c r="BZ276" s="16"/>
      <c r="CA276" s="16"/>
      <c r="CB276" s="16"/>
      <c r="CC276" s="16"/>
      <c r="CD276" s="16"/>
      <c r="CE276" s="16"/>
      <c r="CF276" s="16"/>
      <c r="CG276" s="16"/>
      <c r="CH276" s="16"/>
      <c r="CI276" s="16"/>
      <c r="CJ276" s="16"/>
      <c r="CK276" s="16"/>
      <c r="CL276" s="16"/>
      <c r="CM276" s="16"/>
      <c r="CN276" s="16"/>
      <c r="CO276" s="16"/>
      <c r="CP276" s="16"/>
      <c r="CQ276" s="16"/>
      <c r="CR276" s="16"/>
      <c r="CS276" s="16"/>
      <c r="CT276" s="16"/>
      <c r="CU276" s="16"/>
      <c r="CV276" s="16"/>
      <c r="CW276" s="16"/>
      <c r="CX276" s="16"/>
      <c r="CY276" s="16"/>
      <c r="CZ276" s="16"/>
      <c r="DA276" s="16"/>
      <c r="DB276" s="16"/>
      <c r="DC276" s="16"/>
      <c r="DD276" s="16"/>
      <c r="DE276" s="16"/>
      <c r="DF276" s="16"/>
      <c r="DG276" s="16"/>
      <c r="DH276" s="16"/>
      <c r="DI276" s="16"/>
      <c r="DJ276" s="16"/>
      <c r="DK276" s="16"/>
      <c r="DL276" s="16"/>
      <c r="DM276" s="16"/>
      <c r="DN276" s="16"/>
      <c r="DO276" s="16"/>
      <c r="DP276" s="16"/>
      <c r="DQ276" s="16"/>
      <c r="DR276" s="16"/>
      <c r="DS276" s="16"/>
      <c r="DT276" s="16"/>
    </row>
    <row r="277" spans="3:124" x14ac:dyDescent="0.3">
      <c r="C277" s="30"/>
      <c r="D277" s="11"/>
      <c r="E277" s="9"/>
      <c r="F277" s="11"/>
      <c r="G277" s="11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  <c r="AA277" s="16"/>
      <c r="AB277" s="16"/>
      <c r="AC277" s="16"/>
      <c r="AD277" s="16"/>
      <c r="AE277" s="16"/>
      <c r="AF277" s="16"/>
      <c r="AG277" s="16"/>
      <c r="AH277" s="16"/>
      <c r="AI277" s="16"/>
      <c r="AJ277" s="16"/>
      <c r="AK277" s="16"/>
      <c r="AL277" s="16"/>
      <c r="AM277" s="16"/>
      <c r="AN277" s="10"/>
      <c r="AO277" s="16"/>
      <c r="AP277" s="16"/>
      <c r="AQ277" s="16"/>
      <c r="AR277" s="16"/>
      <c r="AS277" s="16"/>
      <c r="AT277" s="16"/>
      <c r="AU277" s="16"/>
      <c r="AV277" s="16"/>
      <c r="AW277" s="16"/>
      <c r="AX277" s="16"/>
      <c r="AY277" s="16"/>
      <c r="AZ277" s="16"/>
      <c r="BA277" s="16"/>
      <c r="BB277" s="16"/>
      <c r="BC277" s="16"/>
      <c r="BD277" s="16"/>
      <c r="BE277" s="16"/>
      <c r="BF277" s="16"/>
      <c r="BG277" s="16"/>
      <c r="BH277" s="16"/>
      <c r="BI277" s="16"/>
      <c r="BJ277" s="16"/>
      <c r="BK277" s="16"/>
      <c r="BL277" s="16"/>
      <c r="BM277" s="16"/>
      <c r="BN277" s="16"/>
      <c r="BO277" s="16"/>
      <c r="BP277" s="16"/>
      <c r="BQ277" s="16"/>
      <c r="BR277" s="16"/>
      <c r="BS277" s="16"/>
      <c r="BT277" s="16"/>
      <c r="BU277" s="27"/>
      <c r="BV277" s="16"/>
      <c r="BW277" s="16"/>
      <c r="BX277" s="16"/>
      <c r="BY277" s="16"/>
      <c r="BZ277" s="16"/>
      <c r="CA277" s="16"/>
      <c r="CB277" s="16"/>
      <c r="CC277" s="16"/>
      <c r="CD277" s="16"/>
      <c r="CE277" s="16"/>
      <c r="CF277" s="16"/>
      <c r="CG277" s="16"/>
      <c r="CH277" s="16"/>
      <c r="CI277" s="16"/>
      <c r="CJ277" s="16"/>
      <c r="CK277" s="16"/>
      <c r="CL277" s="16"/>
      <c r="CM277" s="16"/>
      <c r="CN277" s="16"/>
      <c r="CO277" s="16"/>
      <c r="CP277" s="16"/>
      <c r="CQ277" s="16"/>
      <c r="CR277" s="16"/>
      <c r="CS277" s="16"/>
      <c r="CT277" s="16"/>
      <c r="CU277" s="16"/>
      <c r="CV277" s="16"/>
      <c r="CW277" s="16"/>
      <c r="CX277" s="16"/>
      <c r="CY277" s="16"/>
      <c r="CZ277" s="16"/>
      <c r="DA277" s="16"/>
      <c r="DB277" s="16"/>
      <c r="DC277" s="16"/>
      <c r="DD277" s="16"/>
      <c r="DE277" s="16"/>
      <c r="DF277" s="16"/>
      <c r="DG277" s="16"/>
      <c r="DH277" s="16"/>
      <c r="DI277" s="16"/>
      <c r="DJ277" s="16"/>
      <c r="DK277" s="16"/>
      <c r="DL277" s="16"/>
      <c r="DM277" s="16"/>
      <c r="DN277" s="16"/>
      <c r="DO277" s="16"/>
      <c r="DP277" s="16"/>
      <c r="DQ277" s="16"/>
      <c r="DR277" s="16"/>
      <c r="DS277" s="16"/>
      <c r="DT277" s="16"/>
    </row>
    <row r="278" spans="3:124" x14ac:dyDescent="0.3">
      <c r="C278" s="30"/>
      <c r="D278" s="11"/>
      <c r="E278" s="9"/>
      <c r="F278" s="11"/>
      <c r="G278" s="11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  <c r="AA278" s="16"/>
      <c r="AB278" s="16"/>
      <c r="AC278" s="16"/>
      <c r="AD278" s="16"/>
      <c r="AE278" s="16"/>
      <c r="AF278" s="16"/>
      <c r="AG278" s="16"/>
      <c r="AH278" s="16"/>
      <c r="AI278" s="16"/>
      <c r="AJ278" s="16"/>
      <c r="AK278" s="16"/>
      <c r="AL278" s="16"/>
      <c r="AM278" s="16"/>
      <c r="AN278" s="10"/>
      <c r="AO278" s="16"/>
      <c r="AP278" s="16"/>
      <c r="AQ278" s="16"/>
      <c r="AR278" s="16"/>
      <c r="AS278" s="16"/>
      <c r="AT278" s="16"/>
      <c r="AU278" s="16"/>
      <c r="AV278" s="16"/>
      <c r="AW278" s="16"/>
      <c r="AX278" s="16"/>
      <c r="AY278" s="16"/>
      <c r="AZ278" s="16"/>
      <c r="BA278" s="16"/>
      <c r="BB278" s="16"/>
      <c r="BC278" s="16"/>
      <c r="BD278" s="16"/>
      <c r="BE278" s="16"/>
      <c r="BF278" s="16"/>
      <c r="BG278" s="16"/>
      <c r="BH278" s="16"/>
      <c r="BI278" s="16"/>
      <c r="BJ278" s="16"/>
      <c r="BK278" s="16"/>
      <c r="BL278" s="16"/>
      <c r="BM278" s="16"/>
      <c r="BN278" s="16"/>
      <c r="BO278" s="16"/>
      <c r="BP278" s="16"/>
      <c r="BQ278" s="16"/>
      <c r="BR278" s="16"/>
      <c r="BS278" s="16"/>
      <c r="BT278" s="16"/>
      <c r="BU278" s="27"/>
      <c r="BV278" s="16"/>
      <c r="BW278" s="16"/>
      <c r="BX278" s="16"/>
      <c r="BY278" s="16"/>
      <c r="BZ278" s="16"/>
      <c r="CA278" s="16"/>
      <c r="CB278" s="16"/>
      <c r="CC278" s="16"/>
      <c r="CD278" s="16"/>
      <c r="CE278" s="16"/>
      <c r="CF278" s="16"/>
      <c r="CG278" s="16"/>
      <c r="CH278" s="16"/>
      <c r="CI278" s="16"/>
      <c r="CJ278" s="16"/>
      <c r="CK278" s="16"/>
      <c r="CL278" s="16"/>
      <c r="CM278" s="16"/>
      <c r="CN278" s="16"/>
      <c r="CO278" s="16"/>
      <c r="CP278" s="16"/>
      <c r="CQ278" s="16"/>
      <c r="CR278" s="16"/>
      <c r="CS278" s="16"/>
      <c r="CT278" s="16"/>
      <c r="CU278" s="16"/>
      <c r="CV278" s="16"/>
      <c r="CW278" s="16"/>
      <c r="CX278" s="16"/>
      <c r="CY278" s="16"/>
      <c r="CZ278" s="16"/>
      <c r="DA278" s="16"/>
      <c r="DB278" s="16"/>
      <c r="DC278" s="16"/>
      <c r="DD278" s="16"/>
      <c r="DE278" s="16"/>
      <c r="DF278" s="16"/>
      <c r="DG278" s="16"/>
      <c r="DH278" s="16"/>
      <c r="DI278" s="16"/>
      <c r="DJ278" s="16"/>
      <c r="DK278" s="16"/>
      <c r="DL278" s="16"/>
      <c r="DM278" s="16"/>
      <c r="DN278" s="16"/>
      <c r="DO278" s="16"/>
      <c r="DP278" s="16"/>
      <c r="DQ278" s="16"/>
      <c r="DR278" s="16"/>
      <c r="DS278" s="16"/>
      <c r="DT278" s="16"/>
    </row>
    <row r="279" spans="3:124" x14ac:dyDescent="0.3">
      <c r="C279" s="30"/>
      <c r="D279" s="11"/>
      <c r="E279" s="9"/>
      <c r="F279" s="11"/>
      <c r="G279" s="11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  <c r="AA279" s="16"/>
      <c r="AB279" s="16"/>
      <c r="AC279" s="16"/>
      <c r="AD279" s="16"/>
      <c r="AE279" s="16"/>
      <c r="AF279" s="16"/>
      <c r="AG279" s="16"/>
      <c r="AH279" s="16"/>
      <c r="AI279" s="16"/>
      <c r="AJ279" s="16"/>
      <c r="AK279" s="16"/>
      <c r="AL279" s="16"/>
      <c r="AM279" s="16"/>
      <c r="AN279" s="10"/>
      <c r="AO279" s="16"/>
      <c r="AP279" s="16"/>
      <c r="AQ279" s="16"/>
      <c r="AR279" s="16"/>
      <c r="AS279" s="16"/>
      <c r="AT279" s="16"/>
      <c r="AU279" s="16"/>
      <c r="AV279" s="16"/>
      <c r="AW279" s="16"/>
      <c r="AX279" s="16"/>
      <c r="AY279" s="16"/>
      <c r="AZ279" s="16"/>
      <c r="BA279" s="16"/>
      <c r="BB279" s="16"/>
      <c r="BC279" s="16"/>
      <c r="BD279" s="16"/>
      <c r="BE279" s="16"/>
      <c r="BF279" s="16"/>
      <c r="BG279" s="16"/>
      <c r="BH279" s="16"/>
      <c r="BI279" s="16"/>
      <c r="BJ279" s="16"/>
      <c r="BK279" s="16"/>
      <c r="BL279" s="16"/>
      <c r="BM279" s="16"/>
      <c r="BN279" s="16"/>
      <c r="BO279" s="16"/>
      <c r="BP279" s="16"/>
      <c r="BQ279" s="16"/>
      <c r="BR279" s="16"/>
      <c r="BS279" s="16"/>
      <c r="BT279" s="16"/>
      <c r="BU279" s="27"/>
      <c r="BV279" s="16"/>
      <c r="BW279" s="16"/>
      <c r="BX279" s="16"/>
      <c r="BY279" s="16"/>
      <c r="BZ279" s="16"/>
      <c r="CA279" s="16"/>
      <c r="CB279" s="16"/>
      <c r="CC279" s="16"/>
      <c r="CD279" s="16"/>
      <c r="CE279" s="16"/>
      <c r="CF279" s="16"/>
      <c r="CG279" s="16"/>
      <c r="CH279" s="16"/>
      <c r="CI279" s="16"/>
      <c r="CJ279" s="16"/>
      <c r="CK279" s="16"/>
      <c r="CL279" s="16"/>
      <c r="CM279" s="16"/>
      <c r="CN279" s="16"/>
      <c r="CO279" s="16"/>
      <c r="CP279" s="16"/>
      <c r="CQ279" s="16"/>
      <c r="CR279" s="16"/>
      <c r="CS279" s="16"/>
      <c r="CT279" s="16"/>
      <c r="CU279" s="16"/>
      <c r="CV279" s="16"/>
      <c r="CW279" s="16"/>
      <c r="CX279" s="16"/>
      <c r="CY279" s="16"/>
      <c r="CZ279" s="16"/>
      <c r="DA279" s="16"/>
      <c r="DB279" s="16"/>
      <c r="DC279" s="16"/>
      <c r="DD279" s="16"/>
      <c r="DE279" s="16"/>
      <c r="DF279" s="16"/>
      <c r="DG279" s="16"/>
      <c r="DH279" s="16"/>
      <c r="DI279" s="16"/>
      <c r="DJ279" s="16"/>
      <c r="DK279" s="16"/>
      <c r="DL279" s="16"/>
      <c r="DM279" s="16"/>
      <c r="DN279" s="16"/>
      <c r="DO279" s="16"/>
      <c r="DP279" s="16"/>
      <c r="DQ279" s="16"/>
      <c r="DR279" s="16"/>
      <c r="DS279" s="16"/>
      <c r="DT279" s="16"/>
    </row>
    <row r="280" spans="3:124" x14ac:dyDescent="0.3">
      <c r="C280" s="30"/>
      <c r="D280" s="11"/>
      <c r="E280" s="9"/>
      <c r="F280" s="11"/>
      <c r="G280" s="11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  <c r="AA280" s="16"/>
      <c r="AB280" s="16"/>
      <c r="AC280" s="16"/>
      <c r="AD280" s="16"/>
      <c r="AE280" s="16"/>
      <c r="AF280" s="16"/>
      <c r="AG280" s="16"/>
      <c r="AH280" s="16"/>
      <c r="AI280" s="16"/>
      <c r="AJ280" s="16"/>
      <c r="AK280" s="16"/>
      <c r="AL280" s="16"/>
      <c r="AM280" s="16"/>
      <c r="AN280" s="10"/>
      <c r="AO280" s="16"/>
      <c r="AP280" s="16"/>
      <c r="AQ280" s="16"/>
      <c r="AR280" s="16"/>
      <c r="AS280" s="16"/>
      <c r="AT280" s="16"/>
      <c r="AU280" s="16"/>
      <c r="AV280" s="16"/>
      <c r="AW280" s="16"/>
      <c r="AX280" s="16"/>
      <c r="AY280" s="16"/>
      <c r="AZ280" s="16"/>
      <c r="BA280" s="16"/>
      <c r="BB280" s="16"/>
      <c r="BC280" s="16"/>
      <c r="BD280" s="16"/>
      <c r="BE280" s="16"/>
      <c r="BF280" s="16"/>
      <c r="BG280" s="16"/>
      <c r="BH280" s="16"/>
      <c r="BI280" s="16"/>
      <c r="BJ280" s="16"/>
      <c r="BK280" s="16"/>
      <c r="BL280" s="16"/>
      <c r="BM280" s="16"/>
      <c r="BN280" s="16"/>
      <c r="BO280" s="16"/>
      <c r="BP280" s="16"/>
      <c r="BQ280" s="16"/>
      <c r="BR280" s="16"/>
      <c r="BS280" s="16"/>
      <c r="BT280" s="16"/>
      <c r="BU280" s="27"/>
      <c r="BV280" s="16"/>
      <c r="BW280" s="16"/>
      <c r="BX280" s="16"/>
      <c r="BY280" s="16"/>
      <c r="BZ280" s="16"/>
      <c r="CA280" s="16"/>
      <c r="CB280" s="16"/>
      <c r="CC280" s="16"/>
      <c r="CD280" s="16"/>
      <c r="CE280" s="16"/>
      <c r="CF280" s="16"/>
      <c r="CG280" s="16"/>
      <c r="CH280" s="16"/>
      <c r="CI280" s="16"/>
      <c r="CJ280" s="16"/>
      <c r="CK280" s="16"/>
      <c r="CL280" s="16"/>
      <c r="CM280" s="16"/>
      <c r="CN280" s="16"/>
      <c r="CO280" s="16"/>
      <c r="CP280" s="16"/>
      <c r="CQ280" s="16"/>
      <c r="CR280" s="16"/>
      <c r="CS280" s="16"/>
      <c r="CT280" s="16"/>
      <c r="CU280" s="16"/>
      <c r="CV280" s="16"/>
      <c r="CW280" s="16"/>
      <c r="CX280" s="16"/>
      <c r="CY280" s="16"/>
      <c r="CZ280" s="16"/>
      <c r="DA280" s="16"/>
      <c r="DB280" s="16"/>
      <c r="DC280" s="16"/>
      <c r="DD280" s="16"/>
      <c r="DE280" s="16"/>
      <c r="DF280" s="16"/>
      <c r="DG280" s="16"/>
      <c r="DH280" s="16"/>
      <c r="DI280" s="16"/>
      <c r="DJ280" s="16"/>
      <c r="DK280" s="16"/>
      <c r="DL280" s="16"/>
      <c r="DM280" s="16"/>
      <c r="DN280" s="16"/>
      <c r="DO280" s="16"/>
      <c r="DP280" s="16"/>
      <c r="DQ280" s="16"/>
      <c r="DR280" s="16"/>
      <c r="DS280" s="16"/>
      <c r="DT280" s="16"/>
    </row>
    <row r="281" spans="3:124" x14ac:dyDescent="0.3">
      <c r="C281" s="30"/>
      <c r="D281" s="11"/>
      <c r="E281" s="9"/>
      <c r="F281" s="11"/>
      <c r="G281" s="11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  <c r="AA281" s="16"/>
      <c r="AB281" s="16"/>
      <c r="AC281" s="16"/>
      <c r="AD281" s="16"/>
      <c r="AE281" s="16"/>
      <c r="AF281" s="16"/>
      <c r="AG281" s="16"/>
      <c r="AH281" s="16"/>
      <c r="AI281" s="16"/>
      <c r="AJ281" s="16"/>
      <c r="AK281" s="16"/>
      <c r="AL281" s="16"/>
      <c r="AM281" s="16"/>
      <c r="AN281" s="10"/>
      <c r="AO281" s="16"/>
      <c r="AP281" s="16"/>
      <c r="AQ281" s="16"/>
      <c r="AR281" s="16"/>
      <c r="AS281" s="16"/>
      <c r="AT281" s="16"/>
      <c r="AU281" s="16"/>
      <c r="AV281" s="16"/>
      <c r="AW281" s="16"/>
      <c r="AX281" s="16"/>
      <c r="AY281" s="16"/>
      <c r="AZ281" s="16"/>
      <c r="BA281" s="16"/>
      <c r="BB281" s="16"/>
      <c r="BC281" s="16"/>
      <c r="BD281" s="16"/>
      <c r="BE281" s="16"/>
      <c r="BF281" s="16"/>
      <c r="BG281" s="16"/>
      <c r="BH281" s="16"/>
      <c r="BI281" s="16"/>
      <c r="BJ281" s="16"/>
      <c r="BK281" s="16"/>
      <c r="BL281" s="16"/>
      <c r="BM281" s="16"/>
      <c r="BN281" s="16"/>
      <c r="BO281" s="16"/>
      <c r="BP281" s="16"/>
      <c r="BQ281" s="16"/>
      <c r="BR281" s="16"/>
      <c r="BS281" s="16"/>
      <c r="BT281" s="16"/>
      <c r="BU281" s="27"/>
      <c r="BV281" s="16"/>
      <c r="BW281" s="16"/>
      <c r="BX281" s="16"/>
      <c r="BY281" s="16"/>
      <c r="BZ281" s="16"/>
      <c r="CA281" s="16"/>
      <c r="CB281" s="16"/>
      <c r="CC281" s="16"/>
      <c r="CD281" s="16"/>
      <c r="CE281" s="16"/>
      <c r="CF281" s="16"/>
      <c r="CG281" s="16"/>
      <c r="CH281" s="16"/>
      <c r="CI281" s="16"/>
      <c r="CJ281" s="16"/>
      <c r="CK281" s="16"/>
      <c r="CL281" s="16"/>
      <c r="CM281" s="16"/>
      <c r="CN281" s="16"/>
      <c r="CO281" s="16"/>
      <c r="CP281" s="16"/>
      <c r="CQ281" s="16"/>
      <c r="CR281" s="16"/>
      <c r="CS281" s="16"/>
      <c r="CT281" s="16"/>
      <c r="CU281" s="16"/>
      <c r="CV281" s="16"/>
      <c r="CW281" s="16"/>
      <c r="CX281" s="16"/>
      <c r="CY281" s="16"/>
      <c r="CZ281" s="16"/>
      <c r="DA281" s="16"/>
      <c r="DB281" s="16"/>
      <c r="DC281" s="16"/>
      <c r="DD281" s="16"/>
      <c r="DE281" s="16"/>
      <c r="DF281" s="16"/>
      <c r="DG281" s="16"/>
      <c r="DH281" s="16"/>
      <c r="DI281" s="16"/>
      <c r="DJ281" s="16"/>
      <c r="DK281" s="16"/>
      <c r="DL281" s="16"/>
      <c r="DM281" s="16"/>
      <c r="DN281" s="16"/>
      <c r="DO281" s="16"/>
      <c r="DP281" s="16"/>
      <c r="DQ281" s="16"/>
      <c r="DR281" s="16"/>
      <c r="DS281" s="16"/>
      <c r="DT281" s="16"/>
    </row>
    <row r="282" spans="3:124" x14ac:dyDescent="0.3">
      <c r="C282" s="30"/>
      <c r="D282" s="11"/>
      <c r="E282" s="9"/>
      <c r="F282" s="11"/>
      <c r="G282" s="11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  <c r="AA282" s="16"/>
      <c r="AB282" s="16"/>
      <c r="AC282" s="16"/>
      <c r="AD282" s="16"/>
      <c r="AE282" s="16"/>
      <c r="AF282" s="16"/>
      <c r="AG282" s="16"/>
      <c r="AH282" s="16"/>
      <c r="AI282" s="16"/>
      <c r="AJ282" s="16"/>
      <c r="AK282" s="16"/>
      <c r="AL282" s="16"/>
      <c r="AM282" s="16"/>
      <c r="AN282" s="10"/>
      <c r="AO282" s="16"/>
      <c r="AP282" s="16"/>
      <c r="AQ282" s="16"/>
      <c r="AR282" s="16"/>
      <c r="AS282" s="16"/>
      <c r="AT282" s="16"/>
      <c r="AU282" s="16"/>
      <c r="AV282" s="16"/>
      <c r="AW282" s="16"/>
      <c r="AX282" s="16"/>
      <c r="AY282" s="16"/>
      <c r="AZ282" s="16"/>
      <c r="BA282" s="16"/>
      <c r="BB282" s="16"/>
      <c r="BC282" s="16"/>
      <c r="BD282" s="16"/>
      <c r="BE282" s="16"/>
      <c r="BF282" s="16"/>
      <c r="BG282" s="16"/>
      <c r="BH282" s="16"/>
      <c r="BI282" s="16"/>
      <c r="BJ282" s="16"/>
      <c r="BK282" s="16"/>
      <c r="BL282" s="16"/>
      <c r="BM282" s="16"/>
      <c r="BN282" s="16"/>
      <c r="BO282" s="16"/>
      <c r="BP282" s="16"/>
      <c r="BQ282" s="16"/>
      <c r="BR282" s="16"/>
      <c r="BS282" s="16"/>
      <c r="BT282" s="16"/>
      <c r="BU282" s="27"/>
      <c r="BV282" s="16"/>
      <c r="BW282" s="16"/>
      <c r="BX282" s="16"/>
      <c r="BY282" s="16"/>
      <c r="BZ282" s="16"/>
      <c r="CA282" s="16"/>
      <c r="CB282" s="16"/>
      <c r="CC282" s="16"/>
      <c r="CD282" s="16"/>
      <c r="CE282" s="16"/>
      <c r="CF282" s="16"/>
      <c r="CG282" s="16"/>
      <c r="CH282" s="16"/>
      <c r="CI282" s="16"/>
      <c r="CJ282" s="16"/>
      <c r="CK282" s="16"/>
      <c r="CL282" s="16"/>
      <c r="CM282" s="16"/>
      <c r="CN282" s="16"/>
      <c r="CO282" s="16"/>
      <c r="CP282" s="16"/>
      <c r="CQ282" s="16"/>
      <c r="CR282" s="16"/>
      <c r="CS282" s="16"/>
      <c r="CT282" s="16"/>
      <c r="CU282" s="16"/>
      <c r="CV282" s="16"/>
      <c r="CW282" s="16"/>
      <c r="CX282" s="16"/>
      <c r="CY282" s="16"/>
      <c r="CZ282" s="16"/>
      <c r="DA282" s="16"/>
      <c r="DB282" s="16"/>
      <c r="DC282" s="16"/>
      <c r="DD282" s="16"/>
      <c r="DE282" s="16"/>
      <c r="DF282" s="16"/>
      <c r="DG282" s="16"/>
      <c r="DH282" s="16"/>
      <c r="DI282" s="16"/>
      <c r="DJ282" s="16"/>
      <c r="DK282" s="16"/>
      <c r="DL282" s="16"/>
      <c r="DM282" s="16"/>
      <c r="DN282" s="16"/>
      <c r="DO282" s="16"/>
      <c r="DP282" s="16"/>
      <c r="DQ282" s="16"/>
      <c r="DR282" s="16"/>
      <c r="DS282" s="16"/>
      <c r="DT282" s="16"/>
    </row>
    <row r="283" spans="3:124" x14ac:dyDescent="0.3">
      <c r="C283" s="30"/>
      <c r="D283" s="11"/>
      <c r="E283" s="9"/>
      <c r="F283" s="11"/>
      <c r="G283" s="11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  <c r="AA283" s="16"/>
      <c r="AB283" s="16"/>
      <c r="AC283" s="16"/>
      <c r="AD283" s="16"/>
      <c r="AE283" s="16"/>
      <c r="AF283" s="16"/>
      <c r="AG283" s="16"/>
      <c r="AH283" s="16"/>
      <c r="AI283" s="16"/>
      <c r="AJ283" s="16"/>
      <c r="AK283" s="16"/>
      <c r="AL283" s="16"/>
      <c r="AM283" s="16"/>
      <c r="AN283" s="10"/>
      <c r="AO283" s="16"/>
      <c r="AP283" s="16"/>
      <c r="AQ283" s="16"/>
      <c r="AR283" s="16"/>
      <c r="AS283" s="16"/>
      <c r="AT283" s="16"/>
      <c r="AU283" s="16"/>
      <c r="AV283" s="16"/>
      <c r="AW283" s="16"/>
      <c r="AX283" s="16"/>
      <c r="AY283" s="16"/>
      <c r="AZ283" s="16"/>
      <c r="BA283" s="16"/>
      <c r="BB283" s="16"/>
      <c r="BC283" s="16"/>
      <c r="BD283" s="16"/>
      <c r="BE283" s="16"/>
      <c r="BF283" s="16"/>
      <c r="BG283" s="16"/>
      <c r="BH283" s="16"/>
      <c r="BI283" s="16"/>
      <c r="BJ283" s="16"/>
      <c r="BK283" s="16"/>
      <c r="BL283" s="16"/>
      <c r="BM283" s="16"/>
      <c r="BN283" s="16"/>
      <c r="BO283" s="16"/>
      <c r="BP283" s="16"/>
      <c r="BQ283" s="16"/>
      <c r="BR283" s="16"/>
      <c r="BS283" s="16"/>
      <c r="BT283" s="16"/>
      <c r="BU283" s="27"/>
      <c r="BV283" s="16"/>
      <c r="BW283" s="16"/>
      <c r="BX283" s="16"/>
      <c r="BY283" s="16"/>
      <c r="BZ283" s="16"/>
      <c r="CA283" s="16"/>
      <c r="CB283" s="16"/>
      <c r="CC283" s="16"/>
      <c r="CD283" s="16"/>
      <c r="CE283" s="16"/>
      <c r="CF283" s="16"/>
      <c r="CG283" s="16"/>
      <c r="CH283" s="16"/>
      <c r="CI283" s="16"/>
      <c r="CJ283" s="16"/>
      <c r="CK283" s="16"/>
      <c r="CL283" s="16"/>
      <c r="CM283" s="16"/>
      <c r="CN283" s="16"/>
      <c r="CO283" s="16"/>
      <c r="CP283" s="16"/>
      <c r="CQ283" s="16"/>
      <c r="CR283" s="16"/>
      <c r="CS283" s="16"/>
      <c r="CT283" s="16"/>
      <c r="CU283" s="16"/>
      <c r="CV283" s="16"/>
      <c r="CW283" s="16"/>
      <c r="CX283" s="16"/>
      <c r="CY283" s="16"/>
      <c r="CZ283" s="16"/>
      <c r="DA283" s="16"/>
      <c r="DB283" s="16"/>
      <c r="DC283" s="16"/>
      <c r="DD283" s="16"/>
      <c r="DE283" s="16"/>
      <c r="DF283" s="16"/>
      <c r="DG283" s="16"/>
      <c r="DH283" s="16"/>
      <c r="DI283" s="16"/>
      <c r="DJ283" s="16"/>
      <c r="DK283" s="16"/>
      <c r="DL283" s="16"/>
      <c r="DM283" s="16"/>
      <c r="DN283" s="16"/>
      <c r="DO283" s="16"/>
      <c r="DP283" s="16"/>
      <c r="DQ283" s="16"/>
      <c r="DR283" s="16"/>
      <c r="DS283" s="16"/>
      <c r="DT283" s="16"/>
    </row>
    <row r="284" spans="3:124" x14ac:dyDescent="0.3">
      <c r="C284" s="30"/>
      <c r="D284" s="11"/>
      <c r="E284" s="9"/>
      <c r="F284" s="11"/>
      <c r="G284" s="11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  <c r="AA284" s="16"/>
      <c r="AB284" s="16"/>
      <c r="AC284" s="16"/>
      <c r="AD284" s="16"/>
      <c r="AE284" s="16"/>
      <c r="AF284" s="16"/>
      <c r="AG284" s="16"/>
      <c r="AH284" s="16"/>
      <c r="AI284" s="16"/>
      <c r="AJ284" s="16"/>
      <c r="AK284" s="16"/>
      <c r="AL284" s="16"/>
      <c r="AM284" s="16"/>
      <c r="AN284" s="10"/>
      <c r="AO284" s="16"/>
      <c r="AP284" s="16"/>
      <c r="AQ284" s="16"/>
      <c r="AR284" s="16"/>
      <c r="AS284" s="16"/>
      <c r="AT284" s="16"/>
      <c r="AU284" s="16"/>
      <c r="AV284" s="16"/>
      <c r="AW284" s="16"/>
      <c r="AX284" s="16"/>
      <c r="AY284" s="16"/>
      <c r="AZ284" s="16"/>
      <c r="BA284" s="16"/>
      <c r="BB284" s="16"/>
      <c r="BC284" s="16"/>
      <c r="BD284" s="16"/>
      <c r="BE284" s="16"/>
      <c r="BF284" s="16"/>
      <c r="BG284" s="16"/>
      <c r="BH284" s="16"/>
      <c r="BI284" s="16"/>
      <c r="BJ284" s="16"/>
      <c r="BK284" s="16"/>
      <c r="BL284" s="16"/>
      <c r="BM284" s="16"/>
      <c r="BN284" s="16"/>
      <c r="BO284" s="16"/>
      <c r="BP284" s="16"/>
      <c r="BQ284" s="16"/>
      <c r="BR284" s="16"/>
      <c r="BS284" s="16"/>
      <c r="BT284" s="16"/>
      <c r="BU284" s="27"/>
      <c r="BV284" s="16"/>
      <c r="BW284" s="16"/>
      <c r="BX284" s="16"/>
      <c r="BY284" s="16"/>
      <c r="BZ284" s="16"/>
      <c r="CA284" s="16"/>
      <c r="CB284" s="16"/>
      <c r="CC284" s="16"/>
      <c r="CD284" s="16"/>
      <c r="CE284" s="16"/>
      <c r="CF284" s="16"/>
      <c r="CG284" s="16"/>
      <c r="CH284" s="16"/>
      <c r="CI284" s="16"/>
      <c r="CJ284" s="16"/>
      <c r="CK284" s="16"/>
      <c r="CL284" s="16"/>
      <c r="CM284" s="16"/>
      <c r="CN284" s="16"/>
      <c r="CO284" s="16"/>
      <c r="CP284" s="16"/>
      <c r="CQ284" s="16"/>
      <c r="CR284" s="16"/>
      <c r="CS284" s="16"/>
      <c r="CT284" s="16"/>
      <c r="CU284" s="16"/>
      <c r="CV284" s="16"/>
      <c r="CW284" s="16"/>
      <c r="CX284" s="16"/>
      <c r="CY284" s="16"/>
      <c r="CZ284" s="16"/>
      <c r="DA284" s="16"/>
      <c r="DB284" s="16"/>
      <c r="DC284" s="16"/>
      <c r="DD284" s="16"/>
      <c r="DE284" s="16"/>
      <c r="DF284" s="16"/>
      <c r="DG284" s="16"/>
      <c r="DH284" s="16"/>
      <c r="DI284" s="16"/>
      <c r="DJ284" s="16"/>
      <c r="DK284" s="16"/>
      <c r="DL284" s="16"/>
      <c r="DM284" s="16"/>
      <c r="DN284" s="16"/>
      <c r="DO284" s="16"/>
      <c r="DP284" s="16"/>
      <c r="DQ284" s="16"/>
      <c r="DR284" s="16"/>
      <c r="DS284" s="16"/>
      <c r="DT284" s="16"/>
    </row>
    <row r="285" spans="3:124" x14ac:dyDescent="0.3">
      <c r="C285" s="30"/>
      <c r="D285" s="11"/>
      <c r="E285" s="9"/>
      <c r="F285" s="11"/>
      <c r="G285" s="11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  <c r="AA285" s="16"/>
      <c r="AB285" s="16"/>
      <c r="AC285" s="16"/>
      <c r="AD285" s="16"/>
      <c r="AE285" s="16"/>
      <c r="AF285" s="16"/>
      <c r="AG285" s="16"/>
      <c r="AH285" s="16"/>
      <c r="AI285" s="16"/>
      <c r="AJ285" s="16"/>
      <c r="AK285" s="16"/>
      <c r="AL285" s="16"/>
      <c r="AM285" s="16"/>
      <c r="AN285" s="10"/>
      <c r="AO285" s="16"/>
      <c r="AP285" s="16"/>
      <c r="AQ285" s="16"/>
      <c r="AR285" s="16"/>
      <c r="AS285" s="16"/>
      <c r="AT285" s="16"/>
      <c r="AU285" s="16"/>
      <c r="AV285" s="16"/>
      <c r="AW285" s="16"/>
      <c r="AX285" s="16"/>
      <c r="AY285" s="16"/>
      <c r="AZ285" s="16"/>
      <c r="BA285" s="16"/>
      <c r="BB285" s="16"/>
      <c r="BC285" s="16"/>
      <c r="BD285" s="16"/>
      <c r="BE285" s="16"/>
      <c r="BF285" s="16"/>
      <c r="BG285" s="16"/>
      <c r="BH285" s="16"/>
      <c r="BI285" s="16"/>
      <c r="BJ285" s="16"/>
      <c r="BK285" s="16"/>
      <c r="BL285" s="16"/>
      <c r="BM285" s="16"/>
      <c r="BN285" s="16"/>
      <c r="BO285" s="16"/>
      <c r="BP285" s="16"/>
      <c r="BQ285" s="16"/>
      <c r="BR285" s="16"/>
      <c r="BS285" s="16"/>
      <c r="BT285" s="16"/>
      <c r="BU285" s="27"/>
      <c r="BV285" s="16"/>
      <c r="BW285" s="16"/>
      <c r="BX285" s="16"/>
      <c r="BY285" s="16"/>
      <c r="BZ285" s="16"/>
      <c r="CA285" s="16"/>
      <c r="CB285" s="16"/>
      <c r="CC285" s="16"/>
      <c r="CD285" s="16"/>
      <c r="CE285" s="16"/>
      <c r="CF285" s="16"/>
      <c r="CG285" s="16"/>
      <c r="CH285" s="16"/>
      <c r="CI285" s="16"/>
      <c r="CJ285" s="16"/>
      <c r="CK285" s="16"/>
      <c r="CL285" s="16"/>
      <c r="CM285" s="16"/>
      <c r="CN285" s="16"/>
      <c r="CO285" s="16"/>
      <c r="CP285" s="16"/>
      <c r="CQ285" s="16"/>
      <c r="CR285" s="16"/>
      <c r="CS285" s="16"/>
      <c r="CT285" s="16"/>
      <c r="CU285" s="16"/>
      <c r="CV285" s="16"/>
      <c r="CW285" s="16"/>
      <c r="CX285" s="16"/>
      <c r="CY285" s="16"/>
      <c r="CZ285" s="16"/>
      <c r="DA285" s="16"/>
      <c r="DB285" s="16"/>
      <c r="DC285" s="16"/>
      <c r="DD285" s="16"/>
      <c r="DE285" s="16"/>
      <c r="DF285" s="16"/>
      <c r="DG285" s="16"/>
      <c r="DH285" s="16"/>
      <c r="DI285" s="16"/>
      <c r="DJ285" s="16"/>
      <c r="DK285" s="16"/>
      <c r="DL285" s="16"/>
      <c r="DM285" s="16"/>
      <c r="DN285" s="16"/>
      <c r="DO285" s="16"/>
      <c r="DP285" s="16"/>
      <c r="DQ285" s="16"/>
      <c r="DR285" s="16"/>
      <c r="DS285" s="16"/>
      <c r="DT285" s="16"/>
    </row>
    <row r="286" spans="3:124" x14ac:dyDescent="0.3">
      <c r="C286" s="30"/>
      <c r="D286" s="11"/>
      <c r="E286" s="9"/>
      <c r="F286" s="11"/>
      <c r="G286" s="11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  <c r="AA286" s="16"/>
      <c r="AB286" s="16"/>
      <c r="AC286" s="16"/>
      <c r="AD286" s="16"/>
      <c r="AE286" s="16"/>
      <c r="AF286" s="16"/>
      <c r="AG286" s="16"/>
      <c r="AH286" s="16"/>
      <c r="AI286" s="16"/>
      <c r="AJ286" s="16"/>
      <c r="AK286" s="16"/>
      <c r="AL286" s="16"/>
      <c r="AM286" s="16"/>
      <c r="AN286" s="10"/>
      <c r="AO286" s="16"/>
      <c r="AP286" s="16"/>
      <c r="AQ286" s="16"/>
      <c r="AR286" s="16"/>
      <c r="AS286" s="16"/>
      <c r="AT286" s="16"/>
      <c r="AU286" s="16"/>
      <c r="AV286" s="16"/>
      <c r="AW286" s="16"/>
      <c r="AX286" s="16"/>
      <c r="AY286" s="16"/>
      <c r="AZ286" s="16"/>
      <c r="BA286" s="16"/>
      <c r="BB286" s="16"/>
      <c r="BC286" s="16"/>
      <c r="BD286" s="16"/>
      <c r="BE286" s="16"/>
      <c r="BF286" s="16"/>
      <c r="BG286" s="16"/>
      <c r="BH286" s="16"/>
      <c r="BI286" s="16"/>
      <c r="BJ286" s="16"/>
      <c r="BK286" s="16"/>
      <c r="BL286" s="16"/>
      <c r="BM286" s="16"/>
      <c r="BN286" s="16"/>
      <c r="BO286" s="16"/>
      <c r="BP286" s="16"/>
      <c r="BQ286" s="16"/>
      <c r="BR286" s="16"/>
      <c r="BS286" s="16"/>
      <c r="BT286" s="16"/>
      <c r="BU286" s="27"/>
      <c r="BV286" s="16"/>
      <c r="BW286" s="16"/>
      <c r="BX286" s="16"/>
      <c r="BY286" s="16"/>
      <c r="BZ286" s="16"/>
      <c r="CA286" s="16"/>
      <c r="CB286" s="16"/>
      <c r="CC286" s="16"/>
      <c r="CD286" s="16"/>
      <c r="CE286" s="16"/>
      <c r="CF286" s="16"/>
      <c r="CG286" s="16"/>
      <c r="CH286" s="16"/>
      <c r="CI286" s="16"/>
      <c r="CJ286" s="16"/>
      <c r="CK286" s="16"/>
      <c r="CL286" s="16"/>
      <c r="CM286" s="16"/>
      <c r="CN286" s="16"/>
      <c r="CO286" s="16"/>
      <c r="CP286" s="16"/>
      <c r="CQ286" s="16"/>
      <c r="CR286" s="16"/>
      <c r="CS286" s="16"/>
      <c r="CT286" s="16"/>
      <c r="CU286" s="16"/>
      <c r="CV286" s="16"/>
      <c r="CW286" s="16"/>
      <c r="CX286" s="16"/>
      <c r="CY286" s="16"/>
      <c r="CZ286" s="16"/>
      <c r="DA286" s="16"/>
      <c r="DB286" s="16"/>
      <c r="DC286" s="16"/>
      <c r="DD286" s="16"/>
      <c r="DE286" s="16"/>
      <c r="DF286" s="16"/>
      <c r="DG286" s="16"/>
      <c r="DH286" s="16"/>
      <c r="DI286" s="16"/>
      <c r="DJ286" s="16"/>
      <c r="DK286" s="16"/>
      <c r="DL286" s="16"/>
      <c r="DM286" s="16"/>
      <c r="DN286" s="16"/>
      <c r="DO286" s="16"/>
      <c r="DP286" s="16"/>
      <c r="DQ286" s="16"/>
      <c r="DR286" s="16"/>
      <c r="DS286" s="16"/>
      <c r="DT286" s="16"/>
    </row>
    <row r="287" spans="3:124" x14ac:dyDescent="0.3">
      <c r="C287" s="30"/>
      <c r="D287" s="11"/>
      <c r="E287" s="9"/>
      <c r="F287" s="11"/>
      <c r="G287" s="11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  <c r="AA287" s="16"/>
      <c r="AB287" s="16"/>
      <c r="AC287" s="16"/>
      <c r="AD287" s="16"/>
      <c r="AE287" s="16"/>
      <c r="AF287" s="16"/>
      <c r="AG287" s="16"/>
      <c r="AH287" s="16"/>
      <c r="AI287" s="16"/>
      <c r="AJ287" s="16"/>
      <c r="AK287" s="16"/>
      <c r="AL287" s="16"/>
      <c r="AM287" s="16"/>
      <c r="AN287" s="10"/>
      <c r="AO287" s="16"/>
      <c r="AP287" s="16"/>
      <c r="AQ287" s="16"/>
      <c r="AR287" s="16"/>
      <c r="AS287" s="16"/>
      <c r="AT287" s="16"/>
      <c r="AU287" s="16"/>
      <c r="AV287" s="16"/>
      <c r="AW287" s="16"/>
      <c r="AX287" s="16"/>
      <c r="AY287" s="16"/>
      <c r="AZ287" s="16"/>
      <c r="BA287" s="16"/>
      <c r="BB287" s="16"/>
      <c r="BC287" s="16"/>
      <c r="BD287" s="16"/>
      <c r="BE287" s="16"/>
      <c r="BF287" s="16"/>
      <c r="BG287" s="16"/>
      <c r="BH287" s="16"/>
      <c r="BI287" s="16"/>
      <c r="BJ287" s="16"/>
      <c r="BK287" s="16"/>
      <c r="BL287" s="16"/>
      <c r="BM287" s="16"/>
      <c r="BN287" s="16"/>
      <c r="BO287" s="16"/>
      <c r="BP287" s="16"/>
      <c r="BQ287" s="16"/>
      <c r="BR287" s="16"/>
      <c r="BS287" s="16"/>
      <c r="BT287" s="16"/>
      <c r="BU287" s="27"/>
      <c r="BV287" s="16"/>
      <c r="BW287" s="16"/>
      <c r="BX287" s="16"/>
      <c r="BY287" s="16"/>
      <c r="BZ287" s="16"/>
      <c r="CA287" s="16"/>
      <c r="CB287" s="16"/>
      <c r="CC287" s="16"/>
      <c r="CD287" s="16"/>
      <c r="CE287" s="16"/>
      <c r="CF287" s="16"/>
      <c r="CG287" s="16"/>
      <c r="CH287" s="16"/>
      <c r="CI287" s="16"/>
      <c r="CJ287" s="16"/>
      <c r="CK287" s="16"/>
      <c r="CL287" s="16"/>
      <c r="CM287" s="16"/>
      <c r="CN287" s="16"/>
      <c r="CO287" s="16"/>
      <c r="CP287" s="16"/>
      <c r="CQ287" s="16"/>
      <c r="CR287" s="16"/>
      <c r="CS287" s="16"/>
      <c r="CT287" s="16"/>
      <c r="CU287" s="16"/>
      <c r="CV287" s="16"/>
      <c r="CW287" s="16"/>
      <c r="CX287" s="16"/>
      <c r="CY287" s="16"/>
      <c r="CZ287" s="16"/>
      <c r="DA287" s="16"/>
      <c r="DB287" s="16"/>
      <c r="DC287" s="16"/>
      <c r="DD287" s="16"/>
      <c r="DE287" s="16"/>
      <c r="DF287" s="16"/>
      <c r="DG287" s="16"/>
      <c r="DH287" s="16"/>
      <c r="DI287" s="16"/>
      <c r="DJ287" s="16"/>
      <c r="DK287" s="16"/>
      <c r="DL287" s="16"/>
      <c r="DM287" s="16"/>
      <c r="DN287" s="16"/>
      <c r="DO287" s="16"/>
      <c r="DP287" s="16"/>
      <c r="DQ287" s="16"/>
      <c r="DR287" s="16"/>
      <c r="DS287" s="16"/>
      <c r="DT287" s="16"/>
    </row>
    <row r="288" spans="3:124" x14ac:dyDescent="0.3">
      <c r="C288" s="30"/>
      <c r="D288" s="11"/>
      <c r="E288" s="9"/>
      <c r="F288" s="11"/>
      <c r="G288" s="11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  <c r="AA288" s="16"/>
      <c r="AB288" s="16"/>
      <c r="AC288" s="16"/>
      <c r="AD288" s="16"/>
      <c r="AE288" s="16"/>
      <c r="AF288" s="16"/>
      <c r="AG288" s="16"/>
      <c r="AH288" s="16"/>
      <c r="AI288" s="16"/>
      <c r="AJ288" s="16"/>
      <c r="AK288" s="16"/>
      <c r="AL288" s="16"/>
      <c r="AM288" s="16"/>
      <c r="AN288" s="10"/>
      <c r="AO288" s="16"/>
      <c r="AP288" s="16"/>
      <c r="AQ288" s="16"/>
      <c r="AR288" s="16"/>
      <c r="AS288" s="16"/>
      <c r="AT288" s="16"/>
      <c r="AU288" s="16"/>
      <c r="AV288" s="16"/>
      <c r="AW288" s="16"/>
      <c r="AX288" s="16"/>
      <c r="AY288" s="16"/>
      <c r="AZ288" s="16"/>
      <c r="BA288" s="16"/>
      <c r="BB288" s="16"/>
      <c r="BC288" s="16"/>
      <c r="BD288" s="16"/>
      <c r="BE288" s="16"/>
      <c r="BF288" s="16"/>
      <c r="BG288" s="16"/>
      <c r="BH288" s="16"/>
      <c r="BI288" s="16"/>
      <c r="BJ288" s="16"/>
      <c r="BK288" s="16"/>
      <c r="BL288" s="16"/>
      <c r="BM288" s="16"/>
      <c r="BN288" s="16"/>
      <c r="BO288" s="16"/>
      <c r="BP288" s="16"/>
      <c r="BQ288" s="16"/>
      <c r="BR288" s="16"/>
      <c r="BS288" s="16"/>
      <c r="BT288" s="16"/>
      <c r="BU288" s="27"/>
      <c r="BV288" s="16"/>
      <c r="BW288" s="16"/>
      <c r="BX288" s="16"/>
      <c r="BY288" s="16"/>
      <c r="BZ288" s="16"/>
      <c r="CA288" s="16"/>
      <c r="CB288" s="16"/>
      <c r="CC288" s="16"/>
      <c r="CD288" s="16"/>
      <c r="CE288" s="16"/>
      <c r="CF288" s="16"/>
      <c r="CG288" s="16"/>
      <c r="CH288" s="16"/>
      <c r="CI288" s="16"/>
      <c r="CJ288" s="16"/>
      <c r="CK288" s="16"/>
      <c r="CL288" s="16"/>
      <c r="CM288" s="16"/>
      <c r="CN288" s="16"/>
      <c r="CO288" s="16"/>
      <c r="CP288" s="16"/>
      <c r="CQ288" s="16"/>
      <c r="CR288" s="16"/>
      <c r="CS288" s="16"/>
      <c r="CT288" s="16"/>
      <c r="CU288" s="16"/>
      <c r="CV288" s="16"/>
      <c r="CW288" s="16"/>
      <c r="CX288" s="16"/>
      <c r="CY288" s="16"/>
      <c r="CZ288" s="16"/>
      <c r="DA288" s="16"/>
      <c r="DB288" s="16"/>
      <c r="DC288" s="16"/>
      <c r="DD288" s="16"/>
      <c r="DE288" s="16"/>
      <c r="DF288" s="16"/>
      <c r="DG288" s="16"/>
      <c r="DH288" s="16"/>
      <c r="DI288" s="16"/>
      <c r="DJ288" s="16"/>
      <c r="DK288" s="16"/>
      <c r="DL288" s="16"/>
      <c r="DM288" s="16"/>
      <c r="DN288" s="16"/>
      <c r="DO288" s="16"/>
      <c r="DP288" s="16"/>
      <c r="DQ288" s="16"/>
      <c r="DR288" s="16"/>
      <c r="DS288" s="16"/>
      <c r="DT288" s="16"/>
    </row>
    <row r="289" spans="3:124" x14ac:dyDescent="0.3">
      <c r="C289" s="30"/>
      <c r="D289" s="11"/>
      <c r="E289" s="9"/>
      <c r="F289" s="11"/>
      <c r="G289" s="11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  <c r="AA289" s="16"/>
      <c r="AB289" s="16"/>
      <c r="AC289" s="16"/>
      <c r="AD289" s="16"/>
      <c r="AE289" s="16"/>
      <c r="AF289" s="16"/>
      <c r="AG289" s="16"/>
      <c r="AH289" s="16"/>
      <c r="AI289" s="16"/>
      <c r="AJ289" s="16"/>
      <c r="AK289" s="16"/>
      <c r="AL289" s="16"/>
      <c r="AM289" s="16"/>
      <c r="AN289" s="10"/>
      <c r="AO289" s="16"/>
      <c r="AP289" s="16"/>
      <c r="AQ289" s="16"/>
      <c r="AR289" s="16"/>
      <c r="AS289" s="16"/>
      <c r="AT289" s="16"/>
      <c r="AU289" s="16"/>
      <c r="AV289" s="16"/>
      <c r="AW289" s="16"/>
      <c r="AX289" s="16"/>
      <c r="AY289" s="16"/>
      <c r="AZ289" s="16"/>
      <c r="BA289" s="16"/>
      <c r="BB289" s="16"/>
      <c r="BC289" s="16"/>
      <c r="BD289" s="16"/>
      <c r="BE289" s="16"/>
      <c r="BF289" s="16"/>
      <c r="BG289" s="16"/>
      <c r="BH289" s="16"/>
      <c r="BI289" s="16"/>
      <c r="BJ289" s="16"/>
      <c r="BK289" s="16"/>
      <c r="BL289" s="16"/>
      <c r="BM289" s="16"/>
      <c r="BN289" s="16"/>
      <c r="BO289" s="16"/>
      <c r="BP289" s="16"/>
      <c r="BQ289" s="16"/>
      <c r="BR289" s="16"/>
      <c r="BS289" s="16"/>
      <c r="BT289" s="16"/>
      <c r="BU289" s="27"/>
      <c r="BV289" s="16"/>
      <c r="BW289" s="16"/>
      <c r="BX289" s="16"/>
      <c r="BY289" s="16"/>
      <c r="BZ289" s="16"/>
      <c r="CA289" s="16"/>
      <c r="CB289" s="16"/>
      <c r="CC289" s="16"/>
      <c r="CD289" s="16"/>
      <c r="CE289" s="16"/>
      <c r="CF289" s="16"/>
      <c r="CG289" s="16"/>
      <c r="CH289" s="16"/>
      <c r="CI289" s="16"/>
      <c r="CJ289" s="16"/>
      <c r="CK289" s="16"/>
      <c r="CL289" s="16"/>
      <c r="CM289" s="16"/>
      <c r="CN289" s="16"/>
      <c r="CO289" s="16"/>
      <c r="CP289" s="16"/>
      <c r="CQ289" s="16"/>
      <c r="CR289" s="16"/>
      <c r="CS289" s="16"/>
      <c r="CT289" s="16"/>
      <c r="CU289" s="16"/>
      <c r="CV289" s="16"/>
      <c r="CW289" s="16"/>
      <c r="CX289" s="16"/>
      <c r="CY289" s="16"/>
      <c r="CZ289" s="16"/>
      <c r="DA289" s="16"/>
      <c r="DB289" s="16"/>
      <c r="DC289" s="16"/>
      <c r="DD289" s="16"/>
      <c r="DE289" s="16"/>
      <c r="DF289" s="16"/>
      <c r="DG289" s="16"/>
      <c r="DH289" s="16"/>
      <c r="DI289" s="16"/>
      <c r="DJ289" s="16"/>
      <c r="DK289" s="16"/>
      <c r="DL289" s="16"/>
      <c r="DM289" s="16"/>
      <c r="DN289" s="16"/>
      <c r="DO289" s="16"/>
      <c r="DP289" s="16"/>
      <c r="DQ289" s="16"/>
      <c r="DR289" s="16"/>
      <c r="DS289" s="16"/>
      <c r="DT289" s="16"/>
    </row>
    <row r="290" spans="3:124" x14ac:dyDescent="0.3">
      <c r="C290" s="30"/>
      <c r="D290" s="11"/>
      <c r="E290" s="9"/>
      <c r="F290" s="11"/>
      <c r="G290" s="11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  <c r="AA290" s="16"/>
      <c r="AB290" s="16"/>
      <c r="AC290" s="16"/>
      <c r="AD290" s="16"/>
      <c r="AE290" s="16"/>
      <c r="AF290" s="16"/>
      <c r="AG290" s="16"/>
      <c r="AH290" s="16"/>
      <c r="AI290" s="16"/>
      <c r="AJ290" s="16"/>
      <c r="AK290" s="16"/>
      <c r="AL290" s="16"/>
      <c r="AM290" s="16"/>
      <c r="AN290" s="10"/>
      <c r="AO290" s="16"/>
      <c r="AP290" s="16"/>
      <c r="AQ290" s="16"/>
      <c r="AR290" s="16"/>
      <c r="AS290" s="16"/>
      <c r="AT290" s="16"/>
      <c r="AU290" s="16"/>
      <c r="AV290" s="16"/>
      <c r="AW290" s="16"/>
      <c r="AX290" s="16"/>
      <c r="AY290" s="16"/>
      <c r="AZ290" s="16"/>
      <c r="BA290" s="16"/>
      <c r="BB290" s="16"/>
      <c r="BC290" s="16"/>
      <c r="BD290" s="16"/>
      <c r="BE290" s="16"/>
      <c r="BF290" s="16"/>
      <c r="BG290" s="16"/>
      <c r="BH290" s="16"/>
      <c r="BI290" s="16"/>
      <c r="BJ290" s="16"/>
      <c r="BK290" s="16"/>
      <c r="BL290" s="16"/>
      <c r="BM290" s="16"/>
      <c r="BN290" s="16"/>
      <c r="BO290" s="16"/>
      <c r="BP290" s="16"/>
      <c r="BQ290" s="16"/>
      <c r="BR290" s="16"/>
      <c r="BS290" s="16"/>
      <c r="BT290" s="16"/>
      <c r="BU290" s="27"/>
      <c r="BV290" s="16"/>
      <c r="BW290" s="16"/>
      <c r="BX290" s="16"/>
      <c r="BY290" s="16"/>
      <c r="BZ290" s="16"/>
      <c r="CA290" s="16"/>
      <c r="CB290" s="16"/>
      <c r="CC290" s="16"/>
      <c r="CD290" s="16"/>
      <c r="CE290" s="16"/>
      <c r="CF290" s="16"/>
      <c r="CG290" s="16"/>
      <c r="CH290" s="16"/>
      <c r="CI290" s="16"/>
      <c r="CJ290" s="16"/>
      <c r="CK290" s="16"/>
      <c r="CL290" s="16"/>
      <c r="CM290" s="16"/>
      <c r="CN290" s="16"/>
      <c r="CO290" s="16"/>
      <c r="CP290" s="16"/>
      <c r="CQ290" s="16"/>
      <c r="CR290" s="16"/>
      <c r="CS290" s="16"/>
      <c r="CT290" s="16"/>
      <c r="CU290" s="16"/>
      <c r="CV290" s="16"/>
      <c r="CW290" s="16"/>
      <c r="CX290" s="16"/>
      <c r="CY290" s="16"/>
      <c r="CZ290" s="16"/>
      <c r="DA290" s="16"/>
      <c r="DB290" s="16"/>
      <c r="DC290" s="16"/>
      <c r="DD290" s="16"/>
      <c r="DE290" s="16"/>
      <c r="DF290" s="16"/>
      <c r="DG290" s="16"/>
      <c r="DH290" s="16"/>
      <c r="DI290" s="16"/>
      <c r="DJ290" s="16"/>
      <c r="DK290" s="16"/>
      <c r="DL290" s="16"/>
      <c r="DM290" s="16"/>
      <c r="DN290" s="16"/>
      <c r="DO290" s="16"/>
      <c r="DP290" s="16"/>
      <c r="DQ290" s="16"/>
      <c r="DR290" s="16"/>
      <c r="DS290" s="16"/>
      <c r="DT290" s="16"/>
    </row>
    <row r="291" spans="3:124" x14ac:dyDescent="0.3">
      <c r="C291" s="30"/>
      <c r="D291" s="11"/>
      <c r="E291" s="9"/>
      <c r="F291" s="11"/>
      <c r="G291" s="11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  <c r="AA291" s="16"/>
      <c r="AB291" s="16"/>
      <c r="AC291" s="16"/>
      <c r="AD291" s="16"/>
      <c r="AE291" s="16"/>
      <c r="AF291" s="16"/>
      <c r="AG291" s="16"/>
      <c r="AH291" s="16"/>
      <c r="AI291" s="16"/>
      <c r="AJ291" s="16"/>
      <c r="AK291" s="16"/>
      <c r="AL291" s="16"/>
      <c r="AM291" s="16"/>
      <c r="AN291" s="10"/>
      <c r="AO291" s="16"/>
      <c r="AP291" s="16"/>
      <c r="AQ291" s="16"/>
      <c r="AR291" s="16"/>
      <c r="AS291" s="16"/>
      <c r="AT291" s="16"/>
      <c r="AU291" s="16"/>
      <c r="AV291" s="16"/>
      <c r="AW291" s="16"/>
      <c r="AX291" s="16"/>
      <c r="AY291" s="16"/>
      <c r="AZ291" s="16"/>
      <c r="BA291" s="16"/>
      <c r="BB291" s="16"/>
      <c r="BC291" s="16"/>
      <c r="BD291" s="16"/>
      <c r="BE291" s="16"/>
      <c r="BF291" s="16"/>
      <c r="BG291" s="16"/>
      <c r="BH291" s="16"/>
      <c r="BI291" s="16"/>
      <c r="BJ291" s="16"/>
      <c r="BK291" s="16"/>
      <c r="BL291" s="16"/>
      <c r="BM291" s="16"/>
      <c r="BN291" s="16"/>
      <c r="BO291" s="16"/>
      <c r="BP291" s="16"/>
      <c r="BQ291" s="16"/>
      <c r="BR291" s="16"/>
      <c r="BS291" s="16"/>
      <c r="BT291" s="16"/>
      <c r="BU291" s="27"/>
      <c r="BV291" s="16"/>
      <c r="BW291" s="16"/>
      <c r="BX291" s="16"/>
      <c r="BY291" s="16"/>
      <c r="BZ291" s="16"/>
      <c r="CA291" s="16"/>
      <c r="CB291" s="16"/>
      <c r="CC291" s="16"/>
      <c r="CD291" s="16"/>
      <c r="CE291" s="16"/>
      <c r="CF291" s="16"/>
      <c r="CG291" s="16"/>
      <c r="CH291" s="16"/>
      <c r="CI291" s="16"/>
      <c r="CJ291" s="16"/>
      <c r="CK291" s="16"/>
      <c r="CL291" s="16"/>
      <c r="CM291" s="16"/>
      <c r="CN291" s="16"/>
      <c r="CO291" s="16"/>
      <c r="CP291" s="16"/>
      <c r="CQ291" s="16"/>
      <c r="CR291" s="16"/>
      <c r="CS291" s="16"/>
      <c r="CT291" s="16"/>
      <c r="CU291" s="16"/>
      <c r="CV291" s="16"/>
      <c r="CW291" s="16"/>
      <c r="CX291" s="16"/>
      <c r="CY291" s="16"/>
      <c r="CZ291" s="16"/>
      <c r="DA291" s="16"/>
      <c r="DB291" s="16"/>
      <c r="DC291" s="16"/>
      <c r="DD291" s="16"/>
      <c r="DE291" s="16"/>
      <c r="DF291" s="16"/>
      <c r="DG291" s="16"/>
      <c r="DH291" s="16"/>
      <c r="DI291" s="16"/>
      <c r="DJ291" s="16"/>
      <c r="DK291" s="16"/>
      <c r="DL291" s="16"/>
      <c r="DM291" s="16"/>
      <c r="DN291" s="16"/>
      <c r="DO291" s="16"/>
      <c r="DP291" s="16"/>
      <c r="DQ291" s="16"/>
      <c r="DR291" s="16"/>
      <c r="DS291" s="16"/>
      <c r="DT291" s="16"/>
    </row>
    <row r="292" spans="3:124" x14ac:dyDescent="0.3">
      <c r="C292" s="30"/>
      <c r="D292" s="11"/>
      <c r="E292" s="9"/>
      <c r="F292" s="11"/>
      <c r="G292" s="11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  <c r="AA292" s="16"/>
      <c r="AB292" s="16"/>
      <c r="AC292" s="16"/>
      <c r="AD292" s="16"/>
      <c r="AE292" s="16"/>
      <c r="AF292" s="16"/>
      <c r="AG292" s="16"/>
      <c r="AH292" s="16"/>
      <c r="AI292" s="16"/>
      <c r="AJ292" s="16"/>
      <c r="AK292" s="16"/>
      <c r="AL292" s="16"/>
      <c r="AM292" s="16"/>
      <c r="AN292" s="10"/>
      <c r="AO292" s="16"/>
      <c r="AP292" s="16"/>
      <c r="AQ292" s="16"/>
      <c r="AR292" s="16"/>
      <c r="AS292" s="16"/>
      <c r="AT292" s="16"/>
      <c r="AU292" s="16"/>
      <c r="AV292" s="16"/>
      <c r="AW292" s="16"/>
      <c r="AX292" s="16"/>
      <c r="AY292" s="16"/>
      <c r="AZ292" s="16"/>
      <c r="BA292" s="16"/>
      <c r="BB292" s="16"/>
      <c r="BC292" s="16"/>
      <c r="BD292" s="16"/>
      <c r="BE292" s="16"/>
      <c r="BF292" s="16"/>
      <c r="BG292" s="16"/>
      <c r="BH292" s="16"/>
      <c r="BI292" s="16"/>
      <c r="BJ292" s="16"/>
      <c r="BK292" s="16"/>
      <c r="BL292" s="16"/>
      <c r="BM292" s="16"/>
      <c r="BN292" s="16"/>
      <c r="BO292" s="16"/>
      <c r="BP292" s="16"/>
      <c r="BQ292" s="16"/>
      <c r="BR292" s="16"/>
      <c r="BS292" s="16"/>
      <c r="BT292" s="16"/>
      <c r="BU292" s="27"/>
      <c r="BV292" s="16"/>
      <c r="BW292" s="16"/>
      <c r="BX292" s="16"/>
      <c r="BY292" s="16"/>
      <c r="BZ292" s="16"/>
      <c r="CA292" s="16"/>
      <c r="CB292" s="16"/>
      <c r="CC292" s="16"/>
      <c r="CD292" s="16"/>
      <c r="CE292" s="16"/>
      <c r="CF292" s="16"/>
      <c r="CG292" s="16"/>
      <c r="CH292" s="16"/>
      <c r="CI292" s="16"/>
      <c r="CJ292" s="16"/>
      <c r="CK292" s="16"/>
      <c r="CL292" s="16"/>
      <c r="CM292" s="16"/>
      <c r="CN292" s="16"/>
      <c r="CO292" s="16"/>
      <c r="CP292" s="16"/>
      <c r="CQ292" s="16"/>
      <c r="CR292" s="16"/>
      <c r="CS292" s="16"/>
      <c r="CT292" s="16"/>
      <c r="CU292" s="16"/>
      <c r="CV292" s="16"/>
      <c r="CW292" s="16"/>
      <c r="CX292" s="16"/>
      <c r="CY292" s="16"/>
      <c r="CZ292" s="16"/>
      <c r="DA292" s="16"/>
      <c r="DB292" s="16"/>
      <c r="DC292" s="16"/>
      <c r="DD292" s="16"/>
      <c r="DE292" s="16"/>
      <c r="DF292" s="16"/>
      <c r="DG292" s="16"/>
      <c r="DH292" s="16"/>
      <c r="DI292" s="16"/>
      <c r="DJ292" s="16"/>
      <c r="DK292" s="16"/>
      <c r="DL292" s="16"/>
      <c r="DM292" s="16"/>
      <c r="DN292" s="16"/>
      <c r="DO292" s="16"/>
      <c r="DP292" s="16"/>
      <c r="DQ292" s="16"/>
      <c r="DR292" s="16"/>
      <c r="DS292" s="16"/>
      <c r="DT292" s="16"/>
    </row>
    <row r="293" spans="3:124" x14ac:dyDescent="0.3">
      <c r="C293" s="30"/>
      <c r="D293" s="11"/>
      <c r="E293" s="9"/>
      <c r="F293" s="11"/>
      <c r="G293" s="11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  <c r="AA293" s="16"/>
      <c r="AB293" s="16"/>
      <c r="AC293" s="16"/>
      <c r="AD293" s="16"/>
      <c r="AE293" s="16"/>
      <c r="AF293" s="16"/>
      <c r="AG293" s="16"/>
      <c r="AH293" s="16"/>
      <c r="AI293" s="16"/>
      <c r="AJ293" s="16"/>
      <c r="AK293" s="16"/>
      <c r="AL293" s="16"/>
      <c r="AM293" s="16"/>
      <c r="AN293" s="10"/>
      <c r="AO293" s="16"/>
      <c r="AP293" s="16"/>
      <c r="AQ293" s="16"/>
      <c r="AR293" s="16"/>
      <c r="AS293" s="16"/>
      <c r="AT293" s="16"/>
      <c r="AU293" s="16"/>
      <c r="AV293" s="16"/>
      <c r="AW293" s="16"/>
      <c r="AX293" s="16"/>
      <c r="AY293" s="16"/>
      <c r="AZ293" s="16"/>
      <c r="BA293" s="16"/>
      <c r="BB293" s="16"/>
      <c r="BC293" s="16"/>
      <c r="BD293" s="16"/>
      <c r="BE293" s="16"/>
      <c r="BF293" s="16"/>
      <c r="BG293" s="16"/>
      <c r="BH293" s="16"/>
      <c r="BI293" s="16"/>
      <c r="BJ293" s="16"/>
      <c r="BK293" s="16"/>
      <c r="BL293" s="16"/>
      <c r="BM293" s="16"/>
      <c r="BN293" s="16"/>
      <c r="BO293" s="16"/>
      <c r="BP293" s="16"/>
      <c r="BQ293" s="16"/>
      <c r="BR293" s="16"/>
      <c r="BS293" s="16"/>
      <c r="BT293" s="16"/>
      <c r="BU293" s="27"/>
      <c r="BV293" s="16"/>
      <c r="BW293" s="16"/>
      <c r="BX293" s="16"/>
      <c r="BY293" s="16"/>
      <c r="BZ293" s="16"/>
      <c r="CA293" s="16"/>
      <c r="CB293" s="16"/>
      <c r="CC293" s="16"/>
      <c r="CD293" s="16"/>
      <c r="CE293" s="16"/>
      <c r="CF293" s="16"/>
      <c r="CG293" s="16"/>
      <c r="CH293" s="16"/>
      <c r="CI293" s="16"/>
      <c r="CJ293" s="16"/>
      <c r="CK293" s="16"/>
      <c r="CL293" s="16"/>
      <c r="CM293" s="16"/>
      <c r="CN293" s="16"/>
      <c r="CO293" s="16"/>
      <c r="CP293" s="16"/>
      <c r="CQ293" s="16"/>
      <c r="CR293" s="16"/>
      <c r="CS293" s="16"/>
      <c r="CT293" s="16"/>
      <c r="CU293" s="16"/>
      <c r="CV293" s="16"/>
      <c r="CW293" s="16"/>
      <c r="CX293" s="16"/>
      <c r="CY293" s="16"/>
      <c r="CZ293" s="16"/>
      <c r="DA293" s="16"/>
      <c r="DB293" s="16"/>
      <c r="DC293" s="16"/>
      <c r="DD293" s="16"/>
      <c r="DE293" s="16"/>
      <c r="DF293" s="16"/>
      <c r="DG293" s="16"/>
      <c r="DH293" s="16"/>
      <c r="DI293" s="16"/>
      <c r="DJ293" s="16"/>
      <c r="DK293" s="16"/>
      <c r="DL293" s="16"/>
      <c r="DM293" s="16"/>
      <c r="DN293" s="16"/>
      <c r="DO293" s="16"/>
      <c r="DP293" s="16"/>
      <c r="DQ293" s="16"/>
      <c r="DR293" s="16"/>
      <c r="DS293" s="16"/>
      <c r="DT293" s="16"/>
    </row>
    <row r="294" spans="3:124" x14ac:dyDescent="0.3">
      <c r="C294" s="30"/>
      <c r="D294" s="11"/>
      <c r="E294" s="9"/>
      <c r="F294" s="11"/>
      <c r="G294" s="11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  <c r="AA294" s="16"/>
      <c r="AB294" s="16"/>
      <c r="AC294" s="16"/>
      <c r="AD294" s="16"/>
      <c r="AE294" s="16"/>
      <c r="AF294" s="16"/>
      <c r="AG294" s="16"/>
      <c r="AH294" s="16"/>
      <c r="AI294" s="16"/>
      <c r="AJ294" s="16"/>
      <c r="AK294" s="16"/>
      <c r="AL294" s="16"/>
      <c r="AM294" s="16"/>
      <c r="AN294" s="10"/>
      <c r="AO294" s="16"/>
      <c r="AP294" s="16"/>
      <c r="AQ294" s="16"/>
      <c r="AR294" s="16"/>
      <c r="AS294" s="16"/>
      <c r="AT294" s="16"/>
      <c r="AU294" s="16"/>
      <c r="AV294" s="16"/>
      <c r="AW294" s="16"/>
      <c r="AX294" s="16"/>
      <c r="AY294" s="16"/>
      <c r="AZ294" s="16"/>
      <c r="BA294" s="16"/>
      <c r="BB294" s="16"/>
      <c r="BC294" s="16"/>
      <c r="BD294" s="16"/>
      <c r="BE294" s="16"/>
      <c r="BF294" s="16"/>
      <c r="BG294" s="16"/>
      <c r="BH294" s="16"/>
      <c r="BI294" s="16"/>
      <c r="BJ294" s="16"/>
      <c r="BK294" s="16"/>
      <c r="BL294" s="16"/>
      <c r="BM294" s="16"/>
      <c r="BN294" s="16"/>
      <c r="BO294" s="16"/>
      <c r="BP294" s="16"/>
      <c r="BQ294" s="16"/>
      <c r="BR294" s="16"/>
      <c r="BS294" s="16"/>
      <c r="BT294" s="16"/>
      <c r="BU294" s="27"/>
      <c r="BV294" s="16"/>
      <c r="BW294" s="16"/>
      <c r="BX294" s="16"/>
      <c r="BY294" s="16"/>
      <c r="BZ294" s="16"/>
      <c r="CA294" s="16"/>
      <c r="CB294" s="16"/>
      <c r="CC294" s="16"/>
      <c r="CD294" s="16"/>
      <c r="CE294" s="16"/>
      <c r="CF294" s="16"/>
      <c r="CG294" s="16"/>
      <c r="CH294" s="16"/>
      <c r="CI294" s="16"/>
      <c r="CJ294" s="16"/>
      <c r="CK294" s="16"/>
      <c r="CL294" s="16"/>
      <c r="CM294" s="16"/>
      <c r="CN294" s="16"/>
      <c r="CO294" s="16"/>
      <c r="CP294" s="16"/>
      <c r="CQ294" s="16"/>
      <c r="CR294" s="16"/>
      <c r="CS294" s="16"/>
      <c r="CT294" s="16"/>
      <c r="CU294" s="16"/>
      <c r="CV294" s="16"/>
      <c r="CW294" s="16"/>
      <c r="CX294" s="16"/>
      <c r="CY294" s="16"/>
      <c r="CZ294" s="16"/>
      <c r="DA294" s="16"/>
      <c r="DB294" s="16"/>
      <c r="DC294" s="16"/>
      <c r="DD294" s="16"/>
      <c r="DE294" s="16"/>
      <c r="DF294" s="16"/>
      <c r="DG294" s="16"/>
      <c r="DH294" s="16"/>
      <c r="DI294" s="16"/>
      <c r="DJ294" s="16"/>
      <c r="DK294" s="16"/>
      <c r="DL294" s="16"/>
      <c r="DM294" s="16"/>
      <c r="DN294" s="16"/>
      <c r="DO294" s="16"/>
      <c r="DP294" s="16"/>
      <c r="DQ294" s="16"/>
      <c r="DR294" s="16"/>
      <c r="DS294" s="16"/>
      <c r="DT294" s="16"/>
    </row>
    <row r="295" spans="3:124" x14ac:dyDescent="0.3">
      <c r="C295" s="30"/>
      <c r="D295" s="11"/>
      <c r="E295" s="9"/>
      <c r="F295" s="11"/>
      <c r="G295" s="11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  <c r="AA295" s="16"/>
      <c r="AB295" s="16"/>
      <c r="AC295" s="16"/>
      <c r="AD295" s="16"/>
      <c r="AE295" s="16"/>
      <c r="AF295" s="16"/>
      <c r="AG295" s="16"/>
      <c r="AH295" s="16"/>
      <c r="AI295" s="16"/>
      <c r="AJ295" s="16"/>
      <c r="AK295" s="16"/>
      <c r="AL295" s="16"/>
      <c r="AM295" s="16"/>
      <c r="AN295" s="10"/>
      <c r="AO295" s="16"/>
      <c r="AP295" s="16"/>
      <c r="AQ295" s="16"/>
      <c r="AR295" s="16"/>
      <c r="AS295" s="16"/>
      <c r="AT295" s="16"/>
      <c r="AU295" s="16"/>
      <c r="AV295" s="16"/>
      <c r="AW295" s="16"/>
      <c r="AX295" s="16"/>
      <c r="AY295" s="16"/>
      <c r="AZ295" s="16"/>
      <c r="BA295" s="16"/>
      <c r="BB295" s="16"/>
      <c r="BC295" s="16"/>
      <c r="BD295" s="16"/>
      <c r="BE295" s="16"/>
      <c r="BF295" s="16"/>
      <c r="BG295" s="16"/>
      <c r="BH295" s="16"/>
      <c r="BI295" s="16"/>
      <c r="BJ295" s="16"/>
      <c r="BK295" s="16"/>
      <c r="BL295" s="16"/>
      <c r="BM295" s="16"/>
      <c r="BN295" s="16"/>
      <c r="BO295" s="16"/>
      <c r="BP295" s="16"/>
      <c r="BQ295" s="16"/>
      <c r="BR295" s="16"/>
      <c r="BS295" s="16"/>
      <c r="BT295" s="16"/>
      <c r="BU295" s="27"/>
      <c r="BV295" s="16"/>
      <c r="BW295" s="16"/>
      <c r="BX295" s="16"/>
      <c r="BY295" s="16"/>
      <c r="BZ295" s="16"/>
      <c r="CA295" s="16"/>
      <c r="CB295" s="16"/>
      <c r="CC295" s="16"/>
      <c r="CD295" s="16"/>
      <c r="CE295" s="16"/>
      <c r="CF295" s="16"/>
      <c r="CG295" s="16"/>
      <c r="CH295" s="16"/>
      <c r="CI295" s="16"/>
      <c r="CJ295" s="16"/>
      <c r="CK295" s="16"/>
      <c r="CL295" s="16"/>
      <c r="CM295" s="16"/>
      <c r="CN295" s="16"/>
      <c r="CO295" s="16"/>
      <c r="CP295" s="16"/>
      <c r="CQ295" s="16"/>
      <c r="CR295" s="16"/>
      <c r="CS295" s="16"/>
      <c r="CT295" s="16"/>
      <c r="CU295" s="16"/>
      <c r="CV295" s="16"/>
      <c r="CW295" s="16"/>
      <c r="CX295" s="16"/>
      <c r="CY295" s="16"/>
      <c r="CZ295" s="16"/>
      <c r="DA295" s="16"/>
      <c r="DB295" s="16"/>
      <c r="DC295" s="16"/>
      <c r="DD295" s="16"/>
      <c r="DE295" s="16"/>
      <c r="DF295" s="16"/>
      <c r="DG295" s="16"/>
      <c r="DH295" s="16"/>
      <c r="DI295" s="16"/>
      <c r="DJ295" s="16"/>
      <c r="DK295" s="16"/>
      <c r="DL295" s="16"/>
      <c r="DM295" s="16"/>
      <c r="DN295" s="16"/>
      <c r="DO295" s="16"/>
      <c r="DP295" s="16"/>
      <c r="DQ295" s="16"/>
      <c r="DR295" s="16"/>
      <c r="DS295" s="16"/>
      <c r="DT295" s="16"/>
    </row>
    <row r="296" spans="3:124" x14ac:dyDescent="0.3">
      <c r="C296" s="30"/>
      <c r="D296" s="11"/>
      <c r="E296" s="9"/>
      <c r="F296" s="11"/>
      <c r="G296" s="11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  <c r="AA296" s="16"/>
      <c r="AB296" s="16"/>
      <c r="AC296" s="16"/>
      <c r="AD296" s="16"/>
      <c r="AE296" s="16"/>
      <c r="AF296" s="16"/>
      <c r="AG296" s="16"/>
      <c r="AH296" s="16"/>
      <c r="AI296" s="16"/>
      <c r="AJ296" s="16"/>
      <c r="AK296" s="16"/>
      <c r="AL296" s="16"/>
      <c r="AM296" s="16"/>
      <c r="AN296" s="10"/>
      <c r="AO296" s="16"/>
      <c r="AP296" s="16"/>
      <c r="AQ296" s="16"/>
      <c r="AR296" s="16"/>
      <c r="AS296" s="16"/>
      <c r="AT296" s="16"/>
      <c r="AU296" s="16"/>
      <c r="AV296" s="16"/>
      <c r="AW296" s="16"/>
      <c r="AX296" s="16"/>
      <c r="AY296" s="16"/>
      <c r="AZ296" s="16"/>
      <c r="BA296" s="16"/>
      <c r="BB296" s="16"/>
      <c r="BC296" s="16"/>
      <c r="BD296" s="16"/>
      <c r="BE296" s="16"/>
      <c r="BF296" s="16"/>
      <c r="BG296" s="16"/>
      <c r="BH296" s="16"/>
      <c r="BI296" s="16"/>
      <c r="BJ296" s="16"/>
      <c r="BK296" s="16"/>
      <c r="BL296" s="16"/>
      <c r="BM296" s="16"/>
      <c r="BN296" s="16"/>
      <c r="BO296" s="16"/>
      <c r="BP296" s="16"/>
      <c r="BQ296" s="16"/>
      <c r="BR296" s="16"/>
      <c r="BS296" s="16"/>
      <c r="BT296" s="16"/>
      <c r="BU296" s="27"/>
      <c r="BV296" s="16"/>
      <c r="BW296" s="16"/>
      <c r="BX296" s="16"/>
      <c r="BY296" s="16"/>
      <c r="BZ296" s="16"/>
      <c r="CA296" s="16"/>
      <c r="CB296" s="16"/>
      <c r="CC296" s="16"/>
      <c r="CD296" s="16"/>
      <c r="CE296" s="16"/>
      <c r="CF296" s="16"/>
      <c r="CG296" s="16"/>
      <c r="CH296" s="16"/>
      <c r="CI296" s="16"/>
      <c r="CJ296" s="16"/>
      <c r="CK296" s="16"/>
      <c r="CL296" s="16"/>
      <c r="CM296" s="16"/>
      <c r="CN296" s="16"/>
      <c r="CO296" s="16"/>
      <c r="CP296" s="16"/>
      <c r="CQ296" s="16"/>
      <c r="CR296" s="16"/>
      <c r="CS296" s="16"/>
      <c r="CT296" s="16"/>
      <c r="CU296" s="16"/>
      <c r="CV296" s="16"/>
      <c r="CW296" s="16"/>
      <c r="CX296" s="16"/>
      <c r="CY296" s="16"/>
      <c r="CZ296" s="16"/>
      <c r="DA296" s="16"/>
      <c r="DB296" s="16"/>
      <c r="DC296" s="16"/>
      <c r="DD296" s="16"/>
      <c r="DE296" s="16"/>
      <c r="DF296" s="16"/>
      <c r="DG296" s="16"/>
      <c r="DH296" s="16"/>
      <c r="DI296" s="16"/>
      <c r="DJ296" s="16"/>
      <c r="DK296" s="16"/>
      <c r="DL296" s="16"/>
      <c r="DM296" s="16"/>
      <c r="DN296" s="16"/>
      <c r="DO296" s="16"/>
      <c r="DP296" s="16"/>
      <c r="DQ296" s="16"/>
      <c r="DR296" s="16"/>
      <c r="DS296" s="16"/>
      <c r="DT296" s="16"/>
    </row>
    <row r="297" spans="3:124" x14ac:dyDescent="0.3">
      <c r="C297" s="30"/>
      <c r="D297" s="11"/>
      <c r="E297" s="9"/>
      <c r="F297" s="11"/>
      <c r="G297" s="11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  <c r="AA297" s="16"/>
      <c r="AB297" s="16"/>
      <c r="AC297" s="16"/>
      <c r="AD297" s="16"/>
      <c r="AE297" s="16"/>
      <c r="AF297" s="16"/>
      <c r="AG297" s="16"/>
      <c r="AH297" s="16"/>
      <c r="AI297" s="16"/>
      <c r="AJ297" s="16"/>
      <c r="AK297" s="16"/>
      <c r="AL297" s="16"/>
      <c r="AM297" s="16"/>
      <c r="AN297" s="10"/>
      <c r="AO297" s="16"/>
      <c r="AP297" s="16"/>
      <c r="AQ297" s="16"/>
      <c r="AR297" s="16"/>
      <c r="AS297" s="16"/>
      <c r="AT297" s="16"/>
      <c r="AU297" s="16"/>
      <c r="AV297" s="16"/>
      <c r="AW297" s="16"/>
      <c r="AX297" s="16"/>
      <c r="AY297" s="16"/>
      <c r="AZ297" s="16"/>
      <c r="BA297" s="16"/>
      <c r="BB297" s="16"/>
      <c r="BC297" s="16"/>
      <c r="BD297" s="16"/>
      <c r="BE297" s="16"/>
      <c r="BF297" s="16"/>
      <c r="BG297" s="16"/>
      <c r="BH297" s="16"/>
      <c r="BI297" s="16"/>
      <c r="BJ297" s="16"/>
      <c r="BK297" s="16"/>
      <c r="BL297" s="16"/>
      <c r="BM297" s="16"/>
      <c r="BN297" s="16"/>
      <c r="BO297" s="16"/>
      <c r="BP297" s="16"/>
      <c r="BQ297" s="16"/>
      <c r="BR297" s="16"/>
      <c r="BS297" s="16"/>
      <c r="BT297" s="16"/>
      <c r="BU297" s="27"/>
      <c r="BV297" s="16"/>
      <c r="BW297" s="16"/>
      <c r="BX297" s="16"/>
      <c r="BY297" s="16"/>
      <c r="BZ297" s="16"/>
      <c r="CA297" s="16"/>
      <c r="CB297" s="16"/>
      <c r="CC297" s="16"/>
      <c r="CD297" s="16"/>
      <c r="CE297" s="16"/>
      <c r="CF297" s="16"/>
      <c r="CG297" s="16"/>
      <c r="CH297" s="16"/>
      <c r="CI297" s="16"/>
      <c r="CJ297" s="16"/>
      <c r="CK297" s="16"/>
      <c r="CL297" s="16"/>
      <c r="CM297" s="16"/>
      <c r="CN297" s="16"/>
      <c r="CO297" s="16"/>
      <c r="CP297" s="16"/>
      <c r="CQ297" s="16"/>
      <c r="CR297" s="16"/>
      <c r="CS297" s="16"/>
      <c r="CT297" s="16"/>
      <c r="CU297" s="16"/>
      <c r="CV297" s="16"/>
      <c r="CW297" s="16"/>
      <c r="CX297" s="16"/>
      <c r="CY297" s="16"/>
      <c r="CZ297" s="16"/>
      <c r="DA297" s="16"/>
      <c r="DB297" s="16"/>
      <c r="DC297" s="16"/>
      <c r="DD297" s="16"/>
      <c r="DE297" s="16"/>
      <c r="DF297" s="16"/>
      <c r="DG297" s="16"/>
      <c r="DH297" s="16"/>
      <c r="DI297" s="16"/>
      <c r="DJ297" s="16"/>
      <c r="DK297" s="16"/>
      <c r="DL297" s="16"/>
      <c r="DM297" s="16"/>
      <c r="DN297" s="16"/>
      <c r="DO297" s="16"/>
      <c r="DP297" s="16"/>
      <c r="DQ297" s="16"/>
      <c r="DR297" s="16"/>
      <c r="DS297" s="16"/>
      <c r="DT297" s="16"/>
    </row>
    <row r="298" spans="3:124" x14ac:dyDescent="0.3">
      <c r="C298" s="30"/>
      <c r="D298" s="11"/>
      <c r="E298" s="9"/>
      <c r="F298" s="11"/>
      <c r="G298" s="11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  <c r="AA298" s="16"/>
      <c r="AB298" s="16"/>
      <c r="AC298" s="16"/>
      <c r="AD298" s="16"/>
      <c r="AE298" s="16"/>
      <c r="AF298" s="16"/>
      <c r="AG298" s="16"/>
      <c r="AH298" s="16"/>
      <c r="AI298" s="16"/>
      <c r="AJ298" s="16"/>
      <c r="AK298" s="16"/>
      <c r="AL298" s="16"/>
      <c r="AM298" s="16"/>
      <c r="AN298" s="10"/>
      <c r="AO298" s="16"/>
      <c r="AP298" s="16"/>
      <c r="AQ298" s="16"/>
      <c r="AR298" s="16"/>
      <c r="AS298" s="16"/>
      <c r="AT298" s="16"/>
      <c r="AU298" s="16"/>
      <c r="AV298" s="16"/>
      <c r="AW298" s="16"/>
      <c r="AX298" s="16"/>
      <c r="AY298" s="16"/>
      <c r="AZ298" s="16"/>
      <c r="BA298" s="16"/>
      <c r="BB298" s="16"/>
      <c r="BC298" s="16"/>
      <c r="BD298" s="16"/>
      <c r="BE298" s="16"/>
      <c r="BF298" s="16"/>
      <c r="BG298" s="16"/>
      <c r="BH298" s="16"/>
      <c r="BI298" s="16"/>
      <c r="BJ298" s="16"/>
      <c r="BK298" s="16"/>
      <c r="BL298" s="16"/>
      <c r="BM298" s="16"/>
      <c r="BN298" s="16"/>
      <c r="BO298" s="16"/>
      <c r="BP298" s="16"/>
      <c r="BQ298" s="16"/>
      <c r="BR298" s="16"/>
      <c r="BS298" s="16"/>
      <c r="BT298" s="16"/>
      <c r="BU298" s="27"/>
      <c r="BV298" s="16"/>
      <c r="BW298" s="16"/>
      <c r="BX298" s="16"/>
      <c r="BY298" s="16"/>
      <c r="BZ298" s="16"/>
      <c r="CA298" s="16"/>
      <c r="CB298" s="16"/>
      <c r="CC298" s="16"/>
      <c r="CD298" s="16"/>
      <c r="CE298" s="16"/>
      <c r="CF298" s="16"/>
      <c r="CG298" s="16"/>
      <c r="CH298" s="16"/>
      <c r="CI298" s="16"/>
      <c r="CJ298" s="16"/>
      <c r="CK298" s="16"/>
      <c r="CL298" s="16"/>
      <c r="CM298" s="16"/>
      <c r="CN298" s="16"/>
      <c r="CO298" s="16"/>
      <c r="CP298" s="16"/>
      <c r="CQ298" s="16"/>
      <c r="CR298" s="16"/>
      <c r="CS298" s="16"/>
      <c r="CT298" s="16"/>
      <c r="CU298" s="16"/>
      <c r="CV298" s="16"/>
      <c r="CW298" s="16"/>
      <c r="CX298" s="16"/>
      <c r="CY298" s="16"/>
      <c r="CZ298" s="16"/>
      <c r="DA298" s="16"/>
      <c r="DB298" s="16"/>
      <c r="DC298" s="16"/>
      <c r="DD298" s="16"/>
      <c r="DE298" s="16"/>
      <c r="DF298" s="16"/>
      <c r="DG298" s="16"/>
      <c r="DH298" s="16"/>
      <c r="DI298" s="16"/>
      <c r="DJ298" s="16"/>
      <c r="DK298" s="16"/>
      <c r="DL298" s="16"/>
      <c r="DM298" s="16"/>
      <c r="DN298" s="16"/>
      <c r="DO298" s="16"/>
      <c r="DP298" s="16"/>
      <c r="DQ298" s="16"/>
      <c r="DR298" s="16"/>
      <c r="DS298" s="16"/>
      <c r="DT298" s="16"/>
    </row>
    <row r="299" spans="3:124" x14ac:dyDescent="0.3">
      <c r="C299" s="30"/>
      <c r="D299" s="11"/>
      <c r="E299" s="9"/>
      <c r="F299" s="11"/>
      <c r="G299" s="11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  <c r="AA299" s="16"/>
      <c r="AB299" s="16"/>
      <c r="AC299" s="16"/>
      <c r="AD299" s="16"/>
      <c r="AE299" s="16"/>
      <c r="AF299" s="16"/>
      <c r="AG299" s="16"/>
      <c r="AH299" s="16"/>
      <c r="AI299" s="16"/>
      <c r="AJ299" s="16"/>
      <c r="AK299" s="16"/>
      <c r="AL299" s="16"/>
      <c r="AM299" s="16"/>
      <c r="AN299" s="10"/>
      <c r="AO299" s="16"/>
      <c r="AP299" s="16"/>
      <c r="AQ299" s="16"/>
      <c r="AR299" s="16"/>
      <c r="AS299" s="16"/>
      <c r="AT299" s="16"/>
      <c r="AU299" s="16"/>
      <c r="AV299" s="16"/>
      <c r="AW299" s="16"/>
      <c r="AX299" s="16"/>
      <c r="AY299" s="16"/>
      <c r="AZ299" s="16"/>
      <c r="BA299" s="16"/>
      <c r="BB299" s="16"/>
      <c r="BC299" s="16"/>
      <c r="BD299" s="16"/>
      <c r="BE299" s="16"/>
      <c r="BF299" s="16"/>
      <c r="BG299" s="16"/>
      <c r="BH299" s="16"/>
      <c r="BI299" s="16"/>
      <c r="BJ299" s="16"/>
      <c r="BK299" s="16"/>
      <c r="BL299" s="16"/>
      <c r="BM299" s="16"/>
      <c r="BN299" s="16"/>
      <c r="BO299" s="16"/>
      <c r="BP299" s="16"/>
      <c r="BQ299" s="16"/>
      <c r="BR299" s="16"/>
      <c r="BS299" s="16"/>
      <c r="BT299" s="16"/>
      <c r="BU299" s="27"/>
      <c r="BV299" s="16"/>
      <c r="BW299" s="16"/>
      <c r="BX299" s="16"/>
      <c r="BY299" s="16"/>
      <c r="BZ299" s="16"/>
      <c r="CA299" s="16"/>
      <c r="CB299" s="16"/>
      <c r="CC299" s="16"/>
      <c r="CD299" s="16"/>
      <c r="CE299" s="16"/>
      <c r="CF299" s="16"/>
      <c r="CG299" s="16"/>
      <c r="CH299" s="16"/>
      <c r="CI299" s="16"/>
      <c r="CJ299" s="16"/>
      <c r="CK299" s="16"/>
      <c r="CL299" s="16"/>
      <c r="CM299" s="16"/>
      <c r="CN299" s="16"/>
      <c r="CO299" s="16"/>
      <c r="CP299" s="16"/>
      <c r="CQ299" s="16"/>
      <c r="CR299" s="16"/>
      <c r="CS299" s="16"/>
      <c r="CT299" s="16"/>
      <c r="CU299" s="16"/>
      <c r="CV299" s="16"/>
      <c r="CW299" s="16"/>
      <c r="CX299" s="16"/>
      <c r="CY299" s="16"/>
      <c r="CZ299" s="16"/>
      <c r="DA299" s="16"/>
      <c r="DB299" s="16"/>
      <c r="DC299" s="16"/>
      <c r="DD299" s="16"/>
      <c r="DE299" s="16"/>
      <c r="DF299" s="16"/>
      <c r="DG299" s="16"/>
      <c r="DH299" s="16"/>
      <c r="DI299" s="16"/>
      <c r="DJ299" s="16"/>
      <c r="DK299" s="16"/>
      <c r="DL299" s="16"/>
      <c r="DM299" s="16"/>
      <c r="DN299" s="16"/>
      <c r="DO299" s="16"/>
      <c r="DP299" s="16"/>
      <c r="DQ299" s="16"/>
      <c r="DR299" s="16"/>
      <c r="DS299" s="16"/>
      <c r="DT299" s="16"/>
    </row>
    <row r="300" spans="3:124" x14ac:dyDescent="0.3">
      <c r="C300" s="30"/>
      <c r="D300" s="11"/>
      <c r="E300" s="9"/>
      <c r="F300" s="11"/>
      <c r="G300" s="11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  <c r="AA300" s="16"/>
      <c r="AB300" s="16"/>
      <c r="AC300" s="16"/>
      <c r="AD300" s="16"/>
      <c r="AE300" s="16"/>
      <c r="AF300" s="16"/>
      <c r="AG300" s="16"/>
      <c r="AH300" s="16"/>
      <c r="AI300" s="16"/>
      <c r="AJ300" s="16"/>
      <c r="AK300" s="16"/>
      <c r="AL300" s="16"/>
      <c r="AM300" s="16"/>
      <c r="AN300" s="10"/>
      <c r="AO300" s="16"/>
      <c r="AP300" s="16"/>
      <c r="AQ300" s="16"/>
      <c r="AR300" s="16"/>
      <c r="AS300" s="16"/>
      <c r="AT300" s="16"/>
      <c r="AU300" s="16"/>
      <c r="AV300" s="16"/>
      <c r="AW300" s="16"/>
      <c r="AX300" s="16"/>
      <c r="AY300" s="16"/>
      <c r="AZ300" s="16"/>
      <c r="BA300" s="16"/>
      <c r="BB300" s="16"/>
      <c r="BC300" s="16"/>
      <c r="BD300" s="16"/>
      <c r="BE300" s="16"/>
      <c r="BF300" s="16"/>
      <c r="BG300" s="16"/>
      <c r="BH300" s="16"/>
      <c r="BI300" s="16"/>
      <c r="BJ300" s="16"/>
      <c r="BK300" s="16"/>
      <c r="BL300" s="16"/>
      <c r="BM300" s="16"/>
      <c r="BN300" s="16"/>
      <c r="BO300" s="16"/>
      <c r="BP300" s="16"/>
      <c r="BQ300" s="16"/>
      <c r="BR300" s="16"/>
      <c r="BS300" s="16"/>
      <c r="BT300" s="16"/>
      <c r="BU300" s="27"/>
      <c r="BV300" s="16"/>
      <c r="BW300" s="16"/>
      <c r="BX300" s="16"/>
      <c r="BY300" s="16"/>
      <c r="BZ300" s="16"/>
      <c r="CA300" s="16"/>
      <c r="CB300" s="16"/>
      <c r="CC300" s="16"/>
      <c r="CD300" s="16"/>
      <c r="CE300" s="16"/>
      <c r="CF300" s="16"/>
      <c r="CG300" s="16"/>
      <c r="CH300" s="16"/>
      <c r="CI300" s="16"/>
      <c r="CJ300" s="16"/>
      <c r="CK300" s="16"/>
      <c r="CL300" s="16"/>
      <c r="CM300" s="16"/>
      <c r="CN300" s="16"/>
      <c r="CO300" s="16"/>
      <c r="CP300" s="16"/>
      <c r="CQ300" s="16"/>
      <c r="CR300" s="16"/>
      <c r="CS300" s="16"/>
      <c r="CT300" s="16"/>
      <c r="CU300" s="16"/>
      <c r="CV300" s="16"/>
      <c r="CW300" s="16"/>
      <c r="CX300" s="16"/>
      <c r="CY300" s="16"/>
      <c r="CZ300" s="16"/>
      <c r="DA300" s="16"/>
      <c r="DB300" s="16"/>
      <c r="DC300" s="16"/>
      <c r="DD300" s="16"/>
      <c r="DE300" s="16"/>
      <c r="DF300" s="16"/>
      <c r="DG300" s="16"/>
      <c r="DH300" s="16"/>
      <c r="DI300" s="16"/>
      <c r="DJ300" s="16"/>
      <c r="DK300" s="16"/>
      <c r="DL300" s="16"/>
      <c r="DM300" s="16"/>
      <c r="DN300" s="16"/>
      <c r="DO300" s="16"/>
      <c r="DP300" s="16"/>
      <c r="DQ300" s="16"/>
      <c r="DR300" s="16"/>
      <c r="DS300" s="16"/>
      <c r="DT300" s="16"/>
    </row>
    <row r="301" spans="3:124" x14ac:dyDescent="0.3">
      <c r="C301" s="30"/>
      <c r="D301" s="11"/>
      <c r="E301" s="9"/>
      <c r="F301" s="11"/>
      <c r="G301" s="11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  <c r="AA301" s="16"/>
      <c r="AB301" s="16"/>
      <c r="AC301" s="16"/>
      <c r="AD301" s="16"/>
      <c r="AE301" s="16"/>
      <c r="AF301" s="16"/>
      <c r="AG301" s="16"/>
      <c r="AH301" s="16"/>
      <c r="AI301" s="16"/>
      <c r="AJ301" s="16"/>
      <c r="AK301" s="16"/>
      <c r="AL301" s="16"/>
      <c r="AM301" s="16"/>
      <c r="AN301" s="10"/>
      <c r="AO301" s="16"/>
      <c r="AP301" s="16"/>
      <c r="AQ301" s="16"/>
      <c r="AR301" s="16"/>
      <c r="AS301" s="16"/>
      <c r="AT301" s="16"/>
      <c r="AU301" s="16"/>
      <c r="AV301" s="16"/>
      <c r="AW301" s="16"/>
      <c r="AX301" s="16"/>
      <c r="AY301" s="16"/>
      <c r="AZ301" s="16"/>
      <c r="BA301" s="16"/>
      <c r="BB301" s="16"/>
      <c r="BC301" s="16"/>
      <c r="BD301" s="16"/>
      <c r="BE301" s="16"/>
      <c r="BF301" s="16"/>
      <c r="BG301" s="16"/>
      <c r="BH301" s="16"/>
      <c r="BI301" s="16"/>
      <c r="BJ301" s="16"/>
      <c r="BK301" s="16"/>
      <c r="BL301" s="16"/>
      <c r="BM301" s="16"/>
      <c r="BN301" s="16"/>
      <c r="BO301" s="16"/>
      <c r="BP301" s="16"/>
      <c r="BQ301" s="16"/>
      <c r="BR301" s="16"/>
      <c r="BS301" s="16"/>
      <c r="BT301" s="16"/>
      <c r="BU301" s="27"/>
      <c r="BV301" s="16"/>
      <c r="BW301" s="16"/>
      <c r="BX301" s="16"/>
      <c r="BY301" s="16"/>
      <c r="BZ301" s="16"/>
      <c r="CA301" s="16"/>
      <c r="CB301" s="16"/>
      <c r="CC301" s="16"/>
      <c r="CD301" s="16"/>
      <c r="CE301" s="16"/>
      <c r="CF301" s="16"/>
      <c r="CG301" s="16"/>
      <c r="CH301" s="16"/>
      <c r="CI301" s="16"/>
      <c r="CJ301" s="16"/>
      <c r="CK301" s="16"/>
      <c r="CL301" s="16"/>
      <c r="CM301" s="16"/>
      <c r="CN301" s="16"/>
      <c r="CO301" s="16"/>
      <c r="CP301" s="16"/>
      <c r="CQ301" s="16"/>
      <c r="CR301" s="16"/>
      <c r="CS301" s="16"/>
      <c r="CT301" s="16"/>
      <c r="CU301" s="16"/>
      <c r="CV301" s="16"/>
      <c r="CW301" s="16"/>
      <c r="CX301" s="16"/>
      <c r="CY301" s="16"/>
      <c r="CZ301" s="16"/>
      <c r="DA301" s="16"/>
      <c r="DB301" s="16"/>
      <c r="DC301" s="16"/>
      <c r="DD301" s="16"/>
      <c r="DE301" s="16"/>
      <c r="DF301" s="16"/>
      <c r="DG301" s="16"/>
      <c r="DH301" s="16"/>
      <c r="DI301" s="16"/>
      <c r="DJ301" s="16"/>
      <c r="DK301" s="16"/>
      <c r="DL301" s="16"/>
      <c r="DM301" s="16"/>
      <c r="DN301" s="16"/>
      <c r="DO301" s="16"/>
      <c r="DP301" s="16"/>
      <c r="DQ301" s="16"/>
      <c r="DR301" s="16"/>
      <c r="DS301" s="16"/>
      <c r="DT301" s="16"/>
    </row>
    <row r="302" spans="3:124" x14ac:dyDescent="0.3">
      <c r="C302" s="30"/>
      <c r="D302" s="11"/>
      <c r="E302" s="9"/>
      <c r="F302" s="11"/>
      <c r="G302" s="11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  <c r="AA302" s="16"/>
      <c r="AB302" s="16"/>
      <c r="AC302" s="16"/>
      <c r="AD302" s="16"/>
      <c r="AE302" s="16"/>
      <c r="AF302" s="16"/>
      <c r="AG302" s="16"/>
      <c r="AH302" s="16"/>
      <c r="AI302" s="16"/>
      <c r="AJ302" s="16"/>
      <c r="AK302" s="16"/>
      <c r="AL302" s="16"/>
      <c r="AM302" s="16"/>
      <c r="AN302" s="10"/>
      <c r="AO302" s="16"/>
      <c r="AP302" s="16"/>
      <c r="AQ302" s="16"/>
      <c r="AR302" s="16"/>
      <c r="AS302" s="16"/>
      <c r="AT302" s="16"/>
      <c r="AU302" s="16"/>
      <c r="AV302" s="16"/>
      <c r="AW302" s="16"/>
      <c r="AX302" s="16"/>
      <c r="AY302" s="16"/>
      <c r="AZ302" s="16"/>
      <c r="BA302" s="16"/>
      <c r="BB302" s="16"/>
      <c r="BC302" s="16"/>
      <c r="BD302" s="16"/>
      <c r="BE302" s="16"/>
      <c r="BF302" s="16"/>
      <c r="BG302" s="16"/>
      <c r="BH302" s="16"/>
      <c r="BI302" s="16"/>
      <c r="BJ302" s="16"/>
      <c r="BK302" s="16"/>
      <c r="BL302" s="16"/>
      <c r="BM302" s="16"/>
      <c r="BN302" s="16"/>
      <c r="BO302" s="16"/>
      <c r="BP302" s="16"/>
      <c r="BQ302" s="16"/>
      <c r="BR302" s="16"/>
      <c r="BS302" s="16"/>
      <c r="BT302" s="16"/>
      <c r="BU302" s="27"/>
      <c r="BV302" s="16"/>
      <c r="BW302" s="16"/>
      <c r="BX302" s="16"/>
      <c r="BY302" s="16"/>
      <c r="BZ302" s="16"/>
      <c r="CA302" s="16"/>
      <c r="CB302" s="16"/>
      <c r="CC302" s="16"/>
      <c r="CD302" s="16"/>
      <c r="CE302" s="16"/>
      <c r="CF302" s="16"/>
      <c r="CG302" s="16"/>
      <c r="CH302" s="16"/>
      <c r="CI302" s="16"/>
      <c r="CJ302" s="16"/>
      <c r="CK302" s="16"/>
      <c r="CL302" s="16"/>
      <c r="CM302" s="16"/>
      <c r="CN302" s="16"/>
      <c r="CO302" s="16"/>
      <c r="CP302" s="16"/>
      <c r="CQ302" s="16"/>
      <c r="CR302" s="16"/>
      <c r="CS302" s="16"/>
      <c r="CT302" s="16"/>
      <c r="CU302" s="16"/>
      <c r="CV302" s="16"/>
      <c r="CW302" s="16"/>
      <c r="CX302" s="16"/>
      <c r="CY302" s="16"/>
      <c r="CZ302" s="16"/>
      <c r="DA302" s="16"/>
      <c r="DB302" s="16"/>
      <c r="DC302" s="16"/>
      <c r="DD302" s="16"/>
      <c r="DE302" s="16"/>
      <c r="DF302" s="16"/>
      <c r="DG302" s="16"/>
      <c r="DH302" s="16"/>
      <c r="DI302" s="16"/>
      <c r="DJ302" s="16"/>
      <c r="DK302" s="16"/>
      <c r="DL302" s="16"/>
      <c r="DM302" s="16"/>
      <c r="DN302" s="16"/>
      <c r="DO302" s="16"/>
      <c r="DP302" s="16"/>
      <c r="DQ302" s="16"/>
      <c r="DR302" s="16"/>
      <c r="DS302" s="16"/>
      <c r="DT302" s="16"/>
    </row>
    <row r="303" spans="3:124" x14ac:dyDescent="0.3">
      <c r="C303" s="30"/>
      <c r="D303" s="11"/>
      <c r="E303" s="9"/>
      <c r="F303" s="11"/>
      <c r="G303" s="11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  <c r="AA303" s="16"/>
      <c r="AB303" s="16"/>
      <c r="AC303" s="16"/>
      <c r="AD303" s="16"/>
      <c r="AE303" s="16"/>
      <c r="AF303" s="16"/>
      <c r="AG303" s="16"/>
      <c r="AH303" s="16"/>
      <c r="AI303" s="16"/>
      <c r="AJ303" s="16"/>
      <c r="AK303" s="16"/>
      <c r="AL303" s="16"/>
      <c r="AM303" s="16"/>
      <c r="AN303" s="10"/>
      <c r="AO303" s="16"/>
      <c r="AP303" s="16"/>
      <c r="AQ303" s="16"/>
      <c r="AR303" s="16"/>
      <c r="AS303" s="16"/>
      <c r="AT303" s="16"/>
      <c r="AU303" s="16"/>
      <c r="AV303" s="16"/>
      <c r="AW303" s="16"/>
      <c r="AX303" s="16"/>
      <c r="AY303" s="16"/>
      <c r="AZ303" s="16"/>
      <c r="BA303" s="16"/>
      <c r="BB303" s="16"/>
      <c r="BC303" s="16"/>
      <c r="BD303" s="16"/>
      <c r="BE303" s="16"/>
      <c r="BF303" s="16"/>
      <c r="BG303" s="16"/>
      <c r="BH303" s="16"/>
      <c r="BI303" s="16"/>
      <c r="BJ303" s="16"/>
      <c r="BK303" s="16"/>
      <c r="BL303" s="16"/>
      <c r="BM303" s="16"/>
      <c r="BN303" s="16"/>
      <c r="BO303" s="16"/>
      <c r="BP303" s="16"/>
      <c r="BQ303" s="16"/>
      <c r="BR303" s="16"/>
      <c r="BS303" s="16"/>
      <c r="BT303" s="16"/>
      <c r="BU303" s="27"/>
      <c r="BV303" s="16"/>
      <c r="BW303" s="16"/>
      <c r="BX303" s="16"/>
      <c r="BY303" s="16"/>
      <c r="BZ303" s="16"/>
      <c r="CA303" s="16"/>
      <c r="CB303" s="16"/>
      <c r="CC303" s="16"/>
      <c r="CD303" s="16"/>
      <c r="CE303" s="16"/>
      <c r="CF303" s="16"/>
      <c r="CG303" s="16"/>
      <c r="CH303" s="16"/>
      <c r="CI303" s="16"/>
      <c r="CJ303" s="16"/>
      <c r="CK303" s="16"/>
      <c r="CL303" s="16"/>
      <c r="CM303" s="16"/>
      <c r="CN303" s="16"/>
      <c r="CO303" s="16"/>
      <c r="CP303" s="16"/>
      <c r="CQ303" s="16"/>
      <c r="CR303" s="16"/>
      <c r="CS303" s="16"/>
      <c r="CT303" s="16"/>
      <c r="CU303" s="16"/>
      <c r="CV303" s="16"/>
      <c r="CW303" s="16"/>
      <c r="CX303" s="16"/>
      <c r="CY303" s="16"/>
      <c r="CZ303" s="16"/>
      <c r="DA303" s="16"/>
      <c r="DB303" s="16"/>
      <c r="DC303" s="16"/>
      <c r="DD303" s="16"/>
      <c r="DE303" s="16"/>
      <c r="DF303" s="16"/>
      <c r="DG303" s="16"/>
      <c r="DH303" s="16"/>
      <c r="DI303" s="16"/>
      <c r="DJ303" s="16"/>
      <c r="DK303" s="16"/>
      <c r="DL303" s="16"/>
      <c r="DM303" s="16"/>
      <c r="DN303" s="16"/>
      <c r="DO303" s="16"/>
      <c r="DP303" s="16"/>
      <c r="DQ303" s="16"/>
      <c r="DR303" s="16"/>
      <c r="DS303" s="16"/>
      <c r="DT303" s="16"/>
    </row>
    <row r="304" spans="3:124" x14ac:dyDescent="0.3">
      <c r="C304" s="30"/>
      <c r="D304" s="11"/>
      <c r="E304" s="9"/>
      <c r="F304" s="11"/>
      <c r="G304" s="11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  <c r="AA304" s="16"/>
      <c r="AB304" s="16"/>
      <c r="AC304" s="16"/>
      <c r="AD304" s="16"/>
      <c r="AE304" s="16"/>
      <c r="AF304" s="16"/>
      <c r="AG304" s="16"/>
      <c r="AH304" s="16"/>
      <c r="AI304" s="16"/>
      <c r="AJ304" s="16"/>
      <c r="AK304" s="16"/>
      <c r="AL304" s="16"/>
      <c r="AM304" s="16"/>
      <c r="AN304" s="10"/>
      <c r="AO304" s="16"/>
      <c r="AP304" s="16"/>
      <c r="AQ304" s="16"/>
      <c r="AR304" s="16"/>
      <c r="AS304" s="16"/>
      <c r="AT304" s="16"/>
      <c r="AU304" s="16"/>
      <c r="AV304" s="16"/>
      <c r="AW304" s="16"/>
      <c r="AX304" s="16"/>
      <c r="AY304" s="16"/>
      <c r="AZ304" s="16"/>
      <c r="BA304" s="16"/>
      <c r="BB304" s="16"/>
      <c r="BC304" s="16"/>
      <c r="BD304" s="16"/>
      <c r="BE304" s="16"/>
      <c r="BF304" s="16"/>
      <c r="BG304" s="16"/>
      <c r="BH304" s="16"/>
      <c r="BI304" s="16"/>
      <c r="BJ304" s="16"/>
      <c r="BK304" s="16"/>
      <c r="BL304" s="16"/>
      <c r="BM304" s="16"/>
      <c r="BN304" s="16"/>
      <c r="BO304" s="16"/>
      <c r="BP304" s="16"/>
      <c r="BQ304" s="16"/>
      <c r="BR304" s="16"/>
      <c r="BS304" s="16"/>
      <c r="BT304" s="16"/>
      <c r="BU304" s="27"/>
      <c r="BV304" s="16"/>
      <c r="BW304" s="16"/>
      <c r="BX304" s="16"/>
      <c r="BY304" s="16"/>
      <c r="BZ304" s="16"/>
      <c r="CA304" s="16"/>
      <c r="CB304" s="16"/>
      <c r="CC304" s="16"/>
      <c r="CD304" s="16"/>
      <c r="CE304" s="16"/>
      <c r="CF304" s="16"/>
      <c r="CG304" s="16"/>
      <c r="CH304" s="16"/>
      <c r="CI304" s="16"/>
      <c r="CJ304" s="16"/>
      <c r="CK304" s="16"/>
      <c r="CL304" s="16"/>
      <c r="CM304" s="16"/>
      <c r="CN304" s="16"/>
      <c r="CO304" s="16"/>
      <c r="CP304" s="16"/>
      <c r="CQ304" s="16"/>
      <c r="CR304" s="16"/>
      <c r="CS304" s="16"/>
      <c r="CT304" s="16"/>
      <c r="CU304" s="16"/>
      <c r="CV304" s="16"/>
      <c r="CW304" s="16"/>
      <c r="CX304" s="16"/>
      <c r="CY304" s="16"/>
      <c r="CZ304" s="16"/>
      <c r="DA304" s="16"/>
      <c r="DB304" s="16"/>
      <c r="DC304" s="16"/>
      <c r="DD304" s="16"/>
      <c r="DE304" s="16"/>
      <c r="DF304" s="16"/>
      <c r="DG304" s="16"/>
      <c r="DH304" s="16"/>
      <c r="DI304" s="16"/>
      <c r="DJ304" s="16"/>
      <c r="DK304" s="16"/>
      <c r="DL304" s="16"/>
      <c r="DM304" s="16"/>
      <c r="DN304" s="16"/>
      <c r="DO304" s="16"/>
      <c r="DP304" s="16"/>
      <c r="DQ304" s="16"/>
      <c r="DR304" s="16"/>
      <c r="DS304" s="16"/>
      <c r="DT304" s="16"/>
    </row>
    <row r="305" spans="3:124" x14ac:dyDescent="0.3">
      <c r="C305" s="30"/>
      <c r="D305" s="11"/>
      <c r="E305" s="9"/>
      <c r="F305" s="11"/>
      <c r="G305" s="11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  <c r="AA305" s="16"/>
      <c r="AB305" s="16"/>
      <c r="AC305" s="16"/>
      <c r="AD305" s="16"/>
      <c r="AE305" s="16"/>
      <c r="AF305" s="16"/>
      <c r="AG305" s="16"/>
      <c r="AH305" s="16"/>
      <c r="AI305" s="16"/>
      <c r="AJ305" s="16"/>
      <c r="AK305" s="16"/>
      <c r="AL305" s="16"/>
      <c r="AM305" s="16"/>
      <c r="AN305" s="10"/>
      <c r="AO305" s="16"/>
      <c r="AP305" s="16"/>
      <c r="AQ305" s="16"/>
      <c r="AR305" s="16"/>
      <c r="AS305" s="16"/>
      <c r="AT305" s="16"/>
      <c r="AU305" s="16"/>
      <c r="AV305" s="16"/>
      <c r="AW305" s="16"/>
      <c r="AX305" s="16"/>
      <c r="AY305" s="16"/>
      <c r="AZ305" s="16"/>
      <c r="BA305" s="16"/>
      <c r="BB305" s="16"/>
      <c r="BC305" s="16"/>
      <c r="BD305" s="16"/>
      <c r="BE305" s="16"/>
      <c r="BF305" s="16"/>
      <c r="BG305" s="16"/>
      <c r="BH305" s="16"/>
      <c r="BI305" s="16"/>
      <c r="BJ305" s="16"/>
      <c r="BK305" s="16"/>
      <c r="BL305" s="16"/>
      <c r="BM305" s="16"/>
      <c r="BN305" s="16"/>
      <c r="BO305" s="16"/>
      <c r="BP305" s="16"/>
      <c r="BQ305" s="16"/>
      <c r="BR305" s="16"/>
      <c r="BS305" s="16"/>
      <c r="BT305" s="16"/>
      <c r="BU305" s="27"/>
      <c r="BV305" s="16"/>
      <c r="BW305" s="16"/>
      <c r="BX305" s="16"/>
      <c r="BY305" s="16"/>
      <c r="BZ305" s="16"/>
      <c r="CA305" s="16"/>
      <c r="CB305" s="16"/>
      <c r="CC305" s="16"/>
      <c r="CD305" s="16"/>
      <c r="CE305" s="16"/>
      <c r="CF305" s="16"/>
      <c r="CG305" s="16"/>
      <c r="CH305" s="16"/>
      <c r="CI305" s="16"/>
      <c r="CJ305" s="16"/>
      <c r="CK305" s="16"/>
      <c r="CL305" s="16"/>
      <c r="CM305" s="16"/>
      <c r="CN305" s="16"/>
      <c r="CO305" s="16"/>
      <c r="CP305" s="16"/>
      <c r="CQ305" s="16"/>
      <c r="CR305" s="16"/>
      <c r="CS305" s="16"/>
      <c r="CT305" s="16"/>
      <c r="CU305" s="16"/>
      <c r="CV305" s="16"/>
      <c r="CW305" s="16"/>
      <c r="CX305" s="16"/>
      <c r="CY305" s="16"/>
      <c r="CZ305" s="16"/>
      <c r="DA305" s="16"/>
      <c r="DB305" s="16"/>
      <c r="DC305" s="16"/>
      <c r="DD305" s="16"/>
      <c r="DE305" s="16"/>
      <c r="DF305" s="16"/>
      <c r="DG305" s="16"/>
      <c r="DH305" s="16"/>
      <c r="DI305" s="16"/>
      <c r="DJ305" s="16"/>
      <c r="DK305" s="16"/>
      <c r="DL305" s="16"/>
      <c r="DM305" s="16"/>
      <c r="DN305" s="16"/>
      <c r="DO305" s="16"/>
      <c r="DP305" s="16"/>
      <c r="DQ305" s="16"/>
      <c r="DR305" s="16"/>
      <c r="DS305" s="16"/>
      <c r="DT305" s="16"/>
    </row>
    <row r="306" spans="3:124" x14ac:dyDescent="0.3">
      <c r="C306" s="30"/>
      <c r="D306" s="11"/>
      <c r="E306" s="9"/>
      <c r="F306" s="11"/>
      <c r="G306" s="11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  <c r="AA306" s="16"/>
      <c r="AB306" s="16"/>
      <c r="AC306" s="16"/>
      <c r="AD306" s="16"/>
      <c r="AE306" s="16"/>
      <c r="AF306" s="16"/>
      <c r="AG306" s="16"/>
      <c r="AH306" s="16"/>
      <c r="AI306" s="16"/>
      <c r="AJ306" s="16"/>
      <c r="AK306" s="16"/>
      <c r="AL306" s="16"/>
      <c r="AM306" s="16"/>
      <c r="AN306" s="10"/>
      <c r="AO306" s="16"/>
      <c r="AP306" s="16"/>
      <c r="AQ306" s="16"/>
      <c r="AR306" s="16"/>
      <c r="AS306" s="16"/>
      <c r="AT306" s="16"/>
      <c r="AU306" s="16"/>
      <c r="AV306" s="16"/>
      <c r="AW306" s="16"/>
      <c r="AX306" s="16"/>
      <c r="AY306" s="16"/>
      <c r="AZ306" s="16"/>
      <c r="BA306" s="16"/>
      <c r="BB306" s="16"/>
      <c r="BC306" s="16"/>
      <c r="BD306" s="16"/>
      <c r="BE306" s="16"/>
      <c r="BF306" s="16"/>
      <c r="BG306" s="16"/>
      <c r="BH306" s="16"/>
      <c r="BI306" s="16"/>
      <c r="BJ306" s="16"/>
      <c r="BK306" s="16"/>
      <c r="BL306" s="16"/>
      <c r="BM306" s="16"/>
      <c r="BN306" s="16"/>
      <c r="BO306" s="16"/>
      <c r="BP306" s="16"/>
      <c r="BQ306" s="16"/>
      <c r="BR306" s="16"/>
      <c r="BS306" s="16"/>
      <c r="BT306" s="16"/>
      <c r="BU306" s="27"/>
      <c r="BV306" s="16"/>
      <c r="BW306" s="16"/>
      <c r="BX306" s="16"/>
      <c r="BY306" s="16"/>
      <c r="BZ306" s="16"/>
      <c r="CA306" s="16"/>
      <c r="CB306" s="16"/>
      <c r="CC306" s="16"/>
      <c r="CD306" s="16"/>
      <c r="CE306" s="16"/>
      <c r="CF306" s="16"/>
      <c r="CG306" s="16"/>
      <c r="CH306" s="16"/>
      <c r="CI306" s="16"/>
      <c r="CJ306" s="16"/>
      <c r="CK306" s="16"/>
      <c r="CL306" s="16"/>
      <c r="CM306" s="16"/>
      <c r="CN306" s="16"/>
      <c r="CO306" s="16"/>
      <c r="CP306" s="16"/>
      <c r="CQ306" s="16"/>
      <c r="CR306" s="16"/>
      <c r="CS306" s="16"/>
      <c r="CT306" s="16"/>
      <c r="CU306" s="16"/>
      <c r="CV306" s="16"/>
      <c r="CW306" s="16"/>
      <c r="CX306" s="16"/>
      <c r="CY306" s="16"/>
      <c r="CZ306" s="16"/>
      <c r="DA306" s="16"/>
      <c r="DB306" s="16"/>
      <c r="DC306" s="16"/>
      <c r="DD306" s="16"/>
      <c r="DE306" s="16"/>
      <c r="DF306" s="16"/>
      <c r="DG306" s="16"/>
      <c r="DH306" s="16"/>
      <c r="DI306" s="16"/>
      <c r="DJ306" s="16"/>
      <c r="DK306" s="16"/>
      <c r="DL306" s="16"/>
      <c r="DM306" s="16"/>
      <c r="DN306" s="16"/>
      <c r="DO306" s="16"/>
      <c r="DP306" s="16"/>
      <c r="DQ306" s="16"/>
      <c r="DR306" s="16"/>
      <c r="DS306" s="16"/>
      <c r="DT306" s="16"/>
    </row>
    <row r="307" spans="3:124" x14ac:dyDescent="0.3">
      <c r="C307" s="30"/>
      <c r="D307" s="11"/>
      <c r="E307" s="9"/>
      <c r="F307" s="11"/>
      <c r="G307" s="11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  <c r="AA307" s="16"/>
      <c r="AB307" s="16"/>
      <c r="AC307" s="16"/>
      <c r="AD307" s="16"/>
      <c r="AE307" s="16"/>
      <c r="AF307" s="16"/>
      <c r="AG307" s="16"/>
      <c r="AH307" s="16"/>
      <c r="AI307" s="16"/>
      <c r="AJ307" s="16"/>
      <c r="AK307" s="16"/>
      <c r="AL307" s="16"/>
      <c r="AM307" s="16"/>
      <c r="AN307" s="10"/>
      <c r="AO307" s="16"/>
      <c r="AP307" s="16"/>
      <c r="AQ307" s="16"/>
      <c r="AR307" s="16"/>
      <c r="AS307" s="16"/>
      <c r="AT307" s="16"/>
      <c r="AU307" s="16"/>
      <c r="AV307" s="16"/>
      <c r="AW307" s="16"/>
      <c r="AX307" s="16"/>
      <c r="AY307" s="16"/>
      <c r="AZ307" s="16"/>
      <c r="BA307" s="16"/>
      <c r="BB307" s="16"/>
      <c r="BC307" s="16"/>
      <c r="BD307" s="16"/>
      <c r="BE307" s="16"/>
      <c r="BF307" s="16"/>
      <c r="BG307" s="16"/>
      <c r="BH307" s="16"/>
      <c r="BI307" s="16"/>
      <c r="BJ307" s="16"/>
      <c r="BK307" s="16"/>
      <c r="BL307" s="16"/>
      <c r="BM307" s="16"/>
      <c r="BN307" s="16"/>
      <c r="BO307" s="16"/>
      <c r="BP307" s="16"/>
      <c r="BQ307" s="16"/>
      <c r="BR307" s="16"/>
      <c r="BS307" s="16"/>
      <c r="BT307" s="16"/>
      <c r="BU307" s="27"/>
      <c r="BV307" s="16"/>
      <c r="BW307" s="16"/>
      <c r="BX307" s="16"/>
      <c r="BY307" s="16"/>
      <c r="BZ307" s="16"/>
      <c r="CA307" s="16"/>
      <c r="CB307" s="16"/>
      <c r="CC307" s="16"/>
      <c r="CD307" s="16"/>
      <c r="CE307" s="16"/>
      <c r="CF307" s="16"/>
      <c r="CG307" s="16"/>
      <c r="CH307" s="16"/>
      <c r="CI307" s="16"/>
      <c r="CJ307" s="16"/>
      <c r="CK307" s="16"/>
      <c r="CL307" s="16"/>
      <c r="CM307" s="16"/>
      <c r="CN307" s="16"/>
      <c r="CO307" s="16"/>
      <c r="CP307" s="16"/>
      <c r="CQ307" s="16"/>
      <c r="CR307" s="16"/>
      <c r="CS307" s="16"/>
      <c r="CT307" s="16"/>
      <c r="CU307" s="16"/>
      <c r="CV307" s="16"/>
      <c r="CW307" s="16"/>
      <c r="CX307" s="16"/>
      <c r="CY307" s="16"/>
      <c r="CZ307" s="16"/>
      <c r="DA307" s="16"/>
      <c r="DB307" s="16"/>
      <c r="DC307" s="16"/>
      <c r="DD307" s="16"/>
      <c r="DE307" s="16"/>
      <c r="DF307" s="16"/>
      <c r="DG307" s="16"/>
      <c r="DH307" s="16"/>
      <c r="DI307" s="16"/>
      <c r="DJ307" s="16"/>
      <c r="DK307" s="16"/>
      <c r="DL307" s="16"/>
      <c r="DM307" s="16"/>
      <c r="DN307" s="16"/>
      <c r="DO307" s="16"/>
      <c r="DP307" s="16"/>
      <c r="DQ307" s="16"/>
      <c r="DR307" s="16"/>
      <c r="DS307" s="16"/>
      <c r="DT307" s="16"/>
    </row>
    <row r="308" spans="3:124" x14ac:dyDescent="0.3">
      <c r="C308" s="30"/>
      <c r="D308" s="11"/>
      <c r="E308" s="9"/>
      <c r="F308" s="11"/>
      <c r="G308" s="11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  <c r="AA308" s="16"/>
      <c r="AB308" s="16"/>
      <c r="AC308" s="16"/>
      <c r="AD308" s="16"/>
      <c r="AE308" s="16"/>
      <c r="AF308" s="16"/>
      <c r="AG308" s="16"/>
      <c r="AH308" s="16"/>
      <c r="AI308" s="16"/>
      <c r="AJ308" s="16"/>
      <c r="AK308" s="16"/>
      <c r="AL308" s="16"/>
      <c r="AM308" s="16"/>
      <c r="AN308" s="10"/>
      <c r="AO308" s="16"/>
      <c r="AP308" s="16"/>
      <c r="AQ308" s="16"/>
      <c r="AR308" s="16"/>
      <c r="AS308" s="16"/>
      <c r="AT308" s="16"/>
      <c r="AU308" s="16"/>
      <c r="AV308" s="16"/>
      <c r="AW308" s="16"/>
      <c r="AX308" s="16"/>
      <c r="AY308" s="16"/>
      <c r="AZ308" s="16"/>
      <c r="BA308" s="16"/>
      <c r="BB308" s="16"/>
      <c r="BC308" s="16"/>
      <c r="BD308" s="16"/>
      <c r="BE308" s="16"/>
      <c r="BF308" s="16"/>
      <c r="BG308" s="16"/>
      <c r="BH308" s="16"/>
      <c r="BI308" s="16"/>
      <c r="BJ308" s="16"/>
      <c r="BK308" s="16"/>
      <c r="BL308" s="16"/>
      <c r="BM308" s="16"/>
      <c r="BN308" s="16"/>
      <c r="BO308" s="16"/>
      <c r="BP308" s="16"/>
      <c r="BQ308" s="16"/>
      <c r="BR308" s="16"/>
      <c r="BS308" s="16"/>
      <c r="BT308" s="16"/>
      <c r="BU308" s="27"/>
      <c r="BV308" s="16"/>
      <c r="BW308" s="16"/>
      <c r="BX308" s="16"/>
      <c r="BY308" s="16"/>
      <c r="BZ308" s="16"/>
      <c r="CA308" s="16"/>
      <c r="CB308" s="16"/>
      <c r="CC308" s="16"/>
      <c r="CD308" s="16"/>
      <c r="CE308" s="16"/>
      <c r="CF308" s="16"/>
      <c r="CG308" s="16"/>
      <c r="CH308" s="16"/>
      <c r="CI308" s="16"/>
      <c r="CJ308" s="16"/>
      <c r="CK308" s="16"/>
      <c r="CL308" s="16"/>
      <c r="CM308" s="16"/>
      <c r="CN308" s="16"/>
      <c r="CO308" s="16"/>
      <c r="CP308" s="16"/>
      <c r="CQ308" s="16"/>
      <c r="CR308" s="16"/>
      <c r="CS308" s="16"/>
      <c r="CT308" s="16"/>
      <c r="CU308" s="16"/>
      <c r="CV308" s="16"/>
      <c r="CW308" s="16"/>
      <c r="CX308" s="16"/>
      <c r="CY308" s="16"/>
      <c r="CZ308" s="16"/>
      <c r="DA308" s="16"/>
      <c r="DB308" s="16"/>
      <c r="DC308" s="16"/>
      <c r="DD308" s="16"/>
      <c r="DE308" s="16"/>
      <c r="DF308" s="16"/>
      <c r="DG308" s="16"/>
      <c r="DH308" s="16"/>
      <c r="DI308" s="16"/>
      <c r="DJ308" s="16"/>
      <c r="DK308" s="16"/>
      <c r="DL308" s="16"/>
      <c r="DM308" s="16"/>
      <c r="DN308" s="16"/>
      <c r="DO308" s="16"/>
      <c r="DP308" s="16"/>
      <c r="DQ308" s="16"/>
      <c r="DR308" s="16"/>
      <c r="DS308" s="16"/>
      <c r="DT308" s="16"/>
    </row>
    <row r="309" spans="3:124" x14ac:dyDescent="0.3">
      <c r="C309" s="30"/>
      <c r="D309" s="11"/>
      <c r="E309" s="9"/>
      <c r="F309" s="11"/>
      <c r="G309" s="11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  <c r="AA309" s="16"/>
      <c r="AB309" s="16"/>
      <c r="AC309" s="16"/>
      <c r="AD309" s="16"/>
      <c r="AE309" s="16"/>
      <c r="AF309" s="16"/>
      <c r="AG309" s="16"/>
      <c r="AH309" s="16"/>
      <c r="AI309" s="16"/>
      <c r="AJ309" s="16"/>
      <c r="AK309" s="16"/>
      <c r="AL309" s="16"/>
      <c r="AM309" s="16"/>
      <c r="AN309" s="10"/>
      <c r="AO309" s="16"/>
      <c r="AP309" s="16"/>
      <c r="AQ309" s="16"/>
      <c r="AR309" s="16"/>
      <c r="AS309" s="16"/>
      <c r="AT309" s="16"/>
      <c r="AU309" s="16"/>
      <c r="AV309" s="16"/>
      <c r="AW309" s="16"/>
      <c r="AX309" s="16"/>
      <c r="AY309" s="16"/>
      <c r="AZ309" s="16"/>
      <c r="BA309" s="16"/>
      <c r="BB309" s="16"/>
      <c r="BC309" s="16"/>
      <c r="BD309" s="16"/>
      <c r="BE309" s="16"/>
      <c r="BF309" s="16"/>
      <c r="BG309" s="16"/>
      <c r="BH309" s="16"/>
      <c r="BI309" s="16"/>
      <c r="BJ309" s="16"/>
      <c r="BK309" s="16"/>
      <c r="BL309" s="16"/>
      <c r="BM309" s="16"/>
      <c r="BN309" s="16"/>
      <c r="BO309" s="16"/>
      <c r="BP309" s="16"/>
      <c r="BQ309" s="16"/>
      <c r="BR309" s="16"/>
      <c r="BS309" s="16"/>
      <c r="BT309" s="16"/>
      <c r="BU309" s="27"/>
      <c r="BV309" s="16"/>
      <c r="BW309" s="16"/>
      <c r="BX309" s="16"/>
      <c r="BY309" s="16"/>
      <c r="BZ309" s="16"/>
      <c r="CA309" s="16"/>
      <c r="CB309" s="16"/>
      <c r="CC309" s="16"/>
      <c r="CD309" s="16"/>
      <c r="CE309" s="16"/>
      <c r="CF309" s="16"/>
      <c r="CG309" s="16"/>
      <c r="CH309" s="16"/>
      <c r="CI309" s="16"/>
      <c r="CJ309" s="16"/>
      <c r="CK309" s="16"/>
      <c r="CL309" s="16"/>
      <c r="CM309" s="16"/>
      <c r="CN309" s="16"/>
      <c r="CO309" s="16"/>
      <c r="CP309" s="16"/>
      <c r="CQ309" s="16"/>
      <c r="CR309" s="16"/>
      <c r="CS309" s="16"/>
      <c r="CT309" s="16"/>
      <c r="CU309" s="16"/>
      <c r="CV309" s="16"/>
      <c r="CW309" s="16"/>
      <c r="CX309" s="16"/>
      <c r="CY309" s="16"/>
      <c r="CZ309" s="16"/>
      <c r="DA309" s="16"/>
      <c r="DB309" s="16"/>
      <c r="DC309" s="16"/>
      <c r="DD309" s="16"/>
      <c r="DE309" s="16"/>
      <c r="DF309" s="16"/>
      <c r="DG309" s="16"/>
      <c r="DH309" s="16"/>
      <c r="DI309" s="16"/>
      <c r="DJ309" s="16"/>
      <c r="DK309" s="16"/>
      <c r="DL309" s="16"/>
      <c r="DM309" s="16"/>
      <c r="DN309" s="16"/>
      <c r="DO309" s="16"/>
      <c r="DP309" s="16"/>
      <c r="DQ309" s="16"/>
      <c r="DR309" s="16"/>
      <c r="DS309" s="16"/>
      <c r="DT309" s="16"/>
    </row>
    <row r="310" spans="3:124" x14ac:dyDescent="0.3">
      <c r="C310" s="30"/>
      <c r="D310" s="11"/>
      <c r="E310" s="9"/>
      <c r="F310" s="11"/>
      <c r="G310" s="11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  <c r="AA310" s="16"/>
      <c r="AB310" s="16"/>
      <c r="AC310" s="16"/>
      <c r="AD310" s="16"/>
      <c r="AE310" s="16"/>
      <c r="AF310" s="16"/>
      <c r="AG310" s="16"/>
      <c r="AH310" s="16"/>
      <c r="AI310" s="16"/>
      <c r="AJ310" s="16"/>
      <c r="AK310" s="16"/>
      <c r="AL310" s="16"/>
      <c r="AM310" s="16"/>
      <c r="AN310" s="10"/>
      <c r="AO310" s="16"/>
      <c r="AP310" s="16"/>
      <c r="AQ310" s="16"/>
      <c r="AR310" s="16"/>
      <c r="AS310" s="16"/>
      <c r="AT310" s="16"/>
      <c r="AU310" s="16"/>
      <c r="AV310" s="16"/>
      <c r="AW310" s="16"/>
      <c r="AX310" s="16"/>
      <c r="AY310" s="16"/>
      <c r="AZ310" s="16"/>
      <c r="BA310" s="16"/>
      <c r="BB310" s="16"/>
      <c r="BC310" s="16"/>
      <c r="BD310" s="16"/>
      <c r="BE310" s="16"/>
      <c r="BF310" s="16"/>
      <c r="BG310" s="16"/>
      <c r="BH310" s="16"/>
      <c r="BI310" s="16"/>
      <c r="BJ310" s="16"/>
      <c r="BK310" s="16"/>
      <c r="BL310" s="16"/>
      <c r="BM310" s="16"/>
      <c r="BN310" s="16"/>
      <c r="BO310" s="16"/>
      <c r="BP310" s="16"/>
      <c r="BQ310" s="16"/>
      <c r="BR310" s="16"/>
      <c r="BS310" s="16"/>
      <c r="BT310" s="16"/>
      <c r="BU310" s="27"/>
      <c r="BV310" s="16"/>
      <c r="BW310" s="16"/>
      <c r="BX310" s="16"/>
      <c r="BY310" s="16"/>
      <c r="BZ310" s="16"/>
      <c r="CA310" s="16"/>
      <c r="CB310" s="16"/>
      <c r="CC310" s="16"/>
      <c r="CD310" s="16"/>
      <c r="CE310" s="16"/>
      <c r="CF310" s="16"/>
      <c r="CG310" s="16"/>
      <c r="CH310" s="16"/>
      <c r="CI310" s="16"/>
      <c r="CJ310" s="16"/>
      <c r="CK310" s="16"/>
      <c r="CL310" s="16"/>
      <c r="CM310" s="16"/>
      <c r="CN310" s="16"/>
      <c r="CO310" s="16"/>
      <c r="CP310" s="16"/>
      <c r="CQ310" s="16"/>
      <c r="CR310" s="16"/>
      <c r="CS310" s="16"/>
      <c r="CT310" s="16"/>
      <c r="CU310" s="16"/>
      <c r="CV310" s="16"/>
      <c r="CW310" s="16"/>
      <c r="CX310" s="16"/>
      <c r="CY310" s="16"/>
      <c r="CZ310" s="16"/>
      <c r="DA310" s="16"/>
      <c r="DB310" s="16"/>
      <c r="DC310" s="16"/>
      <c r="DD310" s="16"/>
      <c r="DE310" s="16"/>
      <c r="DF310" s="16"/>
      <c r="DG310" s="16"/>
      <c r="DH310" s="16"/>
      <c r="DI310" s="16"/>
      <c r="DJ310" s="16"/>
      <c r="DK310" s="16"/>
      <c r="DL310" s="16"/>
      <c r="DM310" s="16"/>
      <c r="DN310" s="16"/>
      <c r="DO310" s="16"/>
      <c r="DP310" s="16"/>
      <c r="DQ310" s="16"/>
      <c r="DR310" s="16"/>
      <c r="DS310" s="16"/>
      <c r="DT310" s="16"/>
    </row>
    <row r="311" spans="3:124" x14ac:dyDescent="0.3">
      <c r="C311" s="30"/>
      <c r="D311" s="11"/>
      <c r="E311" s="9"/>
      <c r="F311" s="11"/>
      <c r="G311" s="11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  <c r="AA311" s="16"/>
      <c r="AB311" s="16"/>
      <c r="AC311" s="16"/>
      <c r="AD311" s="16"/>
      <c r="AE311" s="16"/>
      <c r="AF311" s="16"/>
      <c r="AG311" s="16"/>
      <c r="AH311" s="16"/>
      <c r="AI311" s="16"/>
      <c r="AJ311" s="16"/>
      <c r="AK311" s="16"/>
      <c r="AL311" s="16"/>
      <c r="AM311" s="16"/>
      <c r="AN311" s="10"/>
      <c r="AO311" s="16"/>
      <c r="AP311" s="16"/>
      <c r="AQ311" s="16"/>
      <c r="AR311" s="16"/>
      <c r="AS311" s="16"/>
      <c r="AT311" s="16"/>
      <c r="AU311" s="16"/>
      <c r="AV311" s="16"/>
      <c r="AW311" s="16"/>
      <c r="AX311" s="16"/>
      <c r="AY311" s="16"/>
      <c r="AZ311" s="16"/>
      <c r="BA311" s="16"/>
      <c r="BB311" s="16"/>
      <c r="BC311" s="16"/>
      <c r="BD311" s="16"/>
      <c r="BE311" s="16"/>
      <c r="BF311" s="16"/>
      <c r="BG311" s="16"/>
      <c r="BH311" s="16"/>
      <c r="BI311" s="16"/>
      <c r="BJ311" s="16"/>
      <c r="BK311" s="16"/>
      <c r="BL311" s="16"/>
      <c r="BM311" s="16"/>
      <c r="BN311" s="16"/>
      <c r="BO311" s="16"/>
      <c r="BP311" s="16"/>
      <c r="BQ311" s="16"/>
      <c r="BR311" s="16"/>
      <c r="BS311" s="16"/>
      <c r="BT311" s="16"/>
      <c r="BU311" s="27"/>
      <c r="BV311" s="16"/>
      <c r="BW311" s="16"/>
      <c r="BX311" s="16"/>
      <c r="BY311" s="16"/>
      <c r="BZ311" s="16"/>
      <c r="CA311" s="16"/>
      <c r="CB311" s="16"/>
      <c r="CC311" s="16"/>
      <c r="CD311" s="16"/>
      <c r="CE311" s="16"/>
      <c r="CF311" s="16"/>
      <c r="CG311" s="16"/>
      <c r="CH311" s="16"/>
      <c r="CI311" s="16"/>
      <c r="CJ311" s="16"/>
      <c r="CK311" s="16"/>
      <c r="CL311" s="16"/>
      <c r="CM311" s="16"/>
      <c r="CN311" s="16"/>
      <c r="CO311" s="16"/>
      <c r="CP311" s="16"/>
      <c r="CQ311" s="16"/>
      <c r="CR311" s="16"/>
      <c r="CS311" s="16"/>
      <c r="CT311" s="16"/>
      <c r="CU311" s="16"/>
      <c r="CV311" s="16"/>
      <c r="CW311" s="16"/>
      <c r="CX311" s="16"/>
      <c r="CY311" s="16"/>
      <c r="CZ311" s="16"/>
      <c r="DA311" s="16"/>
      <c r="DB311" s="16"/>
      <c r="DC311" s="16"/>
      <c r="DD311" s="16"/>
      <c r="DE311" s="16"/>
      <c r="DF311" s="16"/>
      <c r="DG311" s="16"/>
      <c r="DH311" s="16"/>
      <c r="DI311" s="16"/>
      <c r="DJ311" s="16"/>
      <c r="DK311" s="16"/>
      <c r="DL311" s="16"/>
      <c r="DM311" s="16"/>
      <c r="DN311" s="16"/>
      <c r="DO311" s="16"/>
      <c r="DP311" s="16"/>
      <c r="DQ311" s="16"/>
      <c r="DR311" s="16"/>
      <c r="DS311" s="16"/>
      <c r="DT311" s="16"/>
    </row>
    <row r="312" spans="3:124" x14ac:dyDescent="0.3">
      <c r="C312" s="30"/>
      <c r="D312" s="11"/>
      <c r="E312" s="9"/>
      <c r="F312" s="11"/>
      <c r="G312" s="11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  <c r="AA312" s="16"/>
      <c r="AB312" s="16"/>
      <c r="AC312" s="16"/>
      <c r="AD312" s="16"/>
      <c r="AE312" s="16"/>
      <c r="AF312" s="16"/>
      <c r="AG312" s="16"/>
      <c r="AH312" s="16"/>
      <c r="AI312" s="16"/>
      <c r="AJ312" s="16"/>
      <c r="AK312" s="16"/>
      <c r="AL312" s="16"/>
      <c r="AM312" s="16"/>
      <c r="AN312" s="10"/>
      <c r="AO312" s="16"/>
      <c r="AP312" s="16"/>
      <c r="AQ312" s="16"/>
      <c r="AR312" s="16"/>
      <c r="AS312" s="16"/>
      <c r="AT312" s="16"/>
      <c r="AU312" s="16"/>
      <c r="AV312" s="16"/>
      <c r="AW312" s="16"/>
      <c r="AX312" s="16"/>
      <c r="AY312" s="16"/>
      <c r="AZ312" s="16"/>
      <c r="BA312" s="16"/>
      <c r="BB312" s="16"/>
      <c r="BC312" s="16"/>
      <c r="BD312" s="16"/>
      <c r="BE312" s="16"/>
      <c r="BF312" s="16"/>
      <c r="BG312" s="16"/>
      <c r="BH312" s="16"/>
      <c r="BI312" s="16"/>
      <c r="BJ312" s="16"/>
      <c r="BK312" s="16"/>
      <c r="BL312" s="16"/>
      <c r="BM312" s="16"/>
      <c r="BN312" s="16"/>
      <c r="BO312" s="16"/>
      <c r="BP312" s="16"/>
      <c r="BQ312" s="16"/>
      <c r="BR312" s="16"/>
      <c r="BS312" s="16"/>
      <c r="BT312" s="16"/>
      <c r="BU312" s="27"/>
      <c r="BV312" s="16"/>
      <c r="BW312" s="16"/>
      <c r="BX312" s="16"/>
      <c r="BY312" s="16"/>
      <c r="BZ312" s="16"/>
      <c r="CA312" s="16"/>
      <c r="CB312" s="16"/>
      <c r="CC312" s="16"/>
      <c r="CD312" s="16"/>
      <c r="CE312" s="16"/>
      <c r="CF312" s="16"/>
      <c r="CG312" s="16"/>
      <c r="CH312" s="16"/>
      <c r="CI312" s="16"/>
      <c r="CJ312" s="16"/>
      <c r="CK312" s="16"/>
      <c r="CL312" s="16"/>
      <c r="CM312" s="16"/>
      <c r="CN312" s="16"/>
      <c r="CO312" s="16"/>
      <c r="CP312" s="16"/>
      <c r="CQ312" s="16"/>
      <c r="CR312" s="16"/>
      <c r="CS312" s="16"/>
      <c r="CT312" s="16"/>
      <c r="CU312" s="16"/>
      <c r="CV312" s="16"/>
      <c r="CW312" s="16"/>
      <c r="CX312" s="16"/>
      <c r="CY312" s="16"/>
      <c r="CZ312" s="16"/>
      <c r="DA312" s="16"/>
      <c r="DB312" s="16"/>
      <c r="DC312" s="16"/>
      <c r="DD312" s="16"/>
      <c r="DE312" s="16"/>
      <c r="DF312" s="16"/>
      <c r="DG312" s="16"/>
      <c r="DH312" s="16"/>
      <c r="DI312" s="16"/>
      <c r="DJ312" s="16"/>
      <c r="DK312" s="16"/>
      <c r="DL312" s="16"/>
      <c r="DM312" s="16"/>
      <c r="DN312" s="16"/>
      <c r="DO312" s="16"/>
      <c r="DP312" s="16"/>
      <c r="DQ312" s="16"/>
      <c r="DR312" s="16"/>
      <c r="DS312" s="16"/>
      <c r="DT312" s="16"/>
    </row>
    <row r="313" spans="3:124" x14ac:dyDescent="0.3">
      <c r="C313" s="30"/>
      <c r="D313" s="11"/>
      <c r="E313" s="9"/>
      <c r="F313" s="11"/>
      <c r="G313" s="11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  <c r="AA313" s="16"/>
      <c r="AB313" s="16"/>
      <c r="AC313" s="16"/>
      <c r="AD313" s="16"/>
      <c r="AE313" s="16"/>
      <c r="AF313" s="16"/>
      <c r="AG313" s="16"/>
      <c r="AH313" s="16"/>
      <c r="AI313" s="16"/>
      <c r="AJ313" s="16"/>
      <c r="AK313" s="16"/>
      <c r="AL313" s="16"/>
      <c r="AM313" s="16"/>
      <c r="AN313" s="10"/>
      <c r="AO313" s="16"/>
      <c r="AP313" s="16"/>
      <c r="AQ313" s="16"/>
      <c r="AR313" s="16"/>
      <c r="AS313" s="16"/>
      <c r="AT313" s="16"/>
      <c r="AU313" s="16"/>
      <c r="AV313" s="16"/>
      <c r="AW313" s="16"/>
      <c r="AX313" s="16"/>
      <c r="AY313" s="16"/>
      <c r="AZ313" s="16"/>
      <c r="BA313" s="16"/>
      <c r="BB313" s="16"/>
      <c r="BC313" s="16"/>
      <c r="BD313" s="16"/>
      <c r="BE313" s="16"/>
      <c r="BF313" s="16"/>
      <c r="BG313" s="16"/>
      <c r="BH313" s="16"/>
      <c r="BI313" s="16"/>
      <c r="BJ313" s="16"/>
      <c r="BK313" s="16"/>
      <c r="BL313" s="16"/>
      <c r="BM313" s="16"/>
      <c r="BN313" s="16"/>
      <c r="BO313" s="16"/>
      <c r="BP313" s="16"/>
      <c r="BQ313" s="16"/>
      <c r="BR313" s="16"/>
      <c r="BS313" s="16"/>
      <c r="BT313" s="16"/>
      <c r="BU313" s="27"/>
      <c r="BV313" s="16"/>
      <c r="BW313" s="16"/>
      <c r="BX313" s="16"/>
      <c r="BY313" s="16"/>
      <c r="BZ313" s="16"/>
      <c r="CA313" s="16"/>
      <c r="CB313" s="16"/>
      <c r="CC313" s="16"/>
      <c r="CD313" s="16"/>
      <c r="CE313" s="16"/>
      <c r="CF313" s="16"/>
      <c r="CG313" s="16"/>
      <c r="CH313" s="16"/>
      <c r="CI313" s="16"/>
      <c r="CJ313" s="16"/>
      <c r="CK313" s="16"/>
      <c r="CL313" s="16"/>
      <c r="CM313" s="16"/>
      <c r="CN313" s="16"/>
      <c r="CO313" s="16"/>
      <c r="CP313" s="16"/>
      <c r="CQ313" s="16"/>
      <c r="CR313" s="16"/>
      <c r="CS313" s="16"/>
      <c r="CT313" s="16"/>
      <c r="CU313" s="16"/>
      <c r="CV313" s="16"/>
      <c r="CW313" s="16"/>
      <c r="CX313" s="16"/>
      <c r="CY313" s="16"/>
      <c r="CZ313" s="16"/>
      <c r="DA313" s="16"/>
      <c r="DB313" s="16"/>
      <c r="DC313" s="16"/>
      <c r="DD313" s="16"/>
      <c r="DE313" s="16"/>
      <c r="DF313" s="16"/>
      <c r="DG313" s="16"/>
      <c r="DH313" s="16"/>
      <c r="DI313" s="16"/>
      <c r="DJ313" s="16"/>
      <c r="DK313" s="16"/>
      <c r="DL313" s="16"/>
      <c r="DM313" s="16"/>
      <c r="DN313" s="16"/>
      <c r="DO313" s="16"/>
      <c r="DP313" s="16"/>
      <c r="DQ313" s="16"/>
      <c r="DR313" s="16"/>
      <c r="DS313" s="16"/>
      <c r="DT313" s="16"/>
    </row>
    <row r="314" spans="3:124" x14ac:dyDescent="0.3">
      <c r="C314" s="30"/>
      <c r="D314" s="11"/>
      <c r="E314" s="9"/>
      <c r="F314" s="11"/>
      <c r="G314" s="11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  <c r="AA314" s="16"/>
      <c r="AB314" s="16"/>
      <c r="AC314" s="16"/>
      <c r="AD314" s="16"/>
      <c r="AE314" s="16"/>
      <c r="AF314" s="16"/>
      <c r="AG314" s="16"/>
      <c r="AH314" s="16"/>
      <c r="AI314" s="16"/>
      <c r="AJ314" s="16"/>
      <c r="AK314" s="16"/>
      <c r="AL314" s="16"/>
      <c r="AM314" s="16"/>
      <c r="AN314" s="10"/>
      <c r="AO314" s="16"/>
      <c r="AP314" s="16"/>
      <c r="AQ314" s="16"/>
      <c r="AR314" s="16"/>
      <c r="AS314" s="16"/>
      <c r="AT314" s="16"/>
      <c r="AU314" s="16"/>
      <c r="AV314" s="16"/>
      <c r="AW314" s="16"/>
      <c r="AX314" s="16"/>
      <c r="AY314" s="16"/>
      <c r="AZ314" s="16"/>
      <c r="BA314" s="16"/>
      <c r="BB314" s="16"/>
      <c r="BC314" s="16"/>
      <c r="BD314" s="16"/>
      <c r="BE314" s="16"/>
      <c r="BF314" s="16"/>
      <c r="BG314" s="16"/>
      <c r="BH314" s="16"/>
      <c r="BI314" s="16"/>
      <c r="BJ314" s="16"/>
      <c r="BK314" s="16"/>
      <c r="BL314" s="16"/>
      <c r="BM314" s="16"/>
      <c r="BN314" s="16"/>
      <c r="BO314" s="16"/>
      <c r="BP314" s="16"/>
      <c r="BQ314" s="16"/>
      <c r="BR314" s="16"/>
      <c r="BS314" s="16"/>
      <c r="BT314" s="16"/>
      <c r="BU314" s="27"/>
      <c r="BV314" s="16"/>
      <c r="BW314" s="16"/>
      <c r="BX314" s="16"/>
      <c r="BY314" s="16"/>
      <c r="BZ314" s="16"/>
      <c r="CA314" s="16"/>
      <c r="CB314" s="16"/>
      <c r="CC314" s="16"/>
      <c r="CD314" s="16"/>
      <c r="CE314" s="16"/>
      <c r="CF314" s="16"/>
      <c r="CG314" s="16"/>
      <c r="CH314" s="16"/>
      <c r="CI314" s="16"/>
      <c r="CJ314" s="16"/>
      <c r="CK314" s="16"/>
      <c r="CL314" s="16"/>
      <c r="CM314" s="16"/>
      <c r="CN314" s="16"/>
      <c r="CO314" s="16"/>
      <c r="CP314" s="16"/>
      <c r="CQ314" s="16"/>
      <c r="CR314" s="16"/>
      <c r="CS314" s="16"/>
      <c r="CT314" s="16"/>
      <c r="CU314" s="16"/>
      <c r="CV314" s="16"/>
      <c r="CW314" s="16"/>
      <c r="CX314" s="16"/>
      <c r="CY314" s="16"/>
      <c r="CZ314" s="16"/>
      <c r="DA314" s="16"/>
      <c r="DB314" s="16"/>
      <c r="DC314" s="16"/>
      <c r="DD314" s="16"/>
      <c r="DE314" s="16"/>
      <c r="DF314" s="16"/>
      <c r="DG314" s="16"/>
      <c r="DH314" s="16"/>
      <c r="DI314" s="16"/>
      <c r="DJ314" s="16"/>
      <c r="DK314" s="16"/>
      <c r="DL314" s="16"/>
      <c r="DM314" s="16"/>
      <c r="DN314" s="16"/>
      <c r="DO314" s="16"/>
      <c r="DP314" s="16"/>
      <c r="DQ314" s="16"/>
      <c r="DR314" s="16"/>
      <c r="DS314" s="16"/>
      <c r="DT314" s="16"/>
    </row>
    <row r="315" spans="3:124" x14ac:dyDescent="0.3">
      <c r="C315" s="30"/>
      <c r="D315" s="11"/>
      <c r="E315" s="9"/>
      <c r="F315" s="11"/>
      <c r="G315" s="11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  <c r="AA315" s="16"/>
      <c r="AB315" s="16"/>
      <c r="AC315" s="16"/>
      <c r="AD315" s="16"/>
      <c r="AE315" s="16"/>
      <c r="AF315" s="16"/>
      <c r="AG315" s="16"/>
      <c r="AH315" s="16"/>
      <c r="AI315" s="16"/>
      <c r="AJ315" s="16"/>
      <c r="AK315" s="16"/>
      <c r="AL315" s="16"/>
      <c r="AM315" s="16"/>
      <c r="AN315" s="10"/>
      <c r="AO315" s="16"/>
      <c r="AP315" s="16"/>
      <c r="AQ315" s="16"/>
      <c r="AR315" s="16"/>
      <c r="AS315" s="16"/>
      <c r="AT315" s="16"/>
      <c r="AU315" s="16"/>
      <c r="AV315" s="16"/>
      <c r="AW315" s="16"/>
      <c r="AX315" s="16"/>
      <c r="AY315" s="16"/>
      <c r="AZ315" s="16"/>
      <c r="BA315" s="16"/>
      <c r="BB315" s="16"/>
      <c r="BC315" s="16"/>
      <c r="BD315" s="16"/>
      <c r="BE315" s="16"/>
      <c r="BF315" s="16"/>
      <c r="BG315" s="16"/>
      <c r="BH315" s="16"/>
      <c r="BI315" s="16"/>
      <c r="BJ315" s="16"/>
      <c r="BK315" s="16"/>
      <c r="BL315" s="16"/>
      <c r="BM315" s="16"/>
      <c r="BN315" s="16"/>
      <c r="BO315" s="16"/>
      <c r="BP315" s="16"/>
      <c r="BQ315" s="16"/>
      <c r="BR315" s="16"/>
      <c r="BS315" s="16"/>
      <c r="BT315" s="16"/>
      <c r="BU315" s="27"/>
      <c r="BV315" s="16"/>
      <c r="BW315" s="16"/>
      <c r="BX315" s="16"/>
      <c r="BY315" s="16"/>
      <c r="BZ315" s="16"/>
      <c r="CA315" s="16"/>
      <c r="CB315" s="16"/>
      <c r="CC315" s="16"/>
      <c r="CD315" s="16"/>
      <c r="CE315" s="16"/>
      <c r="CF315" s="16"/>
      <c r="CG315" s="16"/>
      <c r="CH315" s="16"/>
      <c r="CI315" s="16"/>
      <c r="CJ315" s="16"/>
      <c r="CK315" s="16"/>
      <c r="CL315" s="16"/>
      <c r="CM315" s="16"/>
      <c r="CN315" s="16"/>
      <c r="CO315" s="16"/>
      <c r="CP315" s="16"/>
      <c r="CQ315" s="16"/>
      <c r="CR315" s="16"/>
      <c r="CS315" s="16"/>
      <c r="CT315" s="16"/>
      <c r="CU315" s="16"/>
      <c r="CV315" s="16"/>
      <c r="CW315" s="16"/>
      <c r="CX315" s="16"/>
      <c r="CY315" s="16"/>
      <c r="CZ315" s="16"/>
      <c r="DA315" s="16"/>
      <c r="DB315" s="16"/>
      <c r="DC315" s="16"/>
      <c r="DD315" s="16"/>
      <c r="DE315" s="16"/>
      <c r="DF315" s="16"/>
      <c r="DG315" s="16"/>
      <c r="DH315" s="16"/>
      <c r="DI315" s="16"/>
      <c r="DJ315" s="16"/>
      <c r="DK315" s="16"/>
      <c r="DL315" s="16"/>
      <c r="DM315" s="16"/>
      <c r="DN315" s="16"/>
      <c r="DO315" s="16"/>
      <c r="DP315" s="16"/>
      <c r="DQ315" s="16"/>
      <c r="DR315" s="16"/>
      <c r="DS315" s="16"/>
      <c r="DT315" s="16"/>
    </row>
    <row r="316" spans="3:124" x14ac:dyDescent="0.3">
      <c r="C316" s="30"/>
      <c r="D316" s="11"/>
      <c r="E316" s="9"/>
      <c r="F316" s="11"/>
      <c r="G316" s="11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  <c r="AA316" s="16"/>
      <c r="AB316" s="16"/>
      <c r="AC316" s="16"/>
      <c r="AD316" s="16"/>
      <c r="AE316" s="16"/>
      <c r="AF316" s="16"/>
      <c r="AG316" s="16"/>
      <c r="AH316" s="16"/>
      <c r="AI316" s="16"/>
      <c r="AJ316" s="16"/>
      <c r="AK316" s="16"/>
      <c r="AL316" s="16"/>
      <c r="AM316" s="16"/>
      <c r="AN316" s="10"/>
      <c r="AO316" s="16"/>
      <c r="AP316" s="16"/>
      <c r="AQ316" s="16"/>
      <c r="AR316" s="16"/>
      <c r="AS316" s="16"/>
      <c r="AT316" s="16"/>
      <c r="AU316" s="16"/>
      <c r="AV316" s="16"/>
      <c r="AW316" s="16"/>
      <c r="AX316" s="16"/>
      <c r="AY316" s="16"/>
      <c r="AZ316" s="16"/>
      <c r="BA316" s="16"/>
      <c r="BB316" s="16"/>
      <c r="BC316" s="16"/>
      <c r="BD316" s="16"/>
      <c r="BE316" s="16"/>
      <c r="BF316" s="16"/>
      <c r="BG316" s="16"/>
      <c r="BH316" s="16"/>
      <c r="BI316" s="16"/>
      <c r="BJ316" s="16"/>
      <c r="BK316" s="16"/>
      <c r="BL316" s="16"/>
      <c r="BM316" s="16"/>
      <c r="BN316" s="16"/>
      <c r="BO316" s="16"/>
      <c r="BP316" s="16"/>
      <c r="BQ316" s="16"/>
      <c r="BR316" s="16"/>
      <c r="BS316" s="16"/>
      <c r="BT316" s="16"/>
      <c r="BU316" s="27"/>
      <c r="BV316" s="16"/>
      <c r="BW316" s="16"/>
      <c r="BX316" s="16"/>
      <c r="BY316" s="16"/>
      <c r="BZ316" s="16"/>
      <c r="CA316" s="16"/>
      <c r="CB316" s="16"/>
      <c r="CC316" s="16"/>
      <c r="CD316" s="16"/>
      <c r="CE316" s="16"/>
      <c r="CF316" s="16"/>
      <c r="CG316" s="16"/>
      <c r="CH316" s="16"/>
      <c r="CI316" s="16"/>
      <c r="CJ316" s="16"/>
      <c r="CK316" s="16"/>
      <c r="CL316" s="16"/>
      <c r="CM316" s="16"/>
      <c r="CN316" s="16"/>
      <c r="CO316" s="16"/>
      <c r="CP316" s="16"/>
      <c r="CQ316" s="16"/>
      <c r="CR316" s="16"/>
      <c r="CS316" s="16"/>
      <c r="CT316" s="16"/>
      <c r="CU316" s="16"/>
      <c r="CV316" s="16"/>
      <c r="CW316" s="16"/>
      <c r="CX316" s="16"/>
      <c r="CY316" s="16"/>
      <c r="CZ316" s="16"/>
      <c r="DA316" s="16"/>
      <c r="DB316" s="16"/>
      <c r="DC316" s="16"/>
      <c r="DD316" s="16"/>
      <c r="DE316" s="16"/>
      <c r="DF316" s="16"/>
      <c r="DG316" s="16"/>
      <c r="DH316" s="16"/>
      <c r="DI316" s="16"/>
      <c r="DJ316" s="16"/>
      <c r="DK316" s="16"/>
      <c r="DL316" s="16"/>
      <c r="DM316" s="16"/>
      <c r="DN316" s="16"/>
      <c r="DO316" s="16"/>
      <c r="DP316" s="16"/>
      <c r="DQ316" s="16"/>
      <c r="DR316" s="16"/>
      <c r="DS316" s="16"/>
      <c r="DT316" s="16"/>
    </row>
    <row r="317" spans="3:124" x14ac:dyDescent="0.3">
      <c r="C317" s="30"/>
      <c r="D317" s="11"/>
      <c r="E317" s="9"/>
      <c r="F317" s="11"/>
      <c r="G317" s="11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  <c r="AA317" s="16"/>
      <c r="AB317" s="16"/>
      <c r="AC317" s="16"/>
      <c r="AD317" s="16"/>
      <c r="AE317" s="16"/>
      <c r="AF317" s="16"/>
      <c r="AG317" s="16"/>
      <c r="AH317" s="16"/>
      <c r="AI317" s="16"/>
      <c r="AJ317" s="16"/>
      <c r="AK317" s="16"/>
      <c r="AL317" s="16"/>
      <c r="AM317" s="16"/>
      <c r="AN317" s="10"/>
      <c r="AO317" s="16"/>
      <c r="AP317" s="16"/>
      <c r="AQ317" s="16"/>
      <c r="AR317" s="16"/>
      <c r="AS317" s="16"/>
      <c r="AT317" s="16"/>
      <c r="AU317" s="16"/>
      <c r="AV317" s="16"/>
      <c r="AW317" s="16"/>
      <c r="AX317" s="16"/>
      <c r="AY317" s="16"/>
      <c r="AZ317" s="16"/>
      <c r="BA317" s="16"/>
      <c r="BB317" s="16"/>
      <c r="BC317" s="16"/>
      <c r="BD317" s="16"/>
      <c r="BE317" s="16"/>
      <c r="BF317" s="16"/>
      <c r="BG317" s="16"/>
      <c r="BH317" s="16"/>
      <c r="BI317" s="16"/>
      <c r="BJ317" s="16"/>
      <c r="BK317" s="16"/>
      <c r="BL317" s="16"/>
      <c r="BM317" s="16"/>
      <c r="BN317" s="16"/>
      <c r="BO317" s="16"/>
      <c r="BP317" s="16"/>
      <c r="BQ317" s="16"/>
      <c r="BR317" s="16"/>
      <c r="BS317" s="16"/>
      <c r="BT317" s="16"/>
      <c r="BU317" s="27"/>
      <c r="BV317" s="16"/>
      <c r="BW317" s="16"/>
      <c r="BX317" s="16"/>
      <c r="BY317" s="16"/>
      <c r="BZ317" s="16"/>
      <c r="CA317" s="16"/>
      <c r="CB317" s="16"/>
      <c r="CC317" s="16"/>
      <c r="CD317" s="16"/>
      <c r="CE317" s="16"/>
      <c r="CF317" s="16"/>
      <c r="CG317" s="16"/>
      <c r="CH317" s="16"/>
      <c r="CI317" s="16"/>
      <c r="CJ317" s="16"/>
      <c r="CK317" s="16"/>
      <c r="CL317" s="16"/>
      <c r="CM317" s="16"/>
      <c r="CN317" s="16"/>
      <c r="CO317" s="16"/>
      <c r="CP317" s="16"/>
      <c r="CQ317" s="16"/>
      <c r="CR317" s="16"/>
      <c r="CS317" s="16"/>
      <c r="CT317" s="16"/>
      <c r="CU317" s="16"/>
      <c r="CV317" s="16"/>
      <c r="CW317" s="16"/>
      <c r="CX317" s="16"/>
      <c r="CY317" s="16"/>
      <c r="CZ317" s="16"/>
      <c r="DA317" s="16"/>
      <c r="DB317" s="16"/>
      <c r="DC317" s="16"/>
      <c r="DD317" s="16"/>
      <c r="DE317" s="16"/>
      <c r="DF317" s="16"/>
      <c r="DG317" s="16"/>
      <c r="DH317" s="16"/>
      <c r="DI317" s="16"/>
      <c r="DJ317" s="16"/>
      <c r="DK317" s="16"/>
      <c r="DL317" s="16"/>
      <c r="DM317" s="16"/>
      <c r="DN317" s="16"/>
      <c r="DO317" s="16"/>
      <c r="DP317" s="16"/>
      <c r="DQ317" s="16"/>
      <c r="DR317" s="16"/>
      <c r="DS317" s="16"/>
      <c r="DT317" s="16"/>
    </row>
    <row r="318" spans="3:124" x14ac:dyDescent="0.3">
      <c r="C318" s="30"/>
      <c r="D318" s="11"/>
      <c r="E318" s="9"/>
      <c r="F318" s="11"/>
      <c r="G318" s="11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  <c r="AA318" s="16"/>
      <c r="AB318" s="16"/>
      <c r="AC318" s="16"/>
      <c r="AD318" s="16"/>
      <c r="AE318" s="16"/>
      <c r="AF318" s="16"/>
      <c r="AG318" s="16"/>
      <c r="AH318" s="16"/>
      <c r="AI318" s="16"/>
      <c r="AJ318" s="16"/>
      <c r="AK318" s="16"/>
      <c r="AL318" s="16"/>
      <c r="AM318" s="16"/>
      <c r="AN318" s="10"/>
      <c r="AO318" s="16"/>
      <c r="AP318" s="16"/>
      <c r="AQ318" s="16"/>
      <c r="AR318" s="16"/>
      <c r="AS318" s="16"/>
      <c r="AT318" s="16"/>
      <c r="AU318" s="16"/>
      <c r="AV318" s="16"/>
      <c r="AW318" s="16"/>
      <c r="AX318" s="16"/>
      <c r="AY318" s="16"/>
      <c r="AZ318" s="16"/>
      <c r="BA318" s="16"/>
      <c r="BB318" s="16"/>
      <c r="BC318" s="16"/>
      <c r="BD318" s="16"/>
      <c r="BE318" s="16"/>
      <c r="BF318" s="16"/>
      <c r="BG318" s="16"/>
      <c r="BH318" s="16"/>
      <c r="BI318" s="16"/>
      <c r="BJ318" s="16"/>
      <c r="BK318" s="16"/>
      <c r="BL318" s="16"/>
      <c r="BM318" s="16"/>
      <c r="BN318" s="16"/>
      <c r="BO318" s="16"/>
      <c r="BP318" s="16"/>
      <c r="BQ318" s="16"/>
      <c r="BR318" s="16"/>
      <c r="BS318" s="16"/>
      <c r="BT318" s="16"/>
      <c r="BU318" s="27"/>
      <c r="BV318" s="16"/>
      <c r="BW318" s="16"/>
      <c r="BX318" s="16"/>
      <c r="BY318" s="16"/>
      <c r="BZ318" s="16"/>
      <c r="CA318" s="16"/>
      <c r="CB318" s="16"/>
      <c r="CC318" s="16"/>
      <c r="CD318" s="16"/>
      <c r="CE318" s="16"/>
      <c r="CF318" s="16"/>
      <c r="CG318" s="16"/>
      <c r="CH318" s="16"/>
      <c r="CI318" s="16"/>
      <c r="CJ318" s="16"/>
      <c r="CK318" s="16"/>
      <c r="CL318" s="16"/>
      <c r="CM318" s="16"/>
      <c r="CN318" s="16"/>
      <c r="CO318" s="16"/>
      <c r="CP318" s="16"/>
      <c r="CQ318" s="16"/>
      <c r="CR318" s="16"/>
      <c r="CS318" s="16"/>
      <c r="CT318" s="16"/>
      <c r="CU318" s="16"/>
      <c r="CV318" s="16"/>
      <c r="CW318" s="16"/>
      <c r="CX318" s="16"/>
      <c r="CY318" s="16"/>
      <c r="CZ318" s="16"/>
      <c r="DA318" s="16"/>
      <c r="DB318" s="16"/>
      <c r="DC318" s="16"/>
      <c r="DD318" s="16"/>
      <c r="DE318" s="16"/>
      <c r="DF318" s="16"/>
      <c r="DG318" s="16"/>
      <c r="DH318" s="16"/>
      <c r="DI318" s="16"/>
      <c r="DJ318" s="16"/>
      <c r="DK318" s="16"/>
      <c r="DL318" s="16"/>
      <c r="DM318" s="16"/>
      <c r="DN318" s="16"/>
      <c r="DO318" s="16"/>
      <c r="DP318" s="16"/>
      <c r="DQ318" s="16"/>
      <c r="DR318" s="16"/>
      <c r="DS318" s="16"/>
      <c r="DT318" s="16"/>
    </row>
    <row r="319" spans="3:124" x14ac:dyDescent="0.3">
      <c r="C319" s="30"/>
      <c r="D319" s="11"/>
      <c r="E319" s="9"/>
      <c r="F319" s="11"/>
      <c r="G319" s="11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  <c r="AA319" s="16"/>
      <c r="AB319" s="16"/>
      <c r="AC319" s="16"/>
      <c r="AD319" s="16"/>
      <c r="AE319" s="16"/>
      <c r="AF319" s="16"/>
      <c r="AG319" s="16"/>
      <c r="AH319" s="16"/>
      <c r="AI319" s="16"/>
      <c r="AJ319" s="16"/>
      <c r="AK319" s="16"/>
      <c r="AL319" s="16"/>
      <c r="AM319" s="16"/>
      <c r="AN319" s="10"/>
      <c r="AO319" s="16"/>
      <c r="AP319" s="16"/>
      <c r="AQ319" s="16"/>
      <c r="AR319" s="16"/>
      <c r="AS319" s="16"/>
      <c r="AT319" s="16"/>
      <c r="AU319" s="16"/>
      <c r="AV319" s="16"/>
      <c r="AW319" s="16"/>
      <c r="AX319" s="16"/>
      <c r="AY319" s="16"/>
      <c r="AZ319" s="16"/>
      <c r="BA319" s="16"/>
      <c r="BB319" s="16"/>
      <c r="BC319" s="16"/>
      <c r="BD319" s="16"/>
      <c r="BE319" s="16"/>
      <c r="BF319" s="16"/>
      <c r="BG319" s="16"/>
      <c r="BH319" s="16"/>
      <c r="BI319" s="16"/>
      <c r="BJ319" s="16"/>
      <c r="BK319" s="16"/>
      <c r="BL319" s="16"/>
      <c r="BM319" s="16"/>
      <c r="BN319" s="16"/>
      <c r="BO319" s="16"/>
      <c r="BP319" s="16"/>
      <c r="BQ319" s="16"/>
      <c r="BR319" s="16"/>
      <c r="BS319" s="16"/>
      <c r="BT319" s="16"/>
      <c r="BU319" s="27"/>
      <c r="BV319" s="16"/>
      <c r="BW319" s="16"/>
      <c r="BX319" s="16"/>
      <c r="BY319" s="16"/>
      <c r="BZ319" s="16"/>
      <c r="CA319" s="16"/>
      <c r="CB319" s="16"/>
      <c r="CC319" s="16"/>
      <c r="CD319" s="16"/>
      <c r="CE319" s="16"/>
      <c r="CF319" s="16"/>
      <c r="CG319" s="16"/>
      <c r="CH319" s="16"/>
      <c r="CI319" s="16"/>
      <c r="CJ319" s="16"/>
      <c r="CK319" s="16"/>
      <c r="CL319" s="16"/>
      <c r="CM319" s="16"/>
      <c r="CN319" s="16"/>
      <c r="CO319" s="16"/>
      <c r="CP319" s="16"/>
      <c r="CQ319" s="16"/>
      <c r="CR319" s="16"/>
      <c r="CS319" s="16"/>
      <c r="CT319" s="16"/>
      <c r="CU319" s="16"/>
      <c r="CV319" s="16"/>
      <c r="CW319" s="16"/>
      <c r="CX319" s="16"/>
      <c r="CY319" s="16"/>
      <c r="CZ319" s="16"/>
      <c r="DA319" s="16"/>
      <c r="DB319" s="16"/>
      <c r="DC319" s="16"/>
      <c r="DD319" s="16"/>
      <c r="DE319" s="16"/>
      <c r="DF319" s="16"/>
      <c r="DG319" s="16"/>
      <c r="DH319" s="16"/>
      <c r="DI319" s="16"/>
      <c r="DJ319" s="16"/>
      <c r="DK319" s="16"/>
      <c r="DL319" s="16"/>
      <c r="DM319" s="16"/>
      <c r="DN319" s="16"/>
      <c r="DO319" s="16"/>
      <c r="DP319" s="16"/>
      <c r="DQ319" s="16"/>
      <c r="DR319" s="16"/>
      <c r="DS319" s="16"/>
      <c r="DT319" s="16"/>
    </row>
    <row r="320" spans="3:124" x14ac:dyDescent="0.3">
      <c r="C320" s="30"/>
      <c r="D320" s="11"/>
      <c r="E320" s="9"/>
      <c r="F320" s="11"/>
      <c r="G320" s="11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  <c r="AA320" s="16"/>
      <c r="AB320" s="16"/>
      <c r="AC320" s="16"/>
      <c r="AD320" s="16"/>
      <c r="AE320" s="16"/>
      <c r="AF320" s="16"/>
      <c r="AG320" s="16"/>
      <c r="AH320" s="16"/>
      <c r="AI320" s="16"/>
      <c r="AJ320" s="16"/>
      <c r="AK320" s="16"/>
      <c r="AL320" s="16"/>
      <c r="AM320" s="16"/>
      <c r="AN320" s="10"/>
      <c r="AO320" s="16"/>
      <c r="AP320" s="16"/>
      <c r="AQ320" s="16"/>
      <c r="AR320" s="16"/>
      <c r="AS320" s="16"/>
      <c r="AT320" s="16"/>
      <c r="AU320" s="16"/>
      <c r="AV320" s="16"/>
      <c r="AW320" s="16"/>
      <c r="AX320" s="16"/>
      <c r="AY320" s="16"/>
      <c r="AZ320" s="16"/>
      <c r="BA320" s="16"/>
      <c r="BB320" s="16"/>
      <c r="BC320" s="16"/>
      <c r="BD320" s="16"/>
      <c r="BE320" s="16"/>
      <c r="BF320" s="16"/>
      <c r="BG320" s="16"/>
      <c r="BH320" s="16"/>
      <c r="BI320" s="16"/>
      <c r="BJ320" s="16"/>
      <c r="BK320" s="16"/>
      <c r="BL320" s="16"/>
      <c r="BM320" s="16"/>
      <c r="BN320" s="16"/>
      <c r="BO320" s="16"/>
      <c r="BP320" s="16"/>
      <c r="BQ320" s="16"/>
      <c r="BR320" s="16"/>
      <c r="BS320" s="16"/>
      <c r="BT320" s="16"/>
      <c r="BU320" s="27"/>
      <c r="BV320" s="16"/>
      <c r="BW320" s="16"/>
      <c r="BX320" s="16"/>
      <c r="BY320" s="16"/>
      <c r="BZ320" s="16"/>
      <c r="CA320" s="16"/>
      <c r="CB320" s="16"/>
      <c r="CC320" s="16"/>
      <c r="CD320" s="16"/>
      <c r="CE320" s="16"/>
      <c r="CF320" s="16"/>
      <c r="CG320" s="16"/>
      <c r="CH320" s="16"/>
      <c r="CI320" s="16"/>
      <c r="CJ320" s="16"/>
      <c r="CK320" s="16"/>
      <c r="CL320" s="16"/>
      <c r="CM320" s="16"/>
      <c r="CN320" s="16"/>
      <c r="CO320" s="16"/>
      <c r="CP320" s="16"/>
      <c r="CQ320" s="16"/>
      <c r="CR320" s="16"/>
      <c r="CS320" s="16"/>
      <c r="CT320" s="16"/>
      <c r="CU320" s="16"/>
      <c r="CV320" s="16"/>
      <c r="CW320" s="16"/>
      <c r="CX320" s="16"/>
      <c r="CY320" s="16"/>
      <c r="CZ320" s="16"/>
      <c r="DA320" s="16"/>
      <c r="DB320" s="16"/>
      <c r="DC320" s="16"/>
      <c r="DD320" s="16"/>
      <c r="DE320" s="16"/>
      <c r="DF320" s="16"/>
      <c r="DG320" s="16"/>
      <c r="DH320" s="16"/>
      <c r="DI320" s="16"/>
      <c r="DJ320" s="16"/>
      <c r="DK320" s="16"/>
      <c r="DL320" s="16"/>
      <c r="DM320" s="16"/>
      <c r="DN320" s="16"/>
      <c r="DO320" s="16"/>
      <c r="DP320" s="16"/>
      <c r="DQ320" s="16"/>
      <c r="DR320" s="16"/>
      <c r="DS320" s="16"/>
      <c r="DT320" s="16"/>
    </row>
    <row r="321" spans="3:124" x14ac:dyDescent="0.3">
      <c r="C321" s="30"/>
      <c r="D321" s="11"/>
      <c r="E321" s="9"/>
      <c r="F321" s="11"/>
      <c r="G321" s="11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  <c r="AA321" s="16"/>
      <c r="AB321" s="16"/>
      <c r="AC321" s="16"/>
      <c r="AD321" s="16"/>
      <c r="AE321" s="16"/>
      <c r="AF321" s="16"/>
      <c r="AG321" s="16"/>
      <c r="AH321" s="16"/>
      <c r="AI321" s="16"/>
      <c r="AJ321" s="16"/>
      <c r="AK321" s="16"/>
      <c r="AL321" s="16"/>
      <c r="AM321" s="16"/>
      <c r="AN321" s="10"/>
      <c r="AO321" s="16"/>
      <c r="AP321" s="16"/>
      <c r="AQ321" s="16"/>
      <c r="AR321" s="16"/>
      <c r="AS321" s="16"/>
      <c r="AT321" s="16"/>
      <c r="AU321" s="16"/>
      <c r="AV321" s="16"/>
      <c r="AW321" s="16"/>
      <c r="AX321" s="16"/>
      <c r="AY321" s="16"/>
      <c r="AZ321" s="16"/>
      <c r="BA321" s="16"/>
      <c r="BB321" s="16"/>
      <c r="BC321" s="16"/>
      <c r="BD321" s="16"/>
      <c r="BE321" s="16"/>
      <c r="BF321" s="16"/>
      <c r="BG321" s="16"/>
      <c r="BH321" s="16"/>
      <c r="BI321" s="16"/>
      <c r="BJ321" s="16"/>
      <c r="BK321" s="16"/>
      <c r="BL321" s="16"/>
      <c r="BM321" s="16"/>
      <c r="BN321" s="16"/>
      <c r="BO321" s="16"/>
      <c r="BP321" s="16"/>
      <c r="BQ321" s="16"/>
      <c r="BR321" s="16"/>
      <c r="BS321" s="16"/>
      <c r="BT321" s="16"/>
      <c r="BU321" s="27"/>
      <c r="BV321" s="16"/>
      <c r="BW321" s="16"/>
      <c r="BX321" s="16"/>
      <c r="BY321" s="16"/>
      <c r="BZ321" s="16"/>
      <c r="CA321" s="16"/>
      <c r="CB321" s="16"/>
      <c r="CC321" s="16"/>
      <c r="CD321" s="16"/>
      <c r="CE321" s="16"/>
      <c r="CF321" s="16"/>
      <c r="CG321" s="16"/>
      <c r="CH321" s="16"/>
      <c r="CI321" s="16"/>
      <c r="CJ321" s="16"/>
      <c r="CK321" s="16"/>
      <c r="CL321" s="16"/>
      <c r="CM321" s="16"/>
      <c r="CN321" s="16"/>
      <c r="CO321" s="16"/>
      <c r="CP321" s="16"/>
      <c r="CQ321" s="16"/>
      <c r="CR321" s="16"/>
      <c r="CS321" s="16"/>
      <c r="CT321" s="16"/>
      <c r="CU321" s="16"/>
      <c r="CV321" s="16"/>
      <c r="CW321" s="16"/>
      <c r="CX321" s="16"/>
      <c r="CY321" s="16"/>
      <c r="CZ321" s="16"/>
      <c r="DA321" s="16"/>
      <c r="DB321" s="16"/>
      <c r="DC321" s="16"/>
      <c r="DD321" s="16"/>
      <c r="DE321" s="16"/>
      <c r="DF321" s="16"/>
      <c r="DG321" s="16"/>
      <c r="DH321" s="16"/>
      <c r="DI321" s="16"/>
      <c r="DJ321" s="16"/>
      <c r="DK321" s="16"/>
      <c r="DL321" s="16"/>
      <c r="DM321" s="16"/>
      <c r="DN321" s="16"/>
      <c r="DO321" s="16"/>
      <c r="DP321" s="16"/>
      <c r="DQ321" s="16"/>
      <c r="DR321" s="16"/>
      <c r="DS321" s="16"/>
      <c r="DT321" s="16"/>
    </row>
    <row r="322" spans="3:124" x14ac:dyDescent="0.3">
      <c r="C322" s="30"/>
      <c r="D322" s="11"/>
      <c r="E322" s="9"/>
      <c r="F322" s="11"/>
      <c r="G322" s="11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  <c r="AA322" s="16"/>
      <c r="AB322" s="16"/>
      <c r="AC322" s="16"/>
      <c r="AD322" s="16"/>
      <c r="AE322" s="16"/>
      <c r="AF322" s="16"/>
      <c r="AG322" s="16"/>
      <c r="AH322" s="16"/>
      <c r="AI322" s="16"/>
      <c r="AJ322" s="16"/>
      <c r="AK322" s="16"/>
      <c r="AL322" s="16"/>
      <c r="AM322" s="16"/>
      <c r="AN322" s="10"/>
      <c r="AO322" s="16"/>
      <c r="AP322" s="16"/>
      <c r="AQ322" s="16"/>
      <c r="AR322" s="16"/>
      <c r="AS322" s="16"/>
      <c r="AT322" s="16"/>
      <c r="AU322" s="16"/>
      <c r="AV322" s="16"/>
      <c r="AW322" s="16"/>
      <c r="AX322" s="16"/>
      <c r="AY322" s="16"/>
      <c r="AZ322" s="16"/>
      <c r="BA322" s="16"/>
      <c r="BB322" s="16"/>
      <c r="BC322" s="16"/>
      <c r="BD322" s="16"/>
      <c r="BE322" s="16"/>
      <c r="BF322" s="16"/>
      <c r="BG322" s="16"/>
      <c r="BH322" s="16"/>
      <c r="BI322" s="16"/>
      <c r="BJ322" s="16"/>
      <c r="BK322" s="16"/>
      <c r="BL322" s="16"/>
      <c r="BM322" s="16"/>
      <c r="BN322" s="16"/>
      <c r="BO322" s="16"/>
      <c r="BP322" s="16"/>
      <c r="BQ322" s="16"/>
      <c r="BR322" s="16"/>
      <c r="BS322" s="16"/>
      <c r="BT322" s="16"/>
      <c r="BU322" s="27"/>
      <c r="BV322" s="16"/>
      <c r="BW322" s="16"/>
      <c r="BX322" s="16"/>
      <c r="BY322" s="16"/>
      <c r="BZ322" s="16"/>
      <c r="CA322" s="16"/>
      <c r="CB322" s="16"/>
      <c r="CC322" s="16"/>
      <c r="CD322" s="16"/>
      <c r="CE322" s="16"/>
      <c r="CF322" s="16"/>
      <c r="CG322" s="16"/>
      <c r="CH322" s="16"/>
      <c r="CI322" s="16"/>
      <c r="CJ322" s="16"/>
      <c r="CK322" s="16"/>
      <c r="CL322" s="16"/>
      <c r="CM322" s="16"/>
      <c r="CN322" s="16"/>
      <c r="CO322" s="16"/>
      <c r="CP322" s="16"/>
      <c r="CQ322" s="16"/>
      <c r="CR322" s="16"/>
      <c r="CS322" s="16"/>
      <c r="CT322" s="16"/>
      <c r="CU322" s="16"/>
      <c r="CV322" s="16"/>
      <c r="CW322" s="16"/>
      <c r="CX322" s="16"/>
      <c r="CY322" s="16"/>
      <c r="CZ322" s="16"/>
      <c r="DA322" s="16"/>
      <c r="DB322" s="16"/>
      <c r="DC322" s="16"/>
      <c r="DD322" s="16"/>
      <c r="DE322" s="16"/>
      <c r="DF322" s="16"/>
      <c r="DG322" s="16"/>
      <c r="DH322" s="16"/>
      <c r="DI322" s="16"/>
      <c r="DJ322" s="16"/>
      <c r="DK322" s="16"/>
      <c r="DL322" s="16"/>
      <c r="DM322" s="16"/>
      <c r="DN322" s="16"/>
      <c r="DO322" s="16"/>
      <c r="DP322" s="16"/>
      <c r="DQ322" s="16"/>
      <c r="DR322" s="16"/>
      <c r="DS322" s="16"/>
      <c r="DT322" s="16"/>
    </row>
    <row r="323" spans="3:124" x14ac:dyDescent="0.3">
      <c r="C323" s="30"/>
      <c r="D323" s="11"/>
      <c r="E323" s="9"/>
      <c r="F323" s="11"/>
      <c r="G323" s="11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  <c r="AA323" s="16"/>
      <c r="AB323" s="16"/>
      <c r="AC323" s="16"/>
      <c r="AD323" s="16"/>
      <c r="AE323" s="16"/>
      <c r="AF323" s="16"/>
      <c r="AG323" s="16"/>
      <c r="AH323" s="16"/>
      <c r="AI323" s="16"/>
      <c r="AJ323" s="16"/>
      <c r="AK323" s="16"/>
      <c r="AL323" s="16"/>
      <c r="AM323" s="16"/>
      <c r="AN323" s="10"/>
      <c r="AO323" s="16"/>
      <c r="AP323" s="16"/>
      <c r="AQ323" s="16"/>
      <c r="AR323" s="16"/>
      <c r="AS323" s="16"/>
      <c r="AT323" s="16"/>
      <c r="AU323" s="16"/>
      <c r="AV323" s="16"/>
      <c r="AW323" s="16"/>
      <c r="AX323" s="16"/>
      <c r="AY323" s="16"/>
      <c r="AZ323" s="16"/>
      <c r="BA323" s="16"/>
      <c r="BB323" s="16"/>
      <c r="BC323" s="16"/>
      <c r="BD323" s="16"/>
      <c r="BE323" s="16"/>
      <c r="BF323" s="16"/>
      <c r="BG323" s="16"/>
      <c r="BH323" s="16"/>
      <c r="BI323" s="16"/>
      <c r="BJ323" s="16"/>
      <c r="BK323" s="16"/>
      <c r="BL323" s="16"/>
      <c r="BM323" s="16"/>
      <c r="BN323" s="16"/>
      <c r="BO323" s="16"/>
      <c r="BP323" s="16"/>
      <c r="BQ323" s="16"/>
      <c r="BR323" s="16"/>
      <c r="BS323" s="16"/>
      <c r="BT323" s="16"/>
      <c r="BU323" s="27"/>
      <c r="BV323" s="16"/>
      <c r="BW323" s="16"/>
      <c r="BX323" s="16"/>
      <c r="BY323" s="16"/>
      <c r="BZ323" s="16"/>
      <c r="CA323" s="16"/>
      <c r="CB323" s="16"/>
      <c r="CC323" s="16"/>
      <c r="CD323" s="16"/>
      <c r="CE323" s="16"/>
      <c r="CF323" s="16"/>
      <c r="CG323" s="16"/>
      <c r="CH323" s="16"/>
      <c r="CI323" s="16"/>
      <c r="CJ323" s="16"/>
      <c r="CK323" s="16"/>
      <c r="CL323" s="16"/>
      <c r="CM323" s="16"/>
      <c r="CN323" s="16"/>
      <c r="CO323" s="16"/>
      <c r="CP323" s="16"/>
      <c r="CQ323" s="16"/>
      <c r="CR323" s="16"/>
      <c r="CS323" s="16"/>
      <c r="CT323" s="16"/>
      <c r="CU323" s="16"/>
      <c r="CV323" s="16"/>
      <c r="CW323" s="16"/>
      <c r="CX323" s="16"/>
      <c r="CY323" s="16"/>
      <c r="CZ323" s="16"/>
      <c r="DA323" s="16"/>
      <c r="DB323" s="16"/>
      <c r="DC323" s="16"/>
      <c r="DD323" s="16"/>
      <c r="DE323" s="16"/>
      <c r="DF323" s="16"/>
      <c r="DG323" s="16"/>
      <c r="DH323" s="16"/>
      <c r="DI323" s="16"/>
      <c r="DJ323" s="16"/>
      <c r="DK323" s="16"/>
      <c r="DL323" s="16"/>
      <c r="DM323" s="16"/>
      <c r="DN323" s="16"/>
      <c r="DO323" s="16"/>
      <c r="DP323" s="16"/>
      <c r="DQ323" s="16"/>
      <c r="DR323" s="16"/>
      <c r="DS323" s="16"/>
      <c r="DT323" s="16"/>
    </row>
    <row r="324" spans="3:124" x14ac:dyDescent="0.3">
      <c r="C324" s="30"/>
      <c r="D324" s="11"/>
      <c r="E324" s="9"/>
      <c r="F324" s="11"/>
      <c r="G324" s="11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  <c r="AA324" s="16"/>
      <c r="AB324" s="16"/>
      <c r="AC324" s="16"/>
      <c r="AD324" s="16"/>
      <c r="AE324" s="16"/>
      <c r="AF324" s="16"/>
      <c r="AG324" s="16"/>
      <c r="AH324" s="16"/>
      <c r="AI324" s="16"/>
      <c r="AJ324" s="16"/>
      <c r="AK324" s="16"/>
      <c r="AL324" s="16"/>
      <c r="AM324" s="16"/>
      <c r="AN324" s="10"/>
      <c r="AO324" s="16"/>
      <c r="AP324" s="16"/>
      <c r="AQ324" s="16"/>
      <c r="AR324" s="16"/>
      <c r="AS324" s="16"/>
      <c r="AT324" s="16"/>
      <c r="AU324" s="16"/>
      <c r="AV324" s="16"/>
      <c r="AW324" s="16"/>
      <c r="AX324" s="16"/>
      <c r="AY324" s="16"/>
      <c r="AZ324" s="16"/>
      <c r="BA324" s="16"/>
      <c r="BB324" s="16"/>
      <c r="BC324" s="16"/>
      <c r="BD324" s="16"/>
      <c r="BE324" s="16"/>
      <c r="BF324" s="16"/>
      <c r="BG324" s="16"/>
      <c r="BH324" s="16"/>
      <c r="BI324" s="16"/>
      <c r="BJ324" s="16"/>
      <c r="BK324" s="16"/>
      <c r="BL324" s="16"/>
      <c r="BM324" s="16"/>
      <c r="BN324" s="16"/>
      <c r="BO324" s="16"/>
      <c r="BP324" s="16"/>
      <c r="BQ324" s="16"/>
      <c r="BR324" s="16"/>
      <c r="BS324" s="16"/>
      <c r="BT324" s="16"/>
      <c r="BU324" s="27"/>
      <c r="BV324" s="16"/>
      <c r="BW324" s="16"/>
      <c r="BX324" s="16"/>
      <c r="BY324" s="16"/>
      <c r="BZ324" s="16"/>
      <c r="CA324" s="16"/>
      <c r="CB324" s="16"/>
      <c r="CC324" s="16"/>
      <c r="CD324" s="16"/>
      <c r="CE324" s="16"/>
      <c r="CF324" s="16"/>
      <c r="CG324" s="16"/>
      <c r="CH324" s="16"/>
      <c r="CI324" s="16"/>
      <c r="CJ324" s="16"/>
      <c r="CK324" s="16"/>
      <c r="CL324" s="16"/>
      <c r="CM324" s="16"/>
      <c r="CN324" s="16"/>
      <c r="CO324" s="16"/>
      <c r="CP324" s="16"/>
      <c r="CQ324" s="16"/>
      <c r="CR324" s="16"/>
      <c r="CS324" s="16"/>
      <c r="CT324" s="16"/>
      <c r="CU324" s="16"/>
      <c r="CV324" s="16"/>
      <c r="CW324" s="16"/>
      <c r="CX324" s="16"/>
      <c r="CY324" s="16"/>
      <c r="CZ324" s="16"/>
      <c r="DA324" s="16"/>
      <c r="DB324" s="16"/>
      <c r="DC324" s="16"/>
      <c r="DD324" s="16"/>
      <c r="DE324" s="16"/>
      <c r="DF324" s="16"/>
      <c r="DG324" s="16"/>
      <c r="DH324" s="16"/>
      <c r="DI324" s="16"/>
      <c r="DJ324" s="16"/>
      <c r="DK324" s="16"/>
      <c r="DL324" s="16"/>
      <c r="DM324" s="16"/>
      <c r="DN324" s="16"/>
      <c r="DO324" s="16"/>
      <c r="DP324" s="16"/>
      <c r="DQ324" s="16"/>
      <c r="DR324" s="16"/>
      <c r="DS324" s="16"/>
      <c r="DT324" s="16"/>
    </row>
    <row r="325" spans="3:124" x14ac:dyDescent="0.3">
      <c r="C325" s="30"/>
      <c r="D325" s="11"/>
      <c r="E325" s="9"/>
      <c r="F325" s="11"/>
      <c r="G325" s="11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  <c r="AA325" s="16"/>
      <c r="AB325" s="16"/>
      <c r="AC325" s="16"/>
      <c r="AD325" s="16"/>
      <c r="AE325" s="16"/>
      <c r="AF325" s="16"/>
      <c r="AG325" s="16"/>
      <c r="AH325" s="16"/>
      <c r="AI325" s="16"/>
      <c r="AJ325" s="16"/>
      <c r="AK325" s="16"/>
      <c r="AL325" s="16"/>
      <c r="AM325" s="16"/>
      <c r="AN325" s="10"/>
      <c r="AO325" s="16"/>
      <c r="AP325" s="16"/>
      <c r="AQ325" s="16"/>
      <c r="AR325" s="16"/>
      <c r="AS325" s="16"/>
      <c r="AT325" s="16"/>
      <c r="AU325" s="16"/>
      <c r="AV325" s="16"/>
      <c r="AW325" s="16"/>
      <c r="AX325" s="16"/>
      <c r="AY325" s="16"/>
      <c r="AZ325" s="16"/>
      <c r="BA325" s="16"/>
      <c r="BB325" s="16"/>
      <c r="BC325" s="16"/>
      <c r="BD325" s="16"/>
      <c r="BE325" s="16"/>
      <c r="BF325" s="16"/>
      <c r="BG325" s="16"/>
      <c r="BH325" s="16"/>
      <c r="BI325" s="16"/>
      <c r="BJ325" s="16"/>
      <c r="BK325" s="16"/>
      <c r="BL325" s="16"/>
      <c r="BM325" s="16"/>
      <c r="BN325" s="16"/>
      <c r="BO325" s="16"/>
      <c r="BP325" s="16"/>
      <c r="BQ325" s="16"/>
      <c r="BR325" s="16"/>
      <c r="BS325" s="16"/>
      <c r="BT325" s="16"/>
      <c r="BU325" s="27"/>
      <c r="BV325" s="16"/>
      <c r="BW325" s="16"/>
      <c r="BX325" s="16"/>
      <c r="BY325" s="16"/>
      <c r="BZ325" s="16"/>
      <c r="CA325" s="16"/>
      <c r="CB325" s="16"/>
      <c r="CC325" s="16"/>
      <c r="CD325" s="16"/>
      <c r="CE325" s="16"/>
      <c r="CF325" s="16"/>
      <c r="CG325" s="16"/>
      <c r="CH325" s="16"/>
      <c r="CI325" s="16"/>
      <c r="CJ325" s="16"/>
      <c r="CK325" s="16"/>
      <c r="CL325" s="16"/>
      <c r="CM325" s="16"/>
      <c r="CN325" s="16"/>
      <c r="CO325" s="16"/>
      <c r="CP325" s="16"/>
      <c r="CQ325" s="16"/>
      <c r="CR325" s="16"/>
      <c r="CS325" s="16"/>
      <c r="CT325" s="16"/>
      <c r="CU325" s="16"/>
      <c r="CV325" s="16"/>
      <c r="CW325" s="16"/>
      <c r="CX325" s="16"/>
      <c r="CY325" s="16"/>
      <c r="CZ325" s="16"/>
      <c r="DA325" s="16"/>
      <c r="DB325" s="16"/>
      <c r="DC325" s="16"/>
      <c r="DD325" s="16"/>
      <c r="DE325" s="16"/>
      <c r="DF325" s="16"/>
      <c r="DG325" s="16"/>
      <c r="DH325" s="16"/>
      <c r="DI325" s="16"/>
      <c r="DJ325" s="16"/>
      <c r="DK325" s="16"/>
      <c r="DL325" s="16"/>
      <c r="DM325" s="16"/>
      <c r="DN325" s="16"/>
      <c r="DO325" s="16"/>
      <c r="DP325" s="16"/>
      <c r="DQ325" s="16"/>
      <c r="DR325" s="16"/>
      <c r="DS325" s="16"/>
      <c r="DT325" s="16"/>
    </row>
    <row r="326" spans="3:124" x14ac:dyDescent="0.3">
      <c r="C326" s="30"/>
      <c r="D326" s="11"/>
      <c r="E326" s="9"/>
      <c r="F326" s="11"/>
      <c r="G326" s="11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  <c r="AA326" s="16"/>
      <c r="AB326" s="16"/>
      <c r="AC326" s="16"/>
      <c r="AD326" s="16"/>
      <c r="AE326" s="16"/>
      <c r="AF326" s="16"/>
      <c r="AG326" s="16"/>
      <c r="AH326" s="16"/>
      <c r="AI326" s="16"/>
      <c r="AJ326" s="16"/>
      <c r="AK326" s="16"/>
      <c r="AL326" s="16"/>
      <c r="AM326" s="16"/>
      <c r="AN326" s="10"/>
      <c r="AO326" s="16"/>
      <c r="AP326" s="16"/>
      <c r="AQ326" s="16"/>
      <c r="AR326" s="16"/>
      <c r="AS326" s="16"/>
      <c r="AT326" s="16"/>
      <c r="AU326" s="16"/>
      <c r="AV326" s="16"/>
      <c r="AW326" s="16"/>
      <c r="AX326" s="16"/>
      <c r="AY326" s="16"/>
      <c r="AZ326" s="16"/>
      <c r="BA326" s="16"/>
      <c r="BB326" s="16"/>
      <c r="BC326" s="16"/>
      <c r="BD326" s="16"/>
      <c r="BE326" s="16"/>
      <c r="BF326" s="16"/>
      <c r="BG326" s="16"/>
      <c r="BH326" s="16"/>
      <c r="BI326" s="16"/>
      <c r="BJ326" s="16"/>
      <c r="BK326" s="16"/>
      <c r="BL326" s="16"/>
      <c r="BM326" s="16"/>
      <c r="BN326" s="16"/>
      <c r="BO326" s="16"/>
      <c r="BP326" s="16"/>
      <c r="BQ326" s="16"/>
      <c r="BR326" s="16"/>
      <c r="BS326" s="16"/>
      <c r="BT326" s="16"/>
      <c r="BU326" s="27"/>
      <c r="BV326" s="16"/>
      <c r="BW326" s="16"/>
      <c r="BX326" s="16"/>
      <c r="BY326" s="16"/>
      <c r="BZ326" s="16"/>
      <c r="CA326" s="16"/>
      <c r="CB326" s="16"/>
      <c r="CC326" s="16"/>
      <c r="CD326" s="16"/>
      <c r="CE326" s="16"/>
      <c r="CF326" s="16"/>
      <c r="CG326" s="16"/>
      <c r="CH326" s="16"/>
      <c r="CI326" s="16"/>
      <c r="CJ326" s="16"/>
      <c r="CK326" s="16"/>
      <c r="CL326" s="16"/>
      <c r="CM326" s="16"/>
      <c r="CN326" s="16"/>
      <c r="CO326" s="16"/>
      <c r="CP326" s="16"/>
      <c r="CQ326" s="16"/>
      <c r="CR326" s="16"/>
      <c r="CS326" s="16"/>
      <c r="CT326" s="16"/>
      <c r="CU326" s="16"/>
      <c r="CV326" s="16"/>
      <c r="CW326" s="16"/>
      <c r="CX326" s="16"/>
      <c r="CY326" s="16"/>
      <c r="CZ326" s="16"/>
      <c r="DA326" s="16"/>
      <c r="DB326" s="16"/>
      <c r="DC326" s="16"/>
      <c r="DD326" s="16"/>
      <c r="DE326" s="16"/>
      <c r="DF326" s="16"/>
      <c r="DG326" s="16"/>
      <c r="DH326" s="16"/>
      <c r="DI326" s="16"/>
      <c r="DJ326" s="16"/>
      <c r="DK326" s="16"/>
      <c r="DL326" s="16"/>
      <c r="DM326" s="16"/>
      <c r="DN326" s="16"/>
      <c r="DO326" s="16"/>
      <c r="DP326" s="16"/>
      <c r="DQ326" s="16"/>
      <c r="DR326" s="16"/>
      <c r="DS326" s="16"/>
      <c r="DT326" s="16"/>
    </row>
    <row r="327" spans="3:124" x14ac:dyDescent="0.3">
      <c r="C327" s="30"/>
      <c r="D327" s="11"/>
      <c r="E327" s="9"/>
      <c r="F327" s="11"/>
      <c r="G327" s="11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  <c r="AA327" s="16"/>
      <c r="AB327" s="16"/>
      <c r="AC327" s="16"/>
      <c r="AD327" s="16"/>
      <c r="AE327" s="16"/>
      <c r="AF327" s="16"/>
      <c r="AG327" s="16"/>
      <c r="AH327" s="16"/>
      <c r="AI327" s="16"/>
      <c r="AJ327" s="16"/>
      <c r="AK327" s="16"/>
      <c r="AL327" s="16"/>
      <c r="AM327" s="16"/>
      <c r="AN327" s="10"/>
      <c r="AO327" s="16"/>
      <c r="AP327" s="16"/>
      <c r="AQ327" s="16"/>
      <c r="AR327" s="16"/>
      <c r="AS327" s="16"/>
      <c r="AT327" s="16"/>
      <c r="AU327" s="16"/>
      <c r="AV327" s="16"/>
      <c r="AW327" s="16"/>
      <c r="AX327" s="16"/>
      <c r="AY327" s="16"/>
      <c r="AZ327" s="16"/>
      <c r="BA327" s="16"/>
      <c r="BB327" s="16"/>
      <c r="BC327" s="16"/>
      <c r="BD327" s="16"/>
      <c r="BE327" s="16"/>
      <c r="BF327" s="16"/>
      <c r="BG327" s="16"/>
      <c r="BH327" s="16"/>
      <c r="BI327" s="16"/>
      <c r="BJ327" s="16"/>
      <c r="BK327" s="16"/>
      <c r="BL327" s="16"/>
      <c r="BM327" s="16"/>
      <c r="BN327" s="16"/>
      <c r="BO327" s="16"/>
      <c r="BP327" s="16"/>
      <c r="BQ327" s="16"/>
      <c r="BR327" s="16"/>
      <c r="BS327" s="16"/>
      <c r="BT327" s="16"/>
      <c r="BU327" s="27"/>
      <c r="BV327" s="16"/>
      <c r="BW327" s="16"/>
      <c r="BX327" s="16"/>
      <c r="BY327" s="16"/>
      <c r="BZ327" s="16"/>
      <c r="CA327" s="16"/>
      <c r="CB327" s="16"/>
      <c r="CC327" s="16"/>
      <c r="CD327" s="16"/>
      <c r="CE327" s="16"/>
      <c r="CF327" s="16"/>
      <c r="CG327" s="16"/>
      <c r="CH327" s="16"/>
      <c r="CI327" s="16"/>
      <c r="CJ327" s="16"/>
      <c r="CK327" s="16"/>
      <c r="CL327" s="16"/>
      <c r="CM327" s="16"/>
      <c r="CN327" s="16"/>
      <c r="CO327" s="16"/>
      <c r="CP327" s="16"/>
      <c r="CQ327" s="16"/>
      <c r="CR327" s="16"/>
      <c r="CS327" s="16"/>
      <c r="CT327" s="16"/>
      <c r="CU327" s="16"/>
      <c r="CV327" s="16"/>
      <c r="CW327" s="16"/>
      <c r="CX327" s="16"/>
      <c r="CY327" s="16"/>
      <c r="CZ327" s="16"/>
      <c r="DA327" s="16"/>
      <c r="DB327" s="16"/>
      <c r="DC327" s="16"/>
      <c r="DD327" s="16"/>
      <c r="DE327" s="16"/>
      <c r="DF327" s="16"/>
      <c r="DG327" s="16"/>
      <c r="DH327" s="16"/>
      <c r="DI327" s="16"/>
      <c r="DJ327" s="16"/>
      <c r="DK327" s="16"/>
      <c r="DL327" s="16"/>
      <c r="DM327" s="16"/>
      <c r="DN327" s="16"/>
      <c r="DO327" s="16"/>
      <c r="DP327" s="16"/>
      <c r="DQ327" s="16"/>
      <c r="DR327" s="16"/>
      <c r="DS327" s="16"/>
      <c r="DT327" s="16"/>
    </row>
    <row r="328" spans="3:124" x14ac:dyDescent="0.3">
      <c r="C328" s="30"/>
      <c r="D328" s="11"/>
      <c r="E328" s="9"/>
      <c r="F328" s="11"/>
      <c r="G328" s="11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  <c r="AA328" s="16"/>
      <c r="AB328" s="16"/>
      <c r="AC328" s="16"/>
      <c r="AD328" s="16"/>
      <c r="AE328" s="16"/>
      <c r="AF328" s="16"/>
      <c r="AG328" s="16"/>
      <c r="AH328" s="16"/>
      <c r="AI328" s="16"/>
      <c r="AJ328" s="16"/>
      <c r="AK328" s="16"/>
      <c r="AL328" s="16"/>
      <c r="AM328" s="16"/>
      <c r="AN328" s="10"/>
      <c r="AO328" s="16"/>
      <c r="AP328" s="16"/>
      <c r="AQ328" s="16"/>
      <c r="AR328" s="16"/>
      <c r="AS328" s="16"/>
      <c r="AT328" s="16"/>
      <c r="AU328" s="16"/>
      <c r="AV328" s="16"/>
      <c r="AW328" s="16"/>
      <c r="AX328" s="16"/>
      <c r="AY328" s="16"/>
      <c r="AZ328" s="16"/>
      <c r="BA328" s="16"/>
      <c r="BB328" s="16"/>
      <c r="BC328" s="16"/>
      <c r="BD328" s="16"/>
      <c r="BE328" s="16"/>
      <c r="BF328" s="16"/>
      <c r="BG328" s="16"/>
      <c r="BH328" s="16"/>
      <c r="BI328" s="16"/>
      <c r="BJ328" s="16"/>
      <c r="BK328" s="16"/>
      <c r="BL328" s="16"/>
      <c r="BM328" s="16"/>
      <c r="BN328" s="16"/>
      <c r="BO328" s="16"/>
      <c r="BP328" s="16"/>
      <c r="BQ328" s="16"/>
      <c r="BR328" s="16"/>
      <c r="BS328" s="16"/>
      <c r="BT328" s="16"/>
      <c r="BU328" s="27"/>
      <c r="BV328" s="16"/>
      <c r="BW328" s="16"/>
      <c r="BX328" s="16"/>
      <c r="BY328" s="16"/>
      <c r="BZ328" s="16"/>
      <c r="CA328" s="16"/>
      <c r="CB328" s="16"/>
      <c r="CC328" s="16"/>
      <c r="CD328" s="16"/>
      <c r="CE328" s="16"/>
      <c r="CF328" s="16"/>
      <c r="CG328" s="16"/>
      <c r="CH328" s="16"/>
      <c r="CI328" s="16"/>
      <c r="CJ328" s="16"/>
      <c r="CK328" s="16"/>
      <c r="CL328" s="16"/>
      <c r="CM328" s="16"/>
      <c r="CN328" s="16"/>
      <c r="CO328" s="16"/>
      <c r="CP328" s="16"/>
      <c r="CQ328" s="16"/>
      <c r="CR328" s="16"/>
      <c r="CS328" s="16"/>
      <c r="CT328" s="16"/>
      <c r="CU328" s="16"/>
      <c r="CV328" s="16"/>
      <c r="CW328" s="16"/>
      <c r="CX328" s="16"/>
      <c r="CY328" s="16"/>
      <c r="CZ328" s="16"/>
      <c r="DA328" s="16"/>
      <c r="DB328" s="16"/>
      <c r="DC328" s="16"/>
      <c r="DD328" s="16"/>
      <c r="DE328" s="16"/>
      <c r="DF328" s="16"/>
      <c r="DG328" s="16"/>
      <c r="DH328" s="16"/>
      <c r="DI328" s="16"/>
      <c r="DJ328" s="16"/>
      <c r="DK328" s="16"/>
      <c r="DL328" s="16"/>
      <c r="DM328" s="16"/>
      <c r="DN328" s="16"/>
      <c r="DO328" s="16"/>
      <c r="DP328" s="16"/>
      <c r="DQ328" s="16"/>
      <c r="DR328" s="16"/>
      <c r="DS328" s="16"/>
      <c r="DT328" s="16"/>
    </row>
    <row r="329" spans="3:124" x14ac:dyDescent="0.3">
      <c r="C329" s="30"/>
      <c r="D329" s="11"/>
      <c r="E329" s="9"/>
      <c r="F329" s="11"/>
      <c r="G329" s="11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  <c r="AA329" s="16"/>
      <c r="AB329" s="16"/>
      <c r="AC329" s="16"/>
      <c r="AD329" s="16"/>
      <c r="AE329" s="16"/>
      <c r="AF329" s="16"/>
      <c r="AG329" s="16"/>
      <c r="AH329" s="16"/>
      <c r="AI329" s="16"/>
      <c r="AJ329" s="16"/>
      <c r="AK329" s="16"/>
      <c r="AL329" s="16"/>
      <c r="AM329" s="16"/>
      <c r="AN329" s="10"/>
      <c r="AO329" s="16"/>
      <c r="AP329" s="16"/>
      <c r="AQ329" s="16"/>
      <c r="AR329" s="16"/>
      <c r="AS329" s="16"/>
      <c r="AT329" s="16"/>
      <c r="AU329" s="16"/>
      <c r="AV329" s="16"/>
      <c r="AW329" s="16"/>
      <c r="AX329" s="16"/>
      <c r="AY329" s="16"/>
      <c r="AZ329" s="16"/>
      <c r="BA329" s="16"/>
      <c r="BB329" s="16"/>
      <c r="BC329" s="16"/>
      <c r="BD329" s="16"/>
      <c r="BE329" s="16"/>
      <c r="BF329" s="16"/>
      <c r="BG329" s="16"/>
      <c r="BH329" s="16"/>
      <c r="BI329" s="16"/>
      <c r="BJ329" s="16"/>
      <c r="BK329" s="16"/>
      <c r="BL329" s="16"/>
      <c r="BM329" s="16"/>
      <c r="BN329" s="16"/>
      <c r="BO329" s="16"/>
      <c r="BP329" s="16"/>
      <c r="BQ329" s="16"/>
      <c r="BR329" s="16"/>
      <c r="BS329" s="16"/>
      <c r="BT329" s="16"/>
      <c r="BU329" s="27"/>
      <c r="BV329" s="16"/>
      <c r="BW329" s="16"/>
      <c r="BX329" s="16"/>
      <c r="BY329" s="16"/>
      <c r="BZ329" s="16"/>
      <c r="CA329" s="16"/>
      <c r="CB329" s="16"/>
      <c r="CC329" s="16"/>
      <c r="CD329" s="16"/>
      <c r="CE329" s="16"/>
      <c r="CF329" s="16"/>
      <c r="CG329" s="16"/>
      <c r="CH329" s="16"/>
      <c r="CI329" s="16"/>
      <c r="CJ329" s="16"/>
      <c r="CK329" s="16"/>
      <c r="CL329" s="16"/>
      <c r="CM329" s="16"/>
      <c r="CN329" s="16"/>
      <c r="CO329" s="16"/>
      <c r="CP329" s="16"/>
      <c r="CQ329" s="16"/>
      <c r="CR329" s="16"/>
      <c r="CS329" s="16"/>
      <c r="CT329" s="16"/>
      <c r="CU329" s="16"/>
      <c r="CV329" s="16"/>
      <c r="CW329" s="16"/>
      <c r="CX329" s="16"/>
      <c r="CY329" s="16"/>
      <c r="CZ329" s="16"/>
      <c r="DA329" s="16"/>
      <c r="DB329" s="16"/>
      <c r="DC329" s="16"/>
      <c r="DD329" s="16"/>
      <c r="DE329" s="16"/>
      <c r="DF329" s="16"/>
      <c r="DG329" s="16"/>
      <c r="DH329" s="16"/>
      <c r="DI329" s="16"/>
      <c r="DJ329" s="16"/>
      <c r="DK329" s="16"/>
      <c r="DL329" s="16"/>
      <c r="DM329" s="16"/>
      <c r="DN329" s="16"/>
      <c r="DO329" s="16"/>
      <c r="DP329" s="16"/>
      <c r="DQ329" s="16"/>
      <c r="DR329" s="16"/>
      <c r="DS329" s="16"/>
      <c r="DT329" s="16"/>
    </row>
    <row r="330" spans="3:124" x14ac:dyDescent="0.3">
      <c r="C330" s="30"/>
      <c r="D330" s="11"/>
      <c r="E330" s="9"/>
      <c r="F330" s="11"/>
      <c r="G330" s="11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  <c r="AA330" s="16"/>
      <c r="AB330" s="16"/>
      <c r="AC330" s="16"/>
      <c r="AD330" s="16"/>
      <c r="AE330" s="16"/>
      <c r="AF330" s="16"/>
      <c r="AG330" s="16"/>
      <c r="AH330" s="16"/>
      <c r="AI330" s="16"/>
      <c r="AJ330" s="16"/>
      <c r="AK330" s="16"/>
      <c r="AL330" s="16"/>
      <c r="AM330" s="16"/>
      <c r="AN330" s="10"/>
      <c r="AO330" s="16"/>
      <c r="AP330" s="16"/>
      <c r="AQ330" s="16"/>
      <c r="AR330" s="16"/>
      <c r="AS330" s="16"/>
      <c r="AT330" s="16"/>
      <c r="AU330" s="16"/>
      <c r="AV330" s="16"/>
      <c r="AW330" s="16"/>
      <c r="AX330" s="16"/>
      <c r="AY330" s="16"/>
      <c r="AZ330" s="16"/>
      <c r="BA330" s="16"/>
      <c r="BB330" s="16"/>
      <c r="BC330" s="16"/>
      <c r="BD330" s="16"/>
      <c r="BE330" s="16"/>
      <c r="BF330" s="16"/>
      <c r="BG330" s="16"/>
      <c r="BH330" s="16"/>
      <c r="BI330" s="16"/>
      <c r="BJ330" s="16"/>
      <c r="BK330" s="16"/>
      <c r="BL330" s="16"/>
      <c r="BM330" s="16"/>
      <c r="BN330" s="16"/>
      <c r="BO330" s="16"/>
      <c r="BP330" s="16"/>
      <c r="BQ330" s="16"/>
      <c r="BR330" s="16"/>
      <c r="BS330" s="16"/>
      <c r="BT330" s="16"/>
      <c r="BU330" s="27"/>
      <c r="BV330" s="16"/>
      <c r="BW330" s="16"/>
      <c r="BX330" s="16"/>
      <c r="BY330" s="16"/>
      <c r="BZ330" s="16"/>
      <c r="CA330" s="16"/>
      <c r="CB330" s="16"/>
      <c r="CC330" s="16"/>
      <c r="CD330" s="16"/>
      <c r="CE330" s="16"/>
      <c r="CF330" s="16"/>
      <c r="CG330" s="16"/>
      <c r="CH330" s="16"/>
      <c r="CI330" s="16"/>
      <c r="CJ330" s="16"/>
      <c r="CK330" s="16"/>
      <c r="CL330" s="16"/>
      <c r="CM330" s="16"/>
      <c r="CN330" s="16"/>
      <c r="CO330" s="16"/>
      <c r="CP330" s="16"/>
      <c r="CQ330" s="16"/>
      <c r="CR330" s="16"/>
      <c r="CS330" s="16"/>
      <c r="CT330" s="16"/>
      <c r="CU330" s="16"/>
      <c r="CV330" s="16"/>
      <c r="CW330" s="16"/>
      <c r="CX330" s="16"/>
      <c r="CY330" s="16"/>
      <c r="CZ330" s="16"/>
      <c r="DA330" s="16"/>
      <c r="DB330" s="16"/>
      <c r="DC330" s="16"/>
      <c r="DD330" s="16"/>
      <c r="DE330" s="16"/>
      <c r="DF330" s="16"/>
      <c r="DG330" s="16"/>
      <c r="DH330" s="16"/>
      <c r="DI330" s="16"/>
      <c r="DJ330" s="16"/>
      <c r="DK330" s="16"/>
      <c r="DL330" s="16"/>
      <c r="DM330" s="16"/>
      <c r="DN330" s="16"/>
      <c r="DO330" s="16"/>
      <c r="DP330" s="16"/>
      <c r="DQ330" s="16"/>
      <c r="DR330" s="16"/>
      <c r="DS330" s="16"/>
      <c r="DT330" s="16"/>
    </row>
    <row r="331" spans="3:124" x14ac:dyDescent="0.3">
      <c r="C331" s="30"/>
      <c r="D331" s="11"/>
      <c r="E331" s="9"/>
      <c r="F331" s="11"/>
      <c r="G331" s="11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  <c r="AA331" s="16"/>
      <c r="AB331" s="16"/>
      <c r="AC331" s="16"/>
      <c r="AD331" s="16"/>
      <c r="AE331" s="16"/>
      <c r="AF331" s="16"/>
      <c r="AG331" s="16"/>
      <c r="AH331" s="16"/>
      <c r="AI331" s="16"/>
      <c r="AJ331" s="16"/>
      <c r="AK331" s="16"/>
      <c r="AL331" s="16"/>
      <c r="AM331" s="16"/>
      <c r="AN331" s="10"/>
      <c r="AO331" s="16"/>
      <c r="AP331" s="16"/>
      <c r="AQ331" s="16"/>
      <c r="AR331" s="16"/>
      <c r="AS331" s="16"/>
      <c r="AT331" s="16"/>
      <c r="AU331" s="16"/>
      <c r="AV331" s="16"/>
      <c r="AW331" s="16"/>
      <c r="AX331" s="16"/>
      <c r="AY331" s="16"/>
      <c r="AZ331" s="16"/>
      <c r="BA331" s="16"/>
      <c r="BB331" s="16"/>
      <c r="BC331" s="16"/>
      <c r="BD331" s="16"/>
      <c r="BE331" s="16"/>
      <c r="BF331" s="16"/>
      <c r="BG331" s="16"/>
      <c r="BH331" s="16"/>
      <c r="BI331" s="16"/>
      <c r="BJ331" s="16"/>
      <c r="BK331" s="16"/>
      <c r="BL331" s="16"/>
      <c r="BM331" s="16"/>
      <c r="BN331" s="16"/>
      <c r="BO331" s="16"/>
      <c r="BP331" s="16"/>
      <c r="BQ331" s="16"/>
      <c r="BR331" s="16"/>
      <c r="BS331" s="16"/>
      <c r="BT331" s="16"/>
      <c r="BU331" s="27"/>
      <c r="BV331" s="16"/>
      <c r="BW331" s="16"/>
      <c r="BX331" s="16"/>
      <c r="BY331" s="16"/>
      <c r="BZ331" s="16"/>
      <c r="CA331" s="16"/>
      <c r="CB331" s="16"/>
      <c r="CC331" s="16"/>
      <c r="CD331" s="16"/>
      <c r="CE331" s="16"/>
      <c r="CF331" s="16"/>
      <c r="CG331" s="16"/>
      <c r="CH331" s="16"/>
      <c r="CI331" s="16"/>
      <c r="CJ331" s="16"/>
      <c r="CK331" s="16"/>
      <c r="CL331" s="16"/>
      <c r="CM331" s="16"/>
      <c r="CN331" s="16"/>
      <c r="CO331" s="16"/>
      <c r="CP331" s="16"/>
      <c r="CQ331" s="16"/>
      <c r="CR331" s="16"/>
      <c r="CS331" s="16"/>
      <c r="CT331" s="16"/>
      <c r="CU331" s="16"/>
      <c r="CV331" s="16"/>
      <c r="CW331" s="16"/>
      <c r="CX331" s="16"/>
      <c r="CY331" s="16"/>
      <c r="CZ331" s="16"/>
      <c r="DA331" s="16"/>
      <c r="DB331" s="16"/>
      <c r="DC331" s="16"/>
      <c r="DD331" s="16"/>
      <c r="DE331" s="16"/>
      <c r="DF331" s="16"/>
      <c r="DG331" s="16"/>
      <c r="DH331" s="16"/>
      <c r="DI331" s="16"/>
      <c r="DJ331" s="16"/>
      <c r="DK331" s="16"/>
      <c r="DL331" s="16"/>
      <c r="DM331" s="16"/>
      <c r="DN331" s="16"/>
      <c r="DO331" s="16"/>
      <c r="DP331" s="16"/>
      <c r="DQ331" s="16"/>
      <c r="DR331" s="16"/>
      <c r="DS331" s="16"/>
      <c r="DT331" s="16"/>
    </row>
    <row r="332" spans="3:124" x14ac:dyDescent="0.3">
      <c r="C332" s="30"/>
      <c r="D332" s="11"/>
      <c r="E332" s="9"/>
      <c r="F332" s="11"/>
      <c r="G332" s="11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  <c r="AA332" s="16"/>
      <c r="AB332" s="16"/>
      <c r="AC332" s="16"/>
      <c r="AD332" s="16"/>
      <c r="AE332" s="16"/>
      <c r="AF332" s="16"/>
      <c r="AG332" s="16"/>
      <c r="AH332" s="16"/>
      <c r="AI332" s="16"/>
      <c r="AJ332" s="16"/>
      <c r="AK332" s="16"/>
      <c r="AL332" s="16"/>
      <c r="AM332" s="16"/>
      <c r="AN332" s="10"/>
      <c r="AO332" s="16"/>
      <c r="AP332" s="16"/>
      <c r="AQ332" s="16"/>
      <c r="AR332" s="16"/>
      <c r="AS332" s="16"/>
      <c r="AT332" s="16"/>
      <c r="AU332" s="16"/>
      <c r="AV332" s="16"/>
      <c r="AW332" s="16"/>
      <c r="AX332" s="16"/>
      <c r="AY332" s="16"/>
      <c r="AZ332" s="16"/>
      <c r="BA332" s="16"/>
      <c r="BB332" s="16"/>
      <c r="BC332" s="16"/>
      <c r="BD332" s="16"/>
      <c r="BE332" s="16"/>
      <c r="BF332" s="16"/>
      <c r="BG332" s="16"/>
      <c r="BH332" s="16"/>
      <c r="BI332" s="16"/>
      <c r="BJ332" s="16"/>
      <c r="BK332" s="16"/>
      <c r="BL332" s="16"/>
      <c r="BM332" s="16"/>
      <c r="BN332" s="16"/>
      <c r="BO332" s="16"/>
      <c r="BP332" s="16"/>
      <c r="BQ332" s="16"/>
      <c r="BR332" s="16"/>
      <c r="BS332" s="16"/>
      <c r="BT332" s="16"/>
      <c r="BU332" s="27"/>
      <c r="BV332" s="16"/>
      <c r="BW332" s="16"/>
      <c r="BX332" s="16"/>
      <c r="BY332" s="16"/>
      <c r="BZ332" s="16"/>
      <c r="CA332" s="16"/>
      <c r="CB332" s="16"/>
      <c r="CC332" s="16"/>
      <c r="CD332" s="16"/>
      <c r="CE332" s="16"/>
      <c r="CF332" s="16"/>
      <c r="CG332" s="16"/>
      <c r="CH332" s="16"/>
      <c r="CI332" s="16"/>
      <c r="CJ332" s="16"/>
      <c r="CK332" s="16"/>
      <c r="CL332" s="16"/>
      <c r="CM332" s="16"/>
      <c r="CN332" s="16"/>
      <c r="CO332" s="16"/>
      <c r="CP332" s="16"/>
      <c r="CQ332" s="16"/>
      <c r="CR332" s="16"/>
      <c r="CS332" s="16"/>
      <c r="CT332" s="16"/>
      <c r="CU332" s="16"/>
      <c r="CV332" s="16"/>
      <c r="CW332" s="16"/>
      <c r="CX332" s="16"/>
      <c r="CY332" s="16"/>
      <c r="CZ332" s="16"/>
      <c r="DA332" s="16"/>
      <c r="DB332" s="16"/>
      <c r="DC332" s="16"/>
      <c r="DD332" s="16"/>
      <c r="DE332" s="16"/>
      <c r="DF332" s="16"/>
      <c r="DG332" s="16"/>
      <c r="DH332" s="16"/>
      <c r="DI332" s="16"/>
      <c r="DJ332" s="16"/>
      <c r="DK332" s="16"/>
      <c r="DL332" s="16"/>
      <c r="DM332" s="16"/>
      <c r="DN332" s="16"/>
      <c r="DO332" s="16"/>
      <c r="DP332" s="16"/>
      <c r="DQ332" s="16"/>
      <c r="DR332" s="16"/>
      <c r="DS332" s="16"/>
      <c r="DT332" s="16"/>
    </row>
    <row r="333" spans="3:124" x14ac:dyDescent="0.3">
      <c r="C333" s="30"/>
      <c r="D333" s="11"/>
      <c r="E333" s="9"/>
      <c r="F333" s="11"/>
      <c r="G333" s="11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  <c r="AA333" s="16"/>
      <c r="AB333" s="16"/>
      <c r="AC333" s="16"/>
      <c r="AD333" s="16"/>
      <c r="AE333" s="16"/>
      <c r="AF333" s="16"/>
      <c r="AG333" s="16"/>
      <c r="AH333" s="16"/>
      <c r="AI333" s="16"/>
      <c r="AJ333" s="16"/>
      <c r="AK333" s="16"/>
      <c r="AL333" s="16"/>
      <c r="AM333" s="16"/>
      <c r="AN333" s="10"/>
      <c r="AO333" s="16"/>
      <c r="AP333" s="16"/>
      <c r="AQ333" s="16"/>
      <c r="AR333" s="16"/>
      <c r="AS333" s="16"/>
      <c r="AT333" s="16"/>
      <c r="AU333" s="16"/>
      <c r="AV333" s="16"/>
      <c r="AW333" s="16"/>
      <c r="AX333" s="16"/>
      <c r="AY333" s="16"/>
      <c r="AZ333" s="16"/>
      <c r="BA333" s="16"/>
      <c r="BB333" s="16"/>
      <c r="BC333" s="16"/>
      <c r="BD333" s="16"/>
      <c r="BE333" s="16"/>
      <c r="BF333" s="16"/>
      <c r="BG333" s="16"/>
      <c r="BH333" s="16"/>
      <c r="BI333" s="16"/>
      <c r="BJ333" s="16"/>
      <c r="BK333" s="16"/>
      <c r="BL333" s="16"/>
      <c r="BM333" s="16"/>
      <c r="BN333" s="16"/>
      <c r="BO333" s="16"/>
      <c r="BP333" s="16"/>
      <c r="BQ333" s="16"/>
      <c r="BR333" s="16"/>
      <c r="BS333" s="16"/>
      <c r="BT333" s="16"/>
      <c r="BU333" s="27"/>
      <c r="BV333" s="16"/>
      <c r="BW333" s="16"/>
      <c r="BX333" s="16"/>
      <c r="BY333" s="16"/>
      <c r="BZ333" s="16"/>
      <c r="CA333" s="16"/>
      <c r="CB333" s="16"/>
      <c r="CC333" s="16"/>
      <c r="CD333" s="16"/>
      <c r="CE333" s="16"/>
      <c r="CF333" s="16"/>
      <c r="CG333" s="16"/>
      <c r="CH333" s="16"/>
      <c r="CI333" s="16"/>
      <c r="CJ333" s="16"/>
      <c r="CK333" s="16"/>
      <c r="CL333" s="16"/>
      <c r="CM333" s="16"/>
      <c r="CN333" s="16"/>
      <c r="CO333" s="16"/>
      <c r="CP333" s="16"/>
      <c r="CQ333" s="16"/>
      <c r="CR333" s="16"/>
      <c r="CS333" s="16"/>
      <c r="CT333" s="16"/>
      <c r="CU333" s="16"/>
      <c r="CV333" s="16"/>
      <c r="CW333" s="16"/>
      <c r="CX333" s="16"/>
      <c r="CY333" s="16"/>
      <c r="CZ333" s="16"/>
      <c r="DA333" s="16"/>
      <c r="DB333" s="16"/>
      <c r="DC333" s="16"/>
      <c r="DD333" s="16"/>
      <c r="DE333" s="16"/>
      <c r="DF333" s="16"/>
      <c r="DG333" s="16"/>
      <c r="DH333" s="16"/>
      <c r="DI333" s="16"/>
      <c r="DJ333" s="16"/>
      <c r="DK333" s="16"/>
      <c r="DL333" s="16"/>
      <c r="DM333" s="16"/>
      <c r="DN333" s="16"/>
      <c r="DO333" s="16"/>
      <c r="DP333" s="16"/>
      <c r="DQ333" s="16"/>
      <c r="DR333" s="16"/>
      <c r="DS333" s="16"/>
      <c r="DT333" s="16"/>
    </row>
    <row r="334" spans="3:124" x14ac:dyDescent="0.3">
      <c r="C334" s="30"/>
      <c r="D334" s="11"/>
      <c r="E334" s="9"/>
      <c r="F334" s="11"/>
      <c r="G334" s="11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  <c r="AA334" s="16"/>
      <c r="AB334" s="16"/>
      <c r="AC334" s="16"/>
      <c r="AD334" s="16"/>
      <c r="AE334" s="16"/>
      <c r="AF334" s="16"/>
      <c r="AG334" s="16"/>
      <c r="AH334" s="16"/>
      <c r="AI334" s="16"/>
      <c r="AJ334" s="16"/>
      <c r="AK334" s="16"/>
      <c r="AL334" s="16"/>
      <c r="AM334" s="16"/>
      <c r="AN334" s="10"/>
      <c r="AO334" s="16"/>
      <c r="AP334" s="16"/>
      <c r="AQ334" s="16"/>
      <c r="AR334" s="16"/>
      <c r="AS334" s="16"/>
      <c r="AT334" s="16"/>
      <c r="AU334" s="16"/>
      <c r="AV334" s="16"/>
      <c r="AW334" s="16"/>
      <c r="AX334" s="16"/>
      <c r="AY334" s="16"/>
      <c r="AZ334" s="16"/>
      <c r="BA334" s="16"/>
      <c r="BB334" s="16"/>
      <c r="BC334" s="16"/>
      <c r="BD334" s="16"/>
      <c r="BE334" s="16"/>
      <c r="BF334" s="16"/>
      <c r="BG334" s="16"/>
      <c r="BH334" s="16"/>
      <c r="BI334" s="16"/>
      <c r="BJ334" s="16"/>
      <c r="BK334" s="16"/>
      <c r="BL334" s="16"/>
      <c r="BM334" s="16"/>
      <c r="BN334" s="16"/>
      <c r="BO334" s="16"/>
      <c r="BP334" s="16"/>
      <c r="BQ334" s="16"/>
      <c r="BR334" s="16"/>
      <c r="BS334" s="16"/>
      <c r="BT334" s="16"/>
      <c r="BU334" s="27"/>
      <c r="BV334" s="16"/>
      <c r="BW334" s="16"/>
      <c r="BX334" s="16"/>
      <c r="BY334" s="16"/>
      <c r="BZ334" s="16"/>
      <c r="CA334" s="16"/>
      <c r="CB334" s="16"/>
      <c r="CC334" s="16"/>
      <c r="CD334" s="16"/>
      <c r="CE334" s="16"/>
      <c r="CF334" s="16"/>
      <c r="CG334" s="16"/>
      <c r="CH334" s="16"/>
      <c r="CI334" s="16"/>
      <c r="CJ334" s="16"/>
      <c r="CK334" s="16"/>
      <c r="CL334" s="16"/>
      <c r="CM334" s="16"/>
      <c r="CN334" s="16"/>
      <c r="CO334" s="16"/>
      <c r="CP334" s="16"/>
      <c r="CQ334" s="16"/>
      <c r="CR334" s="16"/>
      <c r="CS334" s="16"/>
      <c r="CT334" s="16"/>
      <c r="CU334" s="16"/>
      <c r="CV334" s="16"/>
      <c r="CW334" s="16"/>
      <c r="CX334" s="16"/>
      <c r="CY334" s="16"/>
      <c r="CZ334" s="16"/>
      <c r="DA334" s="16"/>
      <c r="DB334" s="16"/>
      <c r="DC334" s="16"/>
      <c r="DD334" s="16"/>
      <c r="DE334" s="16"/>
      <c r="DF334" s="16"/>
      <c r="DG334" s="16"/>
      <c r="DH334" s="16"/>
      <c r="DI334" s="16"/>
      <c r="DJ334" s="16"/>
      <c r="DK334" s="16"/>
      <c r="DL334" s="16"/>
      <c r="DM334" s="16"/>
      <c r="DN334" s="16"/>
      <c r="DO334" s="16"/>
      <c r="DP334" s="16"/>
      <c r="DQ334" s="16"/>
      <c r="DR334" s="16"/>
      <c r="DS334" s="16"/>
      <c r="DT334" s="16"/>
    </row>
    <row r="335" spans="3:124" x14ac:dyDescent="0.3">
      <c r="C335" s="30"/>
      <c r="D335" s="11"/>
      <c r="E335" s="9"/>
      <c r="F335" s="11"/>
      <c r="G335" s="11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  <c r="AA335" s="16"/>
      <c r="AB335" s="16"/>
      <c r="AC335" s="16"/>
      <c r="AD335" s="16"/>
      <c r="AE335" s="16"/>
      <c r="AF335" s="16"/>
      <c r="AG335" s="16"/>
      <c r="AH335" s="16"/>
      <c r="AI335" s="16"/>
      <c r="AJ335" s="16"/>
      <c r="AK335" s="16"/>
      <c r="AL335" s="16"/>
      <c r="AM335" s="16"/>
      <c r="AN335" s="10"/>
      <c r="AO335" s="16"/>
      <c r="AP335" s="16"/>
      <c r="AQ335" s="16"/>
      <c r="AR335" s="16"/>
      <c r="AS335" s="16"/>
      <c r="AT335" s="16"/>
      <c r="AU335" s="16"/>
      <c r="AV335" s="16"/>
      <c r="AW335" s="16"/>
      <c r="AX335" s="16"/>
      <c r="AY335" s="16"/>
      <c r="AZ335" s="16"/>
      <c r="BA335" s="16"/>
      <c r="BB335" s="16"/>
      <c r="BC335" s="16"/>
      <c r="BD335" s="16"/>
      <c r="BE335" s="16"/>
      <c r="BF335" s="16"/>
      <c r="BG335" s="16"/>
      <c r="BH335" s="16"/>
      <c r="BI335" s="16"/>
      <c r="BJ335" s="16"/>
      <c r="BK335" s="16"/>
      <c r="BL335" s="16"/>
      <c r="BM335" s="16"/>
      <c r="BN335" s="16"/>
      <c r="BO335" s="16"/>
      <c r="BP335" s="16"/>
      <c r="BQ335" s="16"/>
      <c r="BR335" s="16"/>
      <c r="BS335" s="16"/>
      <c r="BT335" s="16"/>
      <c r="BU335" s="27"/>
      <c r="BV335" s="16"/>
      <c r="BW335" s="16"/>
      <c r="BX335" s="16"/>
      <c r="BY335" s="16"/>
      <c r="BZ335" s="16"/>
      <c r="CA335" s="16"/>
      <c r="CB335" s="16"/>
      <c r="CC335" s="16"/>
      <c r="CD335" s="16"/>
      <c r="CE335" s="16"/>
      <c r="CF335" s="16"/>
      <c r="CG335" s="16"/>
      <c r="CH335" s="16"/>
      <c r="CI335" s="16"/>
      <c r="CJ335" s="16"/>
      <c r="CK335" s="16"/>
      <c r="CL335" s="16"/>
      <c r="CM335" s="16"/>
      <c r="CN335" s="16"/>
      <c r="CO335" s="16"/>
      <c r="CP335" s="16"/>
      <c r="CQ335" s="16"/>
      <c r="CR335" s="16"/>
      <c r="CS335" s="16"/>
      <c r="CT335" s="16"/>
      <c r="CU335" s="16"/>
      <c r="CV335" s="16"/>
      <c r="CW335" s="16"/>
      <c r="CX335" s="16"/>
      <c r="CY335" s="16"/>
      <c r="CZ335" s="16"/>
      <c r="DA335" s="16"/>
      <c r="DB335" s="16"/>
      <c r="DC335" s="16"/>
      <c r="DD335" s="16"/>
      <c r="DE335" s="16"/>
      <c r="DF335" s="16"/>
      <c r="DG335" s="16"/>
      <c r="DH335" s="16"/>
      <c r="DI335" s="16"/>
      <c r="DJ335" s="16"/>
      <c r="DK335" s="16"/>
      <c r="DL335" s="16"/>
      <c r="DM335" s="16"/>
      <c r="DN335" s="16"/>
      <c r="DO335" s="16"/>
      <c r="DP335" s="16"/>
      <c r="DQ335" s="16"/>
      <c r="DR335" s="16"/>
      <c r="DS335" s="16"/>
      <c r="DT335" s="16"/>
    </row>
    <row r="336" spans="3:124" x14ac:dyDescent="0.3">
      <c r="C336" s="30"/>
      <c r="D336" s="11"/>
      <c r="E336" s="9"/>
      <c r="F336" s="11"/>
      <c r="G336" s="11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  <c r="AA336" s="16"/>
      <c r="AB336" s="16"/>
      <c r="AC336" s="16"/>
      <c r="AD336" s="16"/>
      <c r="AE336" s="16"/>
      <c r="AF336" s="16"/>
      <c r="AG336" s="16"/>
      <c r="AH336" s="16"/>
      <c r="AI336" s="16"/>
      <c r="AJ336" s="16"/>
      <c r="AK336" s="16"/>
      <c r="AL336" s="16"/>
      <c r="AM336" s="16"/>
      <c r="AN336" s="10"/>
      <c r="AO336" s="16"/>
      <c r="AP336" s="16"/>
      <c r="AQ336" s="16"/>
      <c r="AR336" s="16"/>
      <c r="AS336" s="16"/>
      <c r="AT336" s="16"/>
      <c r="AU336" s="16"/>
      <c r="AV336" s="16"/>
      <c r="AW336" s="16"/>
      <c r="AX336" s="16"/>
      <c r="AY336" s="16"/>
      <c r="AZ336" s="16"/>
      <c r="BA336" s="16"/>
      <c r="BB336" s="16"/>
      <c r="BC336" s="16"/>
      <c r="BD336" s="16"/>
      <c r="BE336" s="16"/>
      <c r="BF336" s="16"/>
      <c r="BG336" s="16"/>
      <c r="BH336" s="16"/>
      <c r="BI336" s="16"/>
      <c r="BJ336" s="16"/>
      <c r="BK336" s="16"/>
      <c r="BL336" s="16"/>
      <c r="BM336" s="16"/>
      <c r="BN336" s="16"/>
      <c r="BO336" s="16"/>
      <c r="BP336" s="16"/>
      <c r="BQ336" s="16"/>
      <c r="BR336" s="16"/>
      <c r="BS336" s="16"/>
      <c r="BT336" s="16"/>
      <c r="BU336" s="27"/>
      <c r="BV336" s="16"/>
      <c r="BW336" s="16"/>
      <c r="BX336" s="16"/>
      <c r="BY336" s="16"/>
      <c r="BZ336" s="16"/>
      <c r="CA336" s="16"/>
      <c r="CB336" s="16"/>
      <c r="CC336" s="16"/>
      <c r="CD336" s="16"/>
      <c r="CE336" s="16"/>
      <c r="CF336" s="16"/>
      <c r="CG336" s="16"/>
      <c r="CH336" s="16"/>
      <c r="CI336" s="16"/>
      <c r="CJ336" s="16"/>
      <c r="CK336" s="16"/>
      <c r="CL336" s="16"/>
      <c r="CM336" s="16"/>
      <c r="CN336" s="16"/>
      <c r="CO336" s="16"/>
      <c r="CP336" s="16"/>
      <c r="CQ336" s="16"/>
      <c r="CR336" s="16"/>
      <c r="CS336" s="16"/>
      <c r="CT336" s="16"/>
      <c r="CU336" s="16"/>
      <c r="CV336" s="16"/>
      <c r="CW336" s="16"/>
      <c r="CX336" s="16"/>
      <c r="CY336" s="16"/>
      <c r="CZ336" s="16"/>
      <c r="DA336" s="16"/>
      <c r="DB336" s="16"/>
      <c r="DC336" s="16"/>
      <c r="DD336" s="16"/>
      <c r="DE336" s="16"/>
      <c r="DF336" s="16"/>
      <c r="DG336" s="16"/>
      <c r="DH336" s="16"/>
      <c r="DI336" s="16"/>
      <c r="DJ336" s="16"/>
      <c r="DK336" s="16"/>
      <c r="DL336" s="16"/>
      <c r="DM336" s="16"/>
      <c r="DN336" s="16"/>
      <c r="DO336" s="16"/>
      <c r="DP336" s="16"/>
      <c r="DQ336" s="16"/>
      <c r="DR336" s="16"/>
      <c r="DS336" s="16"/>
      <c r="DT336" s="16"/>
    </row>
    <row r="337" spans="3:124" x14ac:dyDescent="0.3">
      <c r="C337" s="30"/>
      <c r="D337" s="11"/>
      <c r="E337" s="9"/>
      <c r="F337" s="11"/>
      <c r="G337" s="11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  <c r="AA337" s="16"/>
      <c r="AB337" s="16"/>
      <c r="AC337" s="16"/>
      <c r="AD337" s="16"/>
      <c r="AE337" s="16"/>
      <c r="AF337" s="16"/>
      <c r="AG337" s="16"/>
      <c r="AH337" s="16"/>
      <c r="AI337" s="16"/>
      <c r="AJ337" s="16"/>
      <c r="AK337" s="16"/>
      <c r="AL337" s="16"/>
      <c r="AM337" s="16"/>
      <c r="AN337" s="10"/>
      <c r="AO337" s="16"/>
      <c r="AP337" s="16"/>
      <c r="AQ337" s="16"/>
      <c r="AR337" s="16"/>
      <c r="AS337" s="16"/>
      <c r="AT337" s="16"/>
      <c r="AU337" s="16"/>
      <c r="AV337" s="16"/>
      <c r="AW337" s="16"/>
      <c r="AX337" s="16"/>
      <c r="AY337" s="16"/>
      <c r="AZ337" s="16"/>
      <c r="BA337" s="16"/>
      <c r="BB337" s="16"/>
      <c r="BC337" s="16"/>
      <c r="BD337" s="16"/>
      <c r="BE337" s="16"/>
      <c r="BF337" s="16"/>
      <c r="BG337" s="16"/>
      <c r="BH337" s="16"/>
      <c r="BI337" s="16"/>
      <c r="BJ337" s="16"/>
      <c r="BK337" s="16"/>
      <c r="BL337" s="16"/>
      <c r="BM337" s="16"/>
      <c r="BN337" s="16"/>
      <c r="BO337" s="16"/>
      <c r="BP337" s="16"/>
      <c r="BQ337" s="16"/>
      <c r="BR337" s="16"/>
      <c r="BS337" s="16"/>
      <c r="BT337" s="16"/>
      <c r="BU337" s="27"/>
      <c r="BV337" s="16"/>
      <c r="BW337" s="16"/>
      <c r="BX337" s="16"/>
      <c r="BY337" s="16"/>
      <c r="BZ337" s="16"/>
      <c r="CA337" s="16"/>
      <c r="CB337" s="16"/>
      <c r="CC337" s="16"/>
      <c r="CD337" s="16"/>
      <c r="CE337" s="16"/>
      <c r="CF337" s="16"/>
      <c r="CG337" s="16"/>
      <c r="CH337" s="16"/>
      <c r="CI337" s="16"/>
      <c r="CJ337" s="16"/>
      <c r="CK337" s="16"/>
      <c r="CL337" s="16"/>
      <c r="CM337" s="16"/>
      <c r="CN337" s="16"/>
      <c r="CO337" s="16"/>
      <c r="CP337" s="16"/>
      <c r="CQ337" s="16"/>
      <c r="CR337" s="16"/>
      <c r="CS337" s="16"/>
      <c r="CT337" s="16"/>
      <c r="CU337" s="16"/>
      <c r="CV337" s="16"/>
      <c r="CW337" s="16"/>
      <c r="CX337" s="16"/>
      <c r="CY337" s="16"/>
      <c r="CZ337" s="16"/>
      <c r="DA337" s="16"/>
      <c r="DB337" s="16"/>
      <c r="DC337" s="16"/>
      <c r="DD337" s="16"/>
      <c r="DE337" s="16"/>
      <c r="DF337" s="16"/>
      <c r="DG337" s="16"/>
      <c r="DH337" s="16"/>
      <c r="DI337" s="16"/>
      <c r="DJ337" s="16"/>
      <c r="DK337" s="16"/>
      <c r="DL337" s="16"/>
      <c r="DM337" s="16"/>
      <c r="DN337" s="16"/>
      <c r="DO337" s="16"/>
      <c r="DP337" s="16"/>
      <c r="DQ337" s="16"/>
      <c r="DR337" s="16"/>
      <c r="DS337" s="16"/>
      <c r="DT337" s="16"/>
    </row>
    <row r="338" spans="3:124" x14ac:dyDescent="0.3">
      <c r="C338" s="30"/>
      <c r="D338" s="11"/>
      <c r="E338" s="9"/>
      <c r="F338" s="11"/>
      <c r="G338" s="11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  <c r="AA338" s="16"/>
      <c r="AB338" s="16"/>
      <c r="AC338" s="16"/>
      <c r="AD338" s="16"/>
      <c r="AE338" s="16"/>
      <c r="AF338" s="16"/>
      <c r="AG338" s="16"/>
      <c r="AH338" s="16"/>
      <c r="AI338" s="16"/>
      <c r="AJ338" s="16"/>
      <c r="AK338" s="16"/>
      <c r="AL338" s="16"/>
      <c r="AM338" s="16"/>
      <c r="AN338" s="10"/>
      <c r="AO338" s="16"/>
      <c r="AP338" s="16"/>
      <c r="AQ338" s="16"/>
      <c r="AR338" s="16"/>
      <c r="AS338" s="16"/>
      <c r="AT338" s="16"/>
      <c r="AU338" s="16"/>
      <c r="AV338" s="16"/>
      <c r="AW338" s="16"/>
      <c r="AX338" s="16"/>
      <c r="AY338" s="16"/>
      <c r="AZ338" s="16"/>
      <c r="BA338" s="16"/>
      <c r="BB338" s="16"/>
      <c r="BC338" s="16"/>
      <c r="BD338" s="16"/>
      <c r="BE338" s="16"/>
      <c r="BF338" s="16"/>
      <c r="BG338" s="16"/>
      <c r="BH338" s="16"/>
      <c r="BI338" s="16"/>
      <c r="BJ338" s="16"/>
      <c r="BK338" s="16"/>
      <c r="BL338" s="16"/>
      <c r="BM338" s="16"/>
      <c r="BN338" s="16"/>
      <c r="BO338" s="16"/>
      <c r="BP338" s="16"/>
      <c r="BQ338" s="16"/>
      <c r="BR338" s="16"/>
      <c r="BS338" s="16"/>
      <c r="BT338" s="16"/>
      <c r="BU338" s="27"/>
      <c r="BV338" s="16"/>
      <c r="BW338" s="16"/>
      <c r="BX338" s="16"/>
      <c r="BY338" s="16"/>
      <c r="BZ338" s="16"/>
      <c r="CA338" s="16"/>
      <c r="CB338" s="16"/>
      <c r="CC338" s="16"/>
      <c r="CD338" s="16"/>
      <c r="CE338" s="16"/>
      <c r="CF338" s="16"/>
      <c r="CG338" s="16"/>
      <c r="CH338" s="16"/>
      <c r="CI338" s="16"/>
      <c r="CJ338" s="16"/>
      <c r="CK338" s="16"/>
      <c r="CL338" s="16"/>
      <c r="CM338" s="16"/>
      <c r="CN338" s="16"/>
      <c r="CO338" s="16"/>
      <c r="CP338" s="16"/>
      <c r="CQ338" s="16"/>
      <c r="CR338" s="16"/>
      <c r="CS338" s="16"/>
      <c r="CT338" s="16"/>
      <c r="CU338" s="16"/>
      <c r="CV338" s="16"/>
      <c r="CW338" s="16"/>
      <c r="CX338" s="16"/>
      <c r="CY338" s="16"/>
      <c r="CZ338" s="16"/>
      <c r="DA338" s="16"/>
      <c r="DB338" s="16"/>
      <c r="DC338" s="16"/>
      <c r="DD338" s="16"/>
      <c r="DE338" s="16"/>
      <c r="DF338" s="16"/>
      <c r="DG338" s="16"/>
      <c r="DH338" s="16"/>
      <c r="DI338" s="16"/>
      <c r="DJ338" s="16"/>
      <c r="DK338" s="16"/>
      <c r="DL338" s="16"/>
      <c r="DM338" s="16"/>
      <c r="DN338" s="16"/>
      <c r="DO338" s="16"/>
      <c r="DP338" s="16"/>
      <c r="DQ338" s="16"/>
      <c r="DR338" s="16"/>
      <c r="DS338" s="16"/>
      <c r="DT338" s="16"/>
    </row>
    <row r="339" spans="3:124" x14ac:dyDescent="0.3">
      <c r="C339" s="30"/>
      <c r="D339" s="11"/>
      <c r="E339" s="9"/>
      <c r="F339" s="11"/>
      <c r="G339" s="11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  <c r="AA339" s="16"/>
      <c r="AB339" s="16"/>
      <c r="AC339" s="16"/>
      <c r="AD339" s="16"/>
      <c r="AE339" s="16"/>
      <c r="AF339" s="16"/>
      <c r="AG339" s="16"/>
      <c r="AH339" s="16"/>
      <c r="AI339" s="16"/>
      <c r="AJ339" s="16"/>
      <c r="AK339" s="16"/>
      <c r="AL339" s="16"/>
      <c r="AM339" s="16"/>
      <c r="AN339" s="10"/>
      <c r="AO339" s="16"/>
      <c r="AP339" s="16"/>
      <c r="AQ339" s="16"/>
      <c r="AR339" s="16"/>
      <c r="AS339" s="16"/>
      <c r="AT339" s="16"/>
      <c r="AU339" s="16"/>
      <c r="AV339" s="16"/>
      <c r="AW339" s="16"/>
      <c r="AX339" s="16"/>
      <c r="AY339" s="16"/>
      <c r="AZ339" s="16"/>
      <c r="BA339" s="16"/>
      <c r="BB339" s="16"/>
      <c r="BC339" s="16"/>
      <c r="BD339" s="16"/>
      <c r="BE339" s="16"/>
      <c r="BF339" s="16"/>
      <c r="BG339" s="16"/>
      <c r="BH339" s="16"/>
      <c r="BI339" s="16"/>
      <c r="BJ339" s="16"/>
      <c r="BK339" s="16"/>
      <c r="BL339" s="16"/>
      <c r="BM339" s="16"/>
      <c r="BN339" s="16"/>
      <c r="BO339" s="16"/>
      <c r="BP339" s="16"/>
      <c r="BQ339" s="16"/>
      <c r="BR339" s="16"/>
      <c r="BS339" s="16"/>
      <c r="BT339" s="16"/>
      <c r="BU339" s="27"/>
      <c r="BV339" s="16"/>
      <c r="BW339" s="16"/>
      <c r="BX339" s="16"/>
      <c r="BY339" s="16"/>
      <c r="BZ339" s="16"/>
      <c r="CA339" s="16"/>
      <c r="CB339" s="16"/>
      <c r="CC339" s="16"/>
      <c r="CD339" s="16"/>
      <c r="CE339" s="16"/>
      <c r="CF339" s="16"/>
      <c r="CG339" s="16"/>
      <c r="CH339" s="16"/>
      <c r="CI339" s="16"/>
      <c r="CJ339" s="16"/>
      <c r="CK339" s="16"/>
      <c r="CL339" s="16"/>
      <c r="CM339" s="16"/>
      <c r="CN339" s="16"/>
      <c r="CO339" s="16"/>
      <c r="CP339" s="16"/>
      <c r="CQ339" s="16"/>
      <c r="CR339" s="16"/>
      <c r="CS339" s="16"/>
      <c r="CT339" s="16"/>
      <c r="CU339" s="16"/>
      <c r="CV339" s="16"/>
      <c r="CW339" s="16"/>
      <c r="CX339" s="16"/>
      <c r="CY339" s="16"/>
      <c r="CZ339" s="16"/>
      <c r="DA339" s="16"/>
      <c r="DB339" s="16"/>
      <c r="DC339" s="16"/>
      <c r="DD339" s="16"/>
      <c r="DE339" s="16"/>
      <c r="DF339" s="16"/>
      <c r="DG339" s="16"/>
      <c r="DH339" s="16"/>
      <c r="DI339" s="16"/>
      <c r="DJ339" s="16"/>
      <c r="DK339" s="16"/>
      <c r="DL339" s="16"/>
      <c r="DM339" s="16"/>
      <c r="DN339" s="16"/>
      <c r="DO339" s="16"/>
      <c r="DP339" s="16"/>
      <c r="DQ339" s="16"/>
      <c r="DR339" s="16"/>
      <c r="DS339" s="16"/>
      <c r="DT339" s="16"/>
    </row>
    <row r="340" spans="3:124" x14ac:dyDescent="0.3">
      <c r="C340" s="30"/>
      <c r="D340" s="11"/>
      <c r="E340" s="9"/>
      <c r="F340" s="11"/>
      <c r="G340" s="11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  <c r="AA340" s="16"/>
      <c r="AB340" s="16"/>
      <c r="AC340" s="16"/>
      <c r="AD340" s="16"/>
      <c r="AE340" s="16"/>
      <c r="AF340" s="16"/>
      <c r="AG340" s="16"/>
      <c r="AH340" s="16"/>
      <c r="AI340" s="16"/>
      <c r="AJ340" s="16"/>
      <c r="AK340" s="16"/>
      <c r="AL340" s="16"/>
      <c r="AM340" s="16"/>
      <c r="AN340" s="10"/>
      <c r="AO340" s="16"/>
      <c r="AP340" s="16"/>
      <c r="AQ340" s="16"/>
      <c r="AR340" s="16"/>
      <c r="AS340" s="16"/>
      <c r="AT340" s="16"/>
      <c r="AU340" s="16"/>
      <c r="AV340" s="16"/>
      <c r="AW340" s="16"/>
      <c r="AX340" s="16"/>
      <c r="AY340" s="16"/>
      <c r="AZ340" s="16"/>
      <c r="BA340" s="16"/>
      <c r="BB340" s="16"/>
      <c r="BC340" s="16"/>
      <c r="BD340" s="16"/>
      <c r="BE340" s="16"/>
      <c r="BF340" s="16"/>
      <c r="BG340" s="16"/>
      <c r="BH340" s="16"/>
      <c r="BI340" s="16"/>
      <c r="BJ340" s="16"/>
      <c r="BK340" s="16"/>
      <c r="BL340" s="16"/>
      <c r="BM340" s="16"/>
      <c r="BN340" s="16"/>
      <c r="BO340" s="16"/>
      <c r="BP340" s="16"/>
      <c r="BQ340" s="16"/>
      <c r="BR340" s="16"/>
      <c r="BS340" s="16"/>
      <c r="BT340" s="16"/>
      <c r="BU340" s="27"/>
      <c r="BV340" s="16"/>
      <c r="BW340" s="16"/>
      <c r="BX340" s="16"/>
      <c r="BY340" s="16"/>
      <c r="BZ340" s="16"/>
      <c r="CA340" s="16"/>
      <c r="CB340" s="16"/>
      <c r="CC340" s="16"/>
      <c r="CD340" s="16"/>
      <c r="CE340" s="16"/>
      <c r="CF340" s="16"/>
      <c r="CG340" s="16"/>
      <c r="CH340" s="16"/>
      <c r="CI340" s="16"/>
      <c r="CJ340" s="16"/>
      <c r="CK340" s="16"/>
      <c r="CL340" s="16"/>
      <c r="CM340" s="16"/>
      <c r="CN340" s="16"/>
      <c r="CO340" s="16"/>
      <c r="CP340" s="16"/>
      <c r="CQ340" s="16"/>
      <c r="CR340" s="16"/>
      <c r="CS340" s="16"/>
      <c r="CT340" s="16"/>
      <c r="CU340" s="16"/>
      <c r="CV340" s="16"/>
      <c r="CW340" s="16"/>
      <c r="CX340" s="16"/>
      <c r="CY340" s="16"/>
      <c r="CZ340" s="16"/>
      <c r="DA340" s="16"/>
      <c r="DB340" s="16"/>
      <c r="DC340" s="16"/>
      <c r="DD340" s="16"/>
      <c r="DE340" s="16"/>
      <c r="DF340" s="16"/>
      <c r="DG340" s="16"/>
      <c r="DH340" s="16"/>
      <c r="DI340" s="16"/>
      <c r="DJ340" s="16"/>
      <c r="DK340" s="16"/>
      <c r="DL340" s="16"/>
      <c r="DM340" s="16"/>
      <c r="DN340" s="16"/>
      <c r="DO340" s="16"/>
      <c r="DP340" s="16"/>
      <c r="DQ340" s="16"/>
      <c r="DR340" s="16"/>
      <c r="DS340" s="16"/>
      <c r="DT340" s="16"/>
    </row>
    <row r="341" spans="3:124" x14ac:dyDescent="0.3">
      <c r="C341" s="30"/>
      <c r="D341" s="11"/>
      <c r="E341" s="9"/>
      <c r="F341" s="11"/>
      <c r="G341" s="11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  <c r="AA341" s="16"/>
      <c r="AB341" s="16"/>
      <c r="AC341" s="16"/>
      <c r="AD341" s="16"/>
      <c r="AE341" s="16"/>
      <c r="AF341" s="16"/>
      <c r="AG341" s="16"/>
      <c r="AH341" s="16"/>
      <c r="AI341" s="16"/>
      <c r="AJ341" s="16"/>
      <c r="AK341" s="16"/>
      <c r="AL341" s="16"/>
      <c r="AM341" s="16"/>
      <c r="AN341" s="10"/>
      <c r="AO341" s="16"/>
      <c r="AP341" s="16"/>
      <c r="AQ341" s="16"/>
      <c r="AR341" s="16"/>
      <c r="AS341" s="16"/>
      <c r="AT341" s="16"/>
      <c r="AU341" s="16"/>
      <c r="AV341" s="16"/>
      <c r="AW341" s="16"/>
      <c r="AX341" s="16"/>
      <c r="AY341" s="16"/>
      <c r="AZ341" s="16"/>
      <c r="BA341" s="16"/>
      <c r="BB341" s="16"/>
      <c r="BC341" s="16"/>
      <c r="BD341" s="16"/>
      <c r="BE341" s="16"/>
      <c r="BF341" s="16"/>
      <c r="BG341" s="16"/>
      <c r="BH341" s="16"/>
      <c r="BI341" s="16"/>
      <c r="BJ341" s="16"/>
      <c r="BK341" s="16"/>
      <c r="BL341" s="16"/>
      <c r="BM341" s="16"/>
      <c r="BN341" s="16"/>
      <c r="BO341" s="16"/>
      <c r="BP341" s="16"/>
      <c r="BQ341" s="16"/>
      <c r="BR341" s="16"/>
      <c r="BS341" s="16"/>
      <c r="BT341" s="16"/>
      <c r="BU341" s="27"/>
      <c r="BV341" s="16"/>
      <c r="BW341" s="16"/>
      <c r="BX341" s="16"/>
      <c r="BY341" s="16"/>
      <c r="BZ341" s="16"/>
      <c r="CA341" s="16"/>
      <c r="CB341" s="16"/>
      <c r="CC341" s="16"/>
      <c r="CD341" s="16"/>
      <c r="CE341" s="16"/>
      <c r="CF341" s="16"/>
      <c r="CG341" s="16"/>
      <c r="CH341" s="16"/>
      <c r="CI341" s="16"/>
      <c r="CJ341" s="16"/>
      <c r="CK341" s="16"/>
      <c r="CL341" s="16"/>
      <c r="CM341" s="16"/>
      <c r="CN341" s="16"/>
      <c r="CO341" s="16"/>
      <c r="CP341" s="16"/>
      <c r="CQ341" s="16"/>
      <c r="CR341" s="16"/>
      <c r="CS341" s="16"/>
      <c r="CT341" s="16"/>
      <c r="CU341" s="16"/>
      <c r="CV341" s="16"/>
      <c r="CW341" s="16"/>
      <c r="CX341" s="16"/>
      <c r="CY341" s="16"/>
      <c r="CZ341" s="16"/>
      <c r="DA341" s="16"/>
      <c r="DB341" s="16"/>
      <c r="DC341" s="16"/>
      <c r="DD341" s="16"/>
      <c r="DE341" s="16"/>
      <c r="DF341" s="16"/>
      <c r="DG341" s="16"/>
      <c r="DH341" s="16"/>
      <c r="DI341" s="16"/>
      <c r="DJ341" s="16"/>
      <c r="DK341" s="16"/>
      <c r="DL341" s="16"/>
      <c r="DM341" s="16"/>
      <c r="DN341" s="16"/>
      <c r="DO341" s="16"/>
      <c r="DP341" s="16"/>
      <c r="DQ341" s="16"/>
      <c r="DR341" s="16"/>
      <c r="DS341" s="16"/>
      <c r="DT341" s="16"/>
    </row>
    <row r="342" spans="3:124" x14ac:dyDescent="0.3">
      <c r="C342" s="30"/>
      <c r="D342" s="11"/>
      <c r="E342" s="9"/>
      <c r="F342" s="11"/>
      <c r="G342" s="11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  <c r="AA342" s="16"/>
      <c r="AB342" s="16"/>
      <c r="AC342" s="16"/>
      <c r="AD342" s="16"/>
      <c r="AE342" s="16"/>
      <c r="AF342" s="16"/>
      <c r="AG342" s="16"/>
      <c r="AH342" s="16"/>
      <c r="AI342" s="16"/>
      <c r="AJ342" s="16"/>
      <c r="AK342" s="16"/>
      <c r="AL342" s="16"/>
      <c r="AM342" s="16"/>
      <c r="AN342" s="10"/>
      <c r="AO342" s="16"/>
      <c r="AP342" s="16"/>
      <c r="AQ342" s="16"/>
      <c r="AR342" s="16"/>
      <c r="AS342" s="16"/>
      <c r="AT342" s="16"/>
      <c r="AU342" s="16"/>
      <c r="AV342" s="16"/>
      <c r="AW342" s="16"/>
      <c r="AX342" s="16"/>
      <c r="AY342" s="16"/>
      <c r="AZ342" s="16"/>
      <c r="BA342" s="16"/>
      <c r="BB342" s="16"/>
      <c r="BC342" s="16"/>
      <c r="BD342" s="16"/>
      <c r="BE342" s="16"/>
      <c r="BF342" s="16"/>
      <c r="BG342" s="16"/>
      <c r="BH342" s="16"/>
      <c r="BI342" s="16"/>
      <c r="BJ342" s="16"/>
      <c r="BK342" s="16"/>
      <c r="BL342" s="16"/>
      <c r="BM342" s="16"/>
      <c r="BN342" s="16"/>
      <c r="BO342" s="16"/>
      <c r="BP342" s="16"/>
      <c r="BQ342" s="16"/>
      <c r="BR342" s="16"/>
      <c r="BS342" s="16"/>
      <c r="BT342" s="16"/>
      <c r="BU342" s="27"/>
      <c r="BV342" s="16"/>
      <c r="BW342" s="16"/>
      <c r="BX342" s="16"/>
      <c r="BY342" s="16"/>
      <c r="BZ342" s="16"/>
      <c r="CA342" s="16"/>
      <c r="CB342" s="16"/>
      <c r="CC342" s="16"/>
      <c r="CD342" s="16"/>
      <c r="CE342" s="16"/>
      <c r="CF342" s="16"/>
      <c r="CG342" s="16"/>
      <c r="CH342" s="16"/>
      <c r="CI342" s="16"/>
      <c r="CJ342" s="16"/>
      <c r="CK342" s="16"/>
      <c r="CL342" s="16"/>
      <c r="CM342" s="16"/>
      <c r="CN342" s="16"/>
      <c r="CO342" s="16"/>
      <c r="CP342" s="16"/>
      <c r="CQ342" s="16"/>
      <c r="CR342" s="16"/>
      <c r="CS342" s="16"/>
      <c r="CT342" s="16"/>
      <c r="CU342" s="16"/>
      <c r="CV342" s="16"/>
      <c r="CW342" s="16"/>
      <c r="CX342" s="16"/>
      <c r="CY342" s="16"/>
      <c r="CZ342" s="16"/>
      <c r="DA342" s="16"/>
      <c r="DB342" s="16"/>
      <c r="DC342" s="16"/>
      <c r="DD342" s="16"/>
      <c r="DE342" s="16"/>
      <c r="DF342" s="16"/>
      <c r="DG342" s="16"/>
      <c r="DH342" s="16"/>
      <c r="DI342" s="16"/>
      <c r="DJ342" s="16"/>
      <c r="DK342" s="16"/>
      <c r="DL342" s="16"/>
      <c r="DM342" s="16"/>
      <c r="DN342" s="16"/>
      <c r="DO342" s="16"/>
      <c r="DP342" s="16"/>
      <c r="DQ342" s="16"/>
      <c r="DR342" s="16"/>
      <c r="DS342" s="16"/>
      <c r="DT342" s="16"/>
    </row>
    <row r="343" spans="3:124" x14ac:dyDescent="0.3">
      <c r="C343" s="30"/>
      <c r="D343" s="11"/>
      <c r="E343" s="9"/>
      <c r="F343" s="11"/>
      <c r="G343" s="11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  <c r="AA343" s="16"/>
      <c r="AB343" s="16"/>
      <c r="AC343" s="16"/>
      <c r="AD343" s="16"/>
      <c r="AE343" s="16"/>
      <c r="AF343" s="16"/>
      <c r="AG343" s="16"/>
      <c r="AH343" s="16"/>
      <c r="AI343" s="16"/>
      <c r="AJ343" s="16"/>
      <c r="AK343" s="16"/>
      <c r="AL343" s="16"/>
      <c r="AM343" s="16"/>
      <c r="AN343" s="10"/>
      <c r="AO343" s="16"/>
      <c r="AP343" s="16"/>
      <c r="AQ343" s="16"/>
      <c r="AR343" s="16"/>
      <c r="AS343" s="16"/>
      <c r="AT343" s="16"/>
      <c r="AU343" s="16"/>
      <c r="AV343" s="16"/>
      <c r="AW343" s="16"/>
      <c r="AX343" s="16"/>
      <c r="AY343" s="16"/>
      <c r="AZ343" s="16"/>
      <c r="BA343" s="16"/>
      <c r="BB343" s="16"/>
      <c r="BC343" s="16"/>
      <c r="BD343" s="16"/>
      <c r="BE343" s="16"/>
      <c r="BF343" s="16"/>
      <c r="BG343" s="16"/>
      <c r="BH343" s="16"/>
      <c r="BI343" s="16"/>
      <c r="BJ343" s="16"/>
      <c r="BK343" s="16"/>
      <c r="BL343" s="16"/>
      <c r="BM343" s="16"/>
      <c r="BN343" s="16"/>
      <c r="BO343" s="16"/>
      <c r="BP343" s="16"/>
      <c r="BQ343" s="16"/>
      <c r="BR343" s="16"/>
      <c r="BS343" s="16"/>
      <c r="BT343" s="16"/>
      <c r="BU343" s="27"/>
      <c r="BV343" s="16"/>
      <c r="BW343" s="16"/>
      <c r="BX343" s="16"/>
      <c r="BY343" s="16"/>
      <c r="BZ343" s="16"/>
      <c r="CA343" s="16"/>
      <c r="CB343" s="16"/>
      <c r="CC343" s="16"/>
      <c r="CD343" s="16"/>
      <c r="CE343" s="16"/>
      <c r="CF343" s="16"/>
      <c r="CG343" s="16"/>
      <c r="CH343" s="16"/>
      <c r="CI343" s="16"/>
      <c r="CJ343" s="16"/>
      <c r="CK343" s="16"/>
      <c r="CL343" s="16"/>
      <c r="CM343" s="16"/>
      <c r="CN343" s="16"/>
      <c r="CO343" s="16"/>
      <c r="CP343" s="16"/>
      <c r="CQ343" s="16"/>
      <c r="CR343" s="16"/>
      <c r="CS343" s="16"/>
      <c r="CT343" s="16"/>
      <c r="CU343" s="16"/>
      <c r="CV343" s="16"/>
      <c r="CW343" s="16"/>
      <c r="CX343" s="16"/>
      <c r="CY343" s="16"/>
      <c r="CZ343" s="16"/>
      <c r="DA343" s="16"/>
      <c r="DB343" s="16"/>
      <c r="DC343" s="16"/>
      <c r="DD343" s="16"/>
      <c r="DE343" s="16"/>
      <c r="DF343" s="16"/>
      <c r="DG343" s="16"/>
      <c r="DH343" s="16"/>
      <c r="DI343" s="16"/>
      <c r="DJ343" s="16"/>
      <c r="DK343" s="16"/>
      <c r="DL343" s="16"/>
      <c r="DM343" s="16"/>
      <c r="DN343" s="16"/>
      <c r="DO343" s="16"/>
      <c r="DP343" s="16"/>
      <c r="DQ343" s="16"/>
      <c r="DR343" s="16"/>
      <c r="DS343" s="16"/>
      <c r="DT343" s="16"/>
    </row>
    <row r="344" spans="3:124" x14ac:dyDescent="0.3">
      <c r="C344" s="30"/>
      <c r="D344" s="11"/>
      <c r="E344" s="9"/>
      <c r="F344" s="11"/>
      <c r="G344" s="11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  <c r="AA344" s="16"/>
      <c r="AB344" s="16"/>
      <c r="AC344" s="16"/>
      <c r="AD344" s="16"/>
      <c r="AE344" s="16"/>
      <c r="AF344" s="16"/>
      <c r="AG344" s="16"/>
      <c r="AH344" s="16"/>
      <c r="AI344" s="16"/>
      <c r="AJ344" s="16"/>
      <c r="AK344" s="16"/>
      <c r="AL344" s="16"/>
      <c r="AM344" s="16"/>
      <c r="AN344" s="10"/>
      <c r="AO344" s="16"/>
      <c r="AP344" s="16"/>
      <c r="AQ344" s="16"/>
      <c r="AR344" s="16"/>
      <c r="AS344" s="16"/>
      <c r="AT344" s="16"/>
      <c r="AU344" s="16"/>
      <c r="AV344" s="16"/>
      <c r="AW344" s="16"/>
      <c r="AX344" s="16"/>
      <c r="AY344" s="16"/>
      <c r="AZ344" s="16"/>
      <c r="BA344" s="16"/>
      <c r="BB344" s="16"/>
      <c r="BC344" s="16"/>
      <c r="BD344" s="16"/>
      <c r="BE344" s="16"/>
      <c r="BF344" s="16"/>
      <c r="BG344" s="16"/>
      <c r="BH344" s="16"/>
      <c r="BI344" s="16"/>
      <c r="BJ344" s="16"/>
      <c r="BK344" s="16"/>
      <c r="BL344" s="16"/>
      <c r="BM344" s="16"/>
      <c r="BN344" s="16"/>
      <c r="BO344" s="16"/>
      <c r="BP344" s="16"/>
      <c r="BQ344" s="16"/>
      <c r="BR344" s="16"/>
      <c r="BS344" s="16"/>
      <c r="BT344" s="16"/>
      <c r="BU344" s="27"/>
      <c r="BV344" s="16"/>
      <c r="BW344" s="16"/>
      <c r="BX344" s="16"/>
      <c r="BY344" s="16"/>
      <c r="BZ344" s="16"/>
      <c r="CA344" s="16"/>
      <c r="CB344" s="16"/>
      <c r="CC344" s="16"/>
      <c r="CD344" s="16"/>
      <c r="CE344" s="16"/>
      <c r="CF344" s="16"/>
      <c r="CG344" s="16"/>
      <c r="CH344" s="16"/>
      <c r="CI344" s="16"/>
      <c r="CJ344" s="16"/>
      <c r="CK344" s="16"/>
      <c r="CL344" s="16"/>
      <c r="CM344" s="16"/>
      <c r="CN344" s="16"/>
      <c r="CO344" s="16"/>
      <c r="CP344" s="16"/>
      <c r="CQ344" s="16"/>
      <c r="CR344" s="16"/>
      <c r="CS344" s="16"/>
      <c r="CT344" s="16"/>
      <c r="CU344" s="16"/>
      <c r="CV344" s="16"/>
      <c r="CW344" s="16"/>
      <c r="CX344" s="16"/>
      <c r="CY344" s="16"/>
      <c r="CZ344" s="16"/>
      <c r="DA344" s="16"/>
      <c r="DB344" s="16"/>
      <c r="DC344" s="16"/>
      <c r="DD344" s="16"/>
      <c r="DE344" s="16"/>
      <c r="DF344" s="16"/>
      <c r="DG344" s="16"/>
      <c r="DH344" s="16"/>
      <c r="DI344" s="16"/>
      <c r="DJ344" s="16"/>
      <c r="DK344" s="16"/>
      <c r="DL344" s="16"/>
      <c r="DM344" s="16"/>
      <c r="DN344" s="16"/>
      <c r="DO344" s="16"/>
      <c r="DP344" s="16"/>
      <c r="DQ344" s="16"/>
      <c r="DR344" s="16"/>
      <c r="DS344" s="16"/>
      <c r="DT344" s="16"/>
    </row>
    <row r="345" spans="3:124" x14ac:dyDescent="0.3">
      <c r="C345" s="30"/>
      <c r="D345" s="11"/>
      <c r="E345" s="9"/>
      <c r="F345" s="11"/>
      <c r="G345" s="11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  <c r="AA345" s="16"/>
      <c r="AB345" s="16"/>
      <c r="AC345" s="16"/>
      <c r="AD345" s="16"/>
      <c r="AE345" s="16"/>
      <c r="AF345" s="16"/>
      <c r="AG345" s="16"/>
      <c r="AH345" s="16"/>
      <c r="AI345" s="16"/>
      <c r="AJ345" s="16"/>
      <c r="AK345" s="16"/>
      <c r="AL345" s="16"/>
      <c r="AM345" s="16"/>
      <c r="AN345" s="10"/>
      <c r="AO345" s="16"/>
      <c r="AP345" s="16"/>
      <c r="AQ345" s="16"/>
      <c r="AR345" s="16"/>
      <c r="AS345" s="16"/>
      <c r="AT345" s="16"/>
      <c r="AU345" s="16"/>
      <c r="AV345" s="16"/>
      <c r="AW345" s="16"/>
      <c r="AX345" s="16"/>
      <c r="AY345" s="16"/>
      <c r="AZ345" s="16"/>
      <c r="BA345" s="16"/>
      <c r="BB345" s="16"/>
      <c r="BC345" s="16"/>
      <c r="BD345" s="16"/>
      <c r="BE345" s="16"/>
      <c r="BF345" s="16"/>
      <c r="BG345" s="16"/>
      <c r="BH345" s="16"/>
      <c r="BI345" s="16"/>
      <c r="BJ345" s="16"/>
      <c r="BK345" s="16"/>
      <c r="BL345" s="16"/>
      <c r="BM345" s="16"/>
      <c r="BN345" s="16"/>
      <c r="BO345" s="16"/>
      <c r="BP345" s="16"/>
      <c r="BQ345" s="16"/>
      <c r="BR345" s="16"/>
      <c r="BS345" s="16"/>
      <c r="BT345" s="16"/>
      <c r="BU345" s="27"/>
      <c r="BV345" s="16"/>
      <c r="BW345" s="16"/>
      <c r="BX345" s="16"/>
      <c r="BY345" s="16"/>
      <c r="BZ345" s="16"/>
      <c r="CA345" s="16"/>
      <c r="CB345" s="16"/>
      <c r="CC345" s="16"/>
      <c r="CD345" s="16"/>
      <c r="CE345" s="16"/>
      <c r="CF345" s="16"/>
      <c r="CG345" s="16"/>
      <c r="CH345" s="16"/>
      <c r="CI345" s="16"/>
      <c r="CJ345" s="16"/>
      <c r="CK345" s="16"/>
      <c r="CL345" s="16"/>
      <c r="CM345" s="16"/>
      <c r="CN345" s="16"/>
      <c r="CO345" s="16"/>
      <c r="CP345" s="16"/>
      <c r="CQ345" s="16"/>
      <c r="CR345" s="16"/>
      <c r="CS345" s="16"/>
      <c r="CT345" s="16"/>
      <c r="CU345" s="16"/>
      <c r="CV345" s="16"/>
      <c r="CW345" s="16"/>
      <c r="CX345" s="16"/>
      <c r="CY345" s="16"/>
      <c r="CZ345" s="16"/>
      <c r="DA345" s="16"/>
      <c r="DB345" s="16"/>
      <c r="DC345" s="16"/>
      <c r="DD345" s="16"/>
      <c r="DE345" s="16"/>
      <c r="DF345" s="16"/>
      <c r="DG345" s="16"/>
      <c r="DH345" s="16"/>
      <c r="DI345" s="16"/>
      <c r="DJ345" s="16"/>
      <c r="DK345" s="16"/>
      <c r="DL345" s="16"/>
      <c r="DM345" s="16"/>
      <c r="DN345" s="16"/>
      <c r="DO345" s="16"/>
      <c r="DP345" s="16"/>
      <c r="DQ345" s="16"/>
      <c r="DR345" s="16"/>
      <c r="DS345" s="16"/>
      <c r="DT345" s="16"/>
    </row>
    <row r="346" spans="3:124" x14ac:dyDescent="0.3">
      <c r="C346" s="30"/>
      <c r="D346" s="11"/>
      <c r="E346" s="9"/>
      <c r="F346" s="11"/>
      <c r="G346" s="11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  <c r="AA346" s="16"/>
      <c r="AB346" s="16"/>
      <c r="AC346" s="16"/>
      <c r="AD346" s="16"/>
      <c r="AE346" s="16"/>
      <c r="AF346" s="16"/>
      <c r="AG346" s="16"/>
      <c r="AH346" s="16"/>
      <c r="AI346" s="16"/>
      <c r="AJ346" s="16"/>
      <c r="AK346" s="16"/>
      <c r="AL346" s="16"/>
      <c r="AM346" s="16"/>
      <c r="AN346" s="10"/>
      <c r="AO346" s="16"/>
      <c r="AP346" s="16"/>
      <c r="AQ346" s="16"/>
      <c r="AR346" s="16"/>
      <c r="AS346" s="16"/>
      <c r="AT346" s="16"/>
      <c r="AU346" s="16"/>
      <c r="AV346" s="16"/>
      <c r="AW346" s="16"/>
      <c r="AX346" s="16"/>
      <c r="AY346" s="16"/>
      <c r="AZ346" s="16"/>
      <c r="BA346" s="16"/>
      <c r="BB346" s="16"/>
      <c r="BC346" s="16"/>
      <c r="BD346" s="16"/>
      <c r="BE346" s="16"/>
      <c r="BF346" s="16"/>
      <c r="BG346" s="16"/>
      <c r="BH346" s="16"/>
      <c r="BI346" s="16"/>
      <c r="BJ346" s="16"/>
      <c r="BK346" s="16"/>
      <c r="BL346" s="16"/>
      <c r="BM346" s="16"/>
      <c r="BN346" s="16"/>
      <c r="BO346" s="16"/>
      <c r="BP346" s="16"/>
      <c r="BQ346" s="16"/>
      <c r="BR346" s="16"/>
      <c r="BS346" s="16"/>
      <c r="BT346" s="16"/>
      <c r="BU346" s="27"/>
      <c r="BV346" s="16"/>
      <c r="BW346" s="16"/>
      <c r="BX346" s="16"/>
      <c r="BY346" s="16"/>
      <c r="BZ346" s="16"/>
      <c r="CA346" s="16"/>
      <c r="CB346" s="16"/>
      <c r="CC346" s="16"/>
      <c r="CD346" s="16"/>
      <c r="CE346" s="16"/>
      <c r="CF346" s="16"/>
      <c r="CG346" s="16"/>
      <c r="CH346" s="16"/>
      <c r="CI346" s="16"/>
      <c r="CJ346" s="16"/>
      <c r="CK346" s="16"/>
      <c r="CL346" s="16"/>
      <c r="CM346" s="16"/>
      <c r="CN346" s="16"/>
      <c r="CO346" s="16"/>
      <c r="CP346" s="16"/>
      <c r="CQ346" s="16"/>
      <c r="CR346" s="16"/>
      <c r="CS346" s="16"/>
      <c r="CT346" s="16"/>
      <c r="CU346" s="16"/>
      <c r="CV346" s="16"/>
      <c r="CW346" s="16"/>
      <c r="CX346" s="16"/>
      <c r="CY346" s="16"/>
      <c r="CZ346" s="16"/>
      <c r="DA346" s="16"/>
      <c r="DB346" s="16"/>
      <c r="DC346" s="16"/>
      <c r="DD346" s="16"/>
      <c r="DE346" s="16"/>
      <c r="DF346" s="16"/>
      <c r="DG346" s="16"/>
      <c r="DH346" s="16"/>
      <c r="DI346" s="16"/>
      <c r="DJ346" s="16"/>
      <c r="DK346" s="16"/>
      <c r="DL346" s="16"/>
      <c r="DM346" s="16"/>
      <c r="DN346" s="16"/>
      <c r="DO346" s="16"/>
      <c r="DP346" s="16"/>
      <c r="DQ346" s="16"/>
      <c r="DR346" s="16"/>
      <c r="DS346" s="16"/>
      <c r="DT346" s="16"/>
    </row>
    <row r="347" spans="3:124" x14ac:dyDescent="0.3">
      <c r="C347" s="30"/>
      <c r="D347" s="11"/>
      <c r="E347" s="9"/>
      <c r="F347" s="11"/>
      <c r="G347" s="11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  <c r="AA347" s="16"/>
      <c r="AB347" s="16"/>
      <c r="AC347" s="16"/>
      <c r="AD347" s="16"/>
      <c r="AE347" s="16"/>
      <c r="AF347" s="16"/>
      <c r="AG347" s="16"/>
      <c r="AH347" s="16"/>
      <c r="AI347" s="16"/>
      <c r="AJ347" s="16"/>
      <c r="AK347" s="16"/>
      <c r="AL347" s="16"/>
      <c r="AM347" s="16"/>
      <c r="AN347" s="10"/>
      <c r="AO347" s="16"/>
      <c r="AP347" s="16"/>
      <c r="AQ347" s="16"/>
      <c r="AR347" s="16"/>
      <c r="AS347" s="16"/>
      <c r="AT347" s="16"/>
      <c r="AU347" s="16"/>
      <c r="AV347" s="16"/>
      <c r="AW347" s="16"/>
      <c r="AX347" s="16"/>
      <c r="AY347" s="16"/>
      <c r="AZ347" s="16"/>
      <c r="BA347" s="16"/>
      <c r="BB347" s="16"/>
      <c r="BC347" s="16"/>
      <c r="BD347" s="16"/>
      <c r="BE347" s="16"/>
      <c r="BF347" s="16"/>
      <c r="BG347" s="16"/>
      <c r="BH347" s="16"/>
      <c r="BI347" s="16"/>
      <c r="BJ347" s="16"/>
      <c r="BK347" s="16"/>
      <c r="BL347" s="16"/>
      <c r="BM347" s="16"/>
      <c r="BN347" s="16"/>
      <c r="BO347" s="16"/>
      <c r="BP347" s="16"/>
      <c r="BQ347" s="16"/>
      <c r="BR347" s="16"/>
      <c r="BS347" s="16"/>
      <c r="BT347" s="16"/>
      <c r="BU347" s="27"/>
      <c r="BV347" s="16"/>
      <c r="BW347" s="16"/>
      <c r="BX347" s="16"/>
      <c r="BY347" s="16"/>
      <c r="BZ347" s="16"/>
      <c r="CA347" s="16"/>
      <c r="CB347" s="16"/>
      <c r="CC347" s="16"/>
      <c r="CD347" s="16"/>
      <c r="CE347" s="16"/>
      <c r="CF347" s="16"/>
      <c r="CG347" s="16"/>
      <c r="CH347" s="16"/>
      <c r="CI347" s="16"/>
      <c r="CJ347" s="16"/>
      <c r="CK347" s="16"/>
      <c r="CL347" s="16"/>
      <c r="CM347" s="16"/>
      <c r="CN347" s="16"/>
      <c r="CO347" s="16"/>
      <c r="CP347" s="16"/>
      <c r="CQ347" s="16"/>
      <c r="CR347" s="16"/>
      <c r="CS347" s="16"/>
      <c r="CT347" s="16"/>
      <c r="CU347" s="16"/>
      <c r="CV347" s="16"/>
      <c r="CW347" s="16"/>
      <c r="CX347" s="16"/>
      <c r="CY347" s="16"/>
      <c r="CZ347" s="16"/>
      <c r="DA347" s="16"/>
      <c r="DB347" s="16"/>
      <c r="DC347" s="16"/>
      <c r="DD347" s="16"/>
      <c r="DE347" s="16"/>
      <c r="DF347" s="16"/>
      <c r="DG347" s="16"/>
      <c r="DH347" s="16"/>
      <c r="DI347" s="16"/>
      <c r="DJ347" s="16"/>
      <c r="DK347" s="16"/>
      <c r="DL347" s="16"/>
      <c r="DM347" s="16"/>
      <c r="DN347" s="16"/>
      <c r="DO347" s="16"/>
      <c r="DP347" s="16"/>
      <c r="DQ347" s="16"/>
      <c r="DR347" s="16"/>
      <c r="DS347" s="16"/>
      <c r="DT347" s="16"/>
    </row>
    <row r="348" spans="3:124" x14ac:dyDescent="0.3">
      <c r="C348" s="30"/>
      <c r="D348" s="11"/>
      <c r="E348" s="9"/>
      <c r="F348" s="11"/>
      <c r="G348" s="11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  <c r="AA348" s="16"/>
      <c r="AB348" s="16"/>
      <c r="AC348" s="16"/>
      <c r="AD348" s="16"/>
      <c r="AE348" s="16"/>
      <c r="AF348" s="16"/>
      <c r="AG348" s="16"/>
      <c r="AH348" s="16"/>
      <c r="AI348" s="16"/>
      <c r="AJ348" s="16"/>
      <c r="AK348" s="16"/>
      <c r="AL348" s="16"/>
      <c r="AM348" s="16"/>
      <c r="AN348" s="10"/>
      <c r="AO348" s="16"/>
      <c r="AP348" s="16"/>
      <c r="AQ348" s="16"/>
      <c r="AR348" s="16"/>
      <c r="AS348" s="16"/>
      <c r="AT348" s="16"/>
      <c r="AU348" s="16"/>
      <c r="AV348" s="16"/>
      <c r="AW348" s="16"/>
      <c r="AX348" s="16"/>
      <c r="AY348" s="16"/>
      <c r="AZ348" s="16"/>
      <c r="BA348" s="16"/>
      <c r="BB348" s="16"/>
      <c r="BC348" s="16"/>
      <c r="BD348" s="16"/>
      <c r="BE348" s="16"/>
      <c r="BF348" s="16"/>
      <c r="BG348" s="16"/>
      <c r="BH348" s="16"/>
      <c r="BI348" s="16"/>
      <c r="BJ348" s="16"/>
      <c r="BK348" s="16"/>
      <c r="BL348" s="16"/>
      <c r="BM348" s="16"/>
      <c r="BN348" s="16"/>
      <c r="BO348" s="16"/>
      <c r="BP348" s="16"/>
      <c r="BQ348" s="16"/>
      <c r="BR348" s="16"/>
      <c r="BS348" s="16"/>
      <c r="BT348" s="16"/>
      <c r="BU348" s="27"/>
      <c r="BV348" s="16"/>
      <c r="BW348" s="16"/>
      <c r="BX348" s="16"/>
      <c r="BY348" s="16"/>
      <c r="BZ348" s="16"/>
      <c r="CA348" s="16"/>
      <c r="CB348" s="16"/>
      <c r="CC348" s="16"/>
      <c r="CD348" s="16"/>
      <c r="CE348" s="16"/>
      <c r="CF348" s="16"/>
      <c r="CG348" s="16"/>
      <c r="CH348" s="16"/>
      <c r="CI348" s="16"/>
      <c r="CJ348" s="16"/>
      <c r="CK348" s="16"/>
      <c r="CL348" s="16"/>
      <c r="CM348" s="16"/>
      <c r="CN348" s="16"/>
      <c r="CO348" s="16"/>
      <c r="CP348" s="16"/>
      <c r="CQ348" s="16"/>
      <c r="CR348" s="16"/>
      <c r="CS348" s="16"/>
      <c r="CT348" s="16"/>
      <c r="CU348" s="16"/>
      <c r="CV348" s="16"/>
      <c r="CW348" s="16"/>
      <c r="CX348" s="16"/>
      <c r="CY348" s="16"/>
      <c r="CZ348" s="16"/>
      <c r="DA348" s="16"/>
      <c r="DB348" s="16"/>
      <c r="DC348" s="16"/>
      <c r="DD348" s="16"/>
      <c r="DE348" s="16"/>
      <c r="DF348" s="16"/>
      <c r="DG348" s="16"/>
      <c r="DH348" s="16"/>
      <c r="DI348" s="16"/>
      <c r="DJ348" s="16"/>
      <c r="DK348" s="16"/>
      <c r="DL348" s="16"/>
      <c r="DM348" s="16"/>
      <c r="DN348" s="16"/>
      <c r="DO348" s="16"/>
      <c r="DP348" s="16"/>
      <c r="DQ348" s="16"/>
      <c r="DR348" s="16"/>
      <c r="DS348" s="16"/>
      <c r="DT348" s="16"/>
    </row>
    <row r="349" spans="3:124" x14ac:dyDescent="0.3">
      <c r="C349" s="30"/>
      <c r="D349" s="11"/>
      <c r="E349" s="9"/>
      <c r="F349" s="11"/>
      <c r="G349" s="11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  <c r="AA349" s="16"/>
      <c r="AB349" s="16"/>
      <c r="AC349" s="16"/>
      <c r="AD349" s="16"/>
      <c r="AE349" s="16"/>
      <c r="AF349" s="16"/>
      <c r="AG349" s="16"/>
      <c r="AH349" s="16"/>
      <c r="AI349" s="16"/>
      <c r="AJ349" s="16"/>
      <c r="AK349" s="16"/>
      <c r="AL349" s="16"/>
      <c r="AM349" s="16"/>
      <c r="AN349" s="10"/>
      <c r="AO349" s="16"/>
      <c r="AP349" s="16"/>
      <c r="AQ349" s="16"/>
      <c r="AR349" s="16"/>
      <c r="AS349" s="16"/>
      <c r="AT349" s="16"/>
      <c r="AU349" s="16"/>
      <c r="AV349" s="16"/>
      <c r="AW349" s="16"/>
      <c r="AX349" s="16"/>
      <c r="AY349" s="16"/>
      <c r="AZ349" s="16"/>
      <c r="BA349" s="16"/>
      <c r="BB349" s="16"/>
      <c r="BC349" s="16"/>
      <c r="BD349" s="16"/>
      <c r="BE349" s="16"/>
      <c r="BF349" s="16"/>
      <c r="BG349" s="16"/>
      <c r="BH349" s="16"/>
      <c r="BI349" s="16"/>
      <c r="BJ349" s="16"/>
      <c r="BK349" s="16"/>
      <c r="BL349" s="16"/>
      <c r="BM349" s="16"/>
      <c r="BN349" s="16"/>
      <c r="BO349" s="16"/>
      <c r="BP349" s="16"/>
      <c r="BQ349" s="16"/>
      <c r="BR349" s="16"/>
      <c r="BS349" s="16"/>
      <c r="BT349" s="16"/>
      <c r="BU349" s="27"/>
      <c r="BV349" s="16"/>
      <c r="BW349" s="16"/>
      <c r="BX349" s="16"/>
      <c r="BY349" s="16"/>
      <c r="BZ349" s="16"/>
      <c r="CA349" s="16"/>
      <c r="CB349" s="16"/>
      <c r="CC349" s="16"/>
      <c r="CD349" s="16"/>
      <c r="CE349" s="16"/>
      <c r="CF349" s="16"/>
      <c r="CG349" s="16"/>
      <c r="CH349" s="16"/>
      <c r="CI349" s="16"/>
      <c r="CJ349" s="16"/>
      <c r="CK349" s="16"/>
      <c r="CL349" s="16"/>
      <c r="CM349" s="16"/>
      <c r="CN349" s="16"/>
      <c r="CO349" s="16"/>
      <c r="CP349" s="16"/>
      <c r="CQ349" s="16"/>
      <c r="CR349" s="16"/>
      <c r="CS349" s="16"/>
      <c r="CT349" s="16"/>
      <c r="CU349" s="16"/>
      <c r="CV349" s="16"/>
      <c r="CW349" s="16"/>
      <c r="CX349" s="16"/>
      <c r="CY349" s="16"/>
      <c r="CZ349" s="16"/>
      <c r="DA349" s="16"/>
      <c r="DB349" s="16"/>
      <c r="DC349" s="16"/>
      <c r="DD349" s="16"/>
      <c r="DE349" s="16"/>
      <c r="DF349" s="16"/>
      <c r="DG349" s="16"/>
      <c r="DH349" s="16"/>
      <c r="DI349" s="16"/>
      <c r="DJ349" s="16"/>
      <c r="DK349" s="16"/>
      <c r="DL349" s="16"/>
      <c r="DM349" s="16"/>
      <c r="DN349" s="16"/>
      <c r="DO349" s="16"/>
      <c r="DP349" s="16"/>
      <c r="DQ349" s="16"/>
      <c r="DR349" s="16"/>
      <c r="DS349" s="16"/>
      <c r="DT349" s="16"/>
    </row>
    <row r="350" spans="3:124" x14ac:dyDescent="0.3">
      <c r="C350" s="30"/>
      <c r="D350" s="11"/>
      <c r="E350" s="9"/>
      <c r="F350" s="11"/>
      <c r="G350" s="11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  <c r="AA350" s="16"/>
      <c r="AB350" s="16"/>
      <c r="AC350" s="16"/>
      <c r="AD350" s="16"/>
      <c r="AE350" s="16"/>
      <c r="AF350" s="16"/>
      <c r="AG350" s="16"/>
      <c r="AH350" s="16"/>
      <c r="AI350" s="16"/>
      <c r="AJ350" s="16"/>
      <c r="AK350" s="16"/>
      <c r="AL350" s="16"/>
      <c r="AM350" s="16"/>
      <c r="AN350" s="10"/>
      <c r="AO350" s="16"/>
      <c r="AP350" s="16"/>
      <c r="AQ350" s="16"/>
      <c r="AR350" s="16"/>
      <c r="AS350" s="16"/>
      <c r="AT350" s="16"/>
      <c r="AU350" s="16"/>
      <c r="AV350" s="16"/>
      <c r="AW350" s="16"/>
      <c r="AX350" s="16"/>
      <c r="AY350" s="16"/>
      <c r="AZ350" s="16"/>
      <c r="BA350" s="16"/>
      <c r="BB350" s="16"/>
      <c r="BC350" s="16"/>
      <c r="BD350" s="16"/>
      <c r="BE350" s="16"/>
      <c r="BF350" s="16"/>
      <c r="BG350" s="16"/>
      <c r="BH350" s="16"/>
      <c r="BI350" s="16"/>
      <c r="BJ350" s="16"/>
      <c r="BK350" s="16"/>
      <c r="BL350" s="16"/>
      <c r="BM350" s="16"/>
      <c r="BN350" s="16"/>
      <c r="BO350" s="16"/>
      <c r="BP350" s="16"/>
      <c r="BQ350" s="16"/>
      <c r="BR350" s="16"/>
      <c r="BS350" s="16"/>
      <c r="BT350" s="16"/>
      <c r="BU350" s="27"/>
      <c r="BV350" s="16"/>
      <c r="BW350" s="16"/>
      <c r="BX350" s="16"/>
      <c r="BY350" s="16"/>
      <c r="BZ350" s="16"/>
      <c r="CA350" s="16"/>
      <c r="CB350" s="16"/>
      <c r="CC350" s="16"/>
      <c r="CD350" s="16"/>
      <c r="CE350" s="16"/>
      <c r="CF350" s="16"/>
      <c r="CG350" s="16"/>
      <c r="CH350" s="16"/>
      <c r="CI350" s="16"/>
      <c r="CJ350" s="16"/>
      <c r="CK350" s="16"/>
      <c r="CL350" s="16"/>
      <c r="CM350" s="16"/>
      <c r="CN350" s="16"/>
      <c r="CO350" s="16"/>
      <c r="CP350" s="16"/>
      <c r="CQ350" s="16"/>
      <c r="CR350" s="16"/>
      <c r="CS350" s="16"/>
      <c r="CT350" s="16"/>
      <c r="CU350" s="16"/>
      <c r="CV350" s="16"/>
      <c r="CW350" s="16"/>
      <c r="CX350" s="16"/>
      <c r="CY350" s="16"/>
      <c r="CZ350" s="16"/>
      <c r="DA350" s="16"/>
      <c r="DB350" s="16"/>
      <c r="DC350" s="16"/>
      <c r="DD350" s="16"/>
      <c r="DE350" s="16"/>
      <c r="DF350" s="16"/>
      <c r="DG350" s="16"/>
      <c r="DH350" s="16"/>
      <c r="DI350" s="16"/>
      <c r="DJ350" s="16"/>
      <c r="DK350" s="16"/>
      <c r="DL350" s="16"/>
      <c r="DM350" s="16"/>
      <c r="DN350" s="16"/>
      <c r="DO350" s="16"/>
      <c r="DP350" s="16"/>
      <c r="DQ350" s="16"/>
      <c r="DR350" s="16"/>
      <c r="DS350" s="16"/>
      <c r="DT350" s="16"/>
    </row>
    <row r="351" spans="3:124" x14ac:dyDescent="0.3">
      <c r="C351" s="30"/>
      <c r="D351" s="11"/>
      <c r="E351" s="9"/>
      <c r="F351" s="11"/>
      <c r="G351" s="11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  <c r="AA351" s="16"/>
      <c r="AB351" s="16"/>
      <c r="AC351" s="16"/>
      <c r="AD351" s="16"/>
      <c r="AE351" s="16"/>
      <c r="AF351" s="16"/>
      <c r="AG351" s="16"/>
      <c r="AH351" s="16"/>
      <c r="AI351" s="16"/>
      <c r="AJ351" s="16"/>
      <c r="AK351" s="16"/>
      <c r="AL351" s="16"/>
      <c r="AM351" s="16"/>
      <c r="AN351" s="10"/>
      <c r="AO351" s="16"/>
      <c r="AP351" s="16"/>
      <c r="AQ351" s="16"/>
      <c r="AR351" s="16"/>
      <c r="AS351" s="16"/>
      <c r="AT351" s="16"/>
      <c r="AU351" s="16"/>
      <c r="AV351" s="16"/>
      <c r="AW351" s="16"/>
      <c r="AX351" s="16"/>
      <c r="AY351" s="16"/>
      <c r="AZ351" s="16"/>
      <c r="BA351" s="16"/>
      <c r="BB351" s="16"/>
      <c r="BC351" s="16"/>
      <c r="BD351" s="16"/>
      <c r="BE351" s="16"/>
      <c r="BF351" s="16"/>
      <c r="BG351" s="16"/>
      <c r="BH351" s="16"/>
      <c r="BI351" s="16"/>
      <c r="BJ351" s="16"/>
      <c r="BK351" s="16"/>
      <c r="BL351" s="16"/>
      <c r="BM351" s="16"/>
      <c r="BN351" s="16"/>
      <c r="BO351" s="16"/>
      <c r="BP351" s="16"/>
      <c r="BQ351" s="16"/>
      <c r="BR351" s="16"/>
      <c r="BS351" s="16"/>
      <c r="BT351" s="16"/>
      <c r="BU351" s="27"/>
      <c r="BV351" s="16"/>
      <c r="BW351" s="16"/>
      <c r="BX351" s="16"/>
      <c r="BY351" s="16"/>
      <c r="BZ351" s="16"/>
      <c r="CA351" s="16"/>
      <c r="CB351" s="16"/>
      <c r="CC351" s="16"/>
      <c r="CD351" s="16"/>
      <c r="CE351" s="16"/>
      <c r="CF351" s="16"/>
      <c r="CG351" s="16"/>
      <c r="CH351" s="16"/>
      <c r="CI351" s="16"/>
      <c r="CJ351" s="16"/>
      <c r="CK351" s="16"/>
      <c r="CL351" s="16"/>
      <c r="CM351" s="16"/>
      <c r="CN351" s="16"/>
      <c r="CO351" s="16"/>
      <c r="CP351" s="16"/>
      <c r="CQ351" s="16"/>
      <c r="CR351" s="16"/>
      <c r="CS351" s="16"/>
      <c r="CT351" s="16"/>
      <c r="CU351" s="16"/>
      <c r="CV351" s="16"/>
      <c r="CW351" s="16"/>
      <c r="CX351" s="16"/>
      <c r="CY351" s="16"/>
      <c r="CZ351" s="16"/>
      <c r="DA351" s="16"/>
      <c r="DB351" s="16"/>
      <c r="DC351" s="16"/>
      <c r="DD351" s="16"/>
      <c r="DE351" s="16"/>
      <c r="DF351" s="16"/>
      <c r="DG351" s="16"/>
      <c r="DH351" s="16"/>
      <c r="DI351" s="16"/>
      <c r="DJ351" s="16"/>
      <c r="DK351" s="16"/>
      <c r="DL351" s="16"/>
      <c r="DM351" s="16"/>
      <c r="DN351" s="16"/>
      <c r="DO351" s="16"/>
      <c r="DP351" s="16"/>
      <c r="DQ351" s="16"/>
      <c r="DR351" s="16"/>
      <c r="DS351" s="16"/>
      <c r="DT351" s="16"/>
    </row>
    <row r="352" spans="3:124" x14ac:dyDescent="0.3">
      <c r="C352" s="30"/>
      <c r="D352" s="11"/>
      <c r="E352" s="9"/>
      <c r="F352" s="11"/>
      <c r="G352" s="11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  <c r="AA352" s="16"/>
      <c r="AB352" s="16"/>
      <c r="AC352" s="16"/>
      <c r="AD352" s="16"/>
      <c r="AE352" s="16"/>
      <c r="AF352" s="16"/>
      <c r="AG352" s="16"/>
      <c r="AH352" s="16"/>
      <c r="AI352" s="16"/>
      <c r="AJ352" s="16"/>
      <c r="AK352" s="16"/>
      <c r="AL352" s="16"/>
      <c r="AM352" s="16"/>
      <c r="AN352" s="10"/>
      <c r="AO352" s="16"/>
      <c r="AP352" s="16"/>
      <c r="AQ352" s="16"/>
      <c r="AR352" s="16"/>
      <c r="AS352" s="16"/>
      <c r="AT352" s="16"/>
      <c r="AU352" s="16"/>
      <c r="AV352" s="16"/>
      <c r="AW352" s="16"/>
      <c r="AX352" s="16"/>
      <c r="AY352" s="16"/>
      <c r="AZ352" s="16"/>
      <c r="BA352" s="16"/>
      <c r="BB352" s="16"/>
      <c r="BC352" s="16"/>
      <c r="BD352" s="16"/>
      <c r="BE352" s="16"/>
      <c r="BF352" s="16"/>
      <c r="BG352" s="16"/>
      <c r="BH352" s="16"/>
      <c r="BI352" s="16"/>
      <c r="BJ352" s="16"/>
      <c r="BK352" s="16"/>
      <c r="BL352" s="16"/>
      <c r="BM352" s="16"/>
      <c r="BN352" s="16"/>
      <c r="BO352" s="16"/>
      <c r="BP352" s="16"/>
      <c r="BQ352" s="16"/>
      <c r="BR352" s="16"/>
      <c r="BS352" s="16"/>
      <c r="BT352" s="16"/>
      <c r="BU352" s="27"/>
      <c r="BV352" s="16"/>
      <c r="BW352" s="16"/>
      <c r="BX352" s="16"/>
      <c r="BY352" s="16"/>
      <c r="BZ352" s="16"/>
      <c r="CA352" s="16"/>
      <c r="CB352" s="16"/>
      <c r="CC352" s="16"/>
      <c r="CD352" s="16"/>
      <c r="CE352" s="16"/>
      <c r="CF352" s="16"/>
      <c r="CG352" s="16"/>
      <c r="CH352" s="16"/>
      <c r="CI352" s="16"/>
      <c r="CJ352" s="16"/>
      <c r="CK352" s="16"/>
      <c r="CL352" s="16"/>
      <c r="CM352" s="16"/>
      <c r="CN352" s="16"/>
      <c r="CO352" s="16"/>
      <c r="CP352" s="16"/>
      <c r="CQ352" s="16"/>
      <c r="CR352" s="16"/>
      <c r="CS352" s="16"/>
      <c r="CT352" s="16"/>
      <c r="CU352" s="16"/>
      <c r="CV352" s="16"/>
      <c r="CW352" s="16"/>
      <c r="CX352" s="16"/>
      <c r="CY352" s="16"/>
      <c r="CZ352" s="16"/>
      <c r="DA352" s="16"/>
      <c r="DB352" s="16"/>
      <c r="DC352" s="16"/>
      <c r="DD352" s="16"/>
      <c r="DE352" s="16"/>
      <c r="DF352" s="16"/>
      <c r="DG352" s="16"/>
      <c r="DH352" s="16"/>
      <c r="DI352" s="16"/>
      <c r="DJ352" s="16"/>
      <c r="DK352" s="16"/>
      <c r="DL352" s="16"/>
      <c r="DM352" s="16"/>
      <c r="DN352" s="16"/>
      <c r="DO352" s="16"/>
      <c r="DP352" s="16"/>
      <c r="DQ352" s="16"/>
      <c r="DR352" s="16"/>
      <c r="DS352" s="16"/>
      <c r="DT352" s="16"/>
    </row>
    <row r="353" spans="3:124" x14ac:dyDescent="0.3">
      <c r="C353" s="30"/>
      <c r="D353" s="11"/>
      <c r="E353" s="9"/>
      <c r="F353" s="11"/>
      <c r="G353" s="11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  <c r="AA353" s="16"/>
      <c r="AB353" s="16"/>
      <c r="AC353" s="16"/>
      <c r="AD353" s="16"/>
      <c r="AE353" s="16"/>
      <c r="AF353" s="16"/>
      <c r="AG353" s="16"/>
      <c r="AH353" s="16"/>
      <c r="AI353" s="16"/>
      <c r="AJ353" s="16"/>
      <c r="AK353" s="16"/>
      <c r="AL353" s="16"/>
      <c r="AM353" s="16"/>
      <c r="AN353" s="10"/>
      <c r="AO353" s="16"/>
      <c r="AP353" s="16"/>
      <c r="AQ353" s="16"/>
      <c r="AR353" s="16"/>
      <c r="AS353" s="16"/>
      <c r="AT353" s="16"/>
      <c r="AU353" s="16"/>
      <c r="AV353" s="16"/>
      <c r="AW353" s="16"/>
      <c r="AX353" s="16"/>
      <c r="AY353" s="16"/>
      <c r="AZ353" s="16"/>
      <c r="BA353" s="16"/>
      <c r="BB353" s="16"/>
      <c r="BC353" s="16"/>
      <c r="BD353" s="16"/>
      <c r="BE353" s="16"/>
      <c r="BF353" s="16"/>
      <c r="BG353" s="16"/>
      <c r="BH353" s="16"/>
      <c r="BI353" s="16"/>
      <c r="BJ353" s="16"/>
      <c r="BK353" s="16"/>
      <c r="BL353" s="16"/>
      <c r="BM353" s="16"/>
      <c r="BN353" s="16"/>
      <c r="BO353" s="16"/>
      <c r="BP353" s="16"/>
      <c r="BQ353" s="16"/>
      <c r="BR353" s="16"/>
      <c r="BS353" s="16"/>
      <c r="BT353" s="16"/>
      <c r="BU353" s="27"/>
      <c r="BV353" s="16"/>
      <c r="BW353" s="16"/>
      <c r="BX353" s="16"/>
      <c r="BY353" s="16"/>
      <c r="BZ353" s="16"/>
      <c r="CA353" s="16"/>
      <c r="CB353" s="16"/>
      <c r="CC353" s="16"/>
      <c r="CD353" s="16"/>
      <c r="CE353" s="16"/>
      <c r="CF353" s="16"/>
      <c r="CG353" s="16"/>
      <c r="CH353" s="16"/>
      <c r="CI353" s="16"/>
      <c r="CJ353" s="16"/>
      <c r="CK353" s="16"/>
      <c r="CL353" s="16"/>
      <c r="CM353" s="16"/>
      <c r="CN353" s="16"/>
      <c r="CO353" s="16"/>
      <c r="CP353" s="16"/>
      <c r="CQ353" s="16"/>
      <c r="CR353" s="16"/>
      <c r="CS353" s="16"/>
      <c r="CT353" s="16"/>
      <c r="CU353" s="16"/>
      <c r="CV353" s="16"/>
      <c r="CW353" s="16"/>
      <c r="CX353" s="16"/>
      <c r="CY353" s="16"/>
      <c r="CZ353" s="16"/>
      <c r="DA353" s="16"/>
      <c r="DB353" s="16"/>
      <c r="DC353" s="16"/>
      <c r="DD353" s="16"/>
      <c r="DE353" s="16"/>
      <c r="DF353" s="16"/>
      <c r="DG353" s="16"/>
      <c r="DH353" s="16"/>
      <c r="DI353" s="16"/>
      <c r="DJ353" s="16"/>
      <c r="DK353" s="16"/>
      <c r="DL353" s="16"/>
      <c r="DM353" s="16"/>
      <c r="DN353" s="16"/>
      <c r="DO353" s="16"/>
      <c r="DP353" s="16"/>
      <c r="DQ353" s="16"/>
      <c r="DR353" s="16"/>
      <c r="DS353" s="16"/>
      <c r="DT353" s="16"/>
    </row>
    <row r="354" spans="3:124" x14ac:dyDescent="0.3">
      <c r="C354" s="30"/>
      <c r="D354" s="11"/>
      <c r="E354" s="9"/>
      <c r="F354" s="11"/>
      <c r="G354" s="11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  <c r="AA354" s="16"/>
      <c r="AB354" s="16"/>
      <c r="AC354" s="16"/>
      <c r="AD354" s="16"/>
      <c r="AE354" s="16"/>
      <c r="AF354" s="16"/>
      <c r="AG354" s="16"/>
      <c r="AH354" s="16"/>
      <c r="AI354" s="16"/>
      <c r="AJ354" s="16"/>
      <c r="AK354" s="16"/>
      <c r="AL354" s="16"/>
      <c r="AM354" s="16"/>
      <c r="AN354" s="10"/>
      <c r="AO354" s="16"/>
      <c r="AP354" s="16"/>
      <c r="AQ354" s="16"/>
      <c r="AR354" s="16"/>
      <c r="AS354" s="16"/>
      <c r="AT354" s="16"/>
      <c r="AU354" s="16"/>
      <c r="AV354" s="16"/>
      <c r="AW354" s="16"/>
      <c r="AX354" s="16"/>
      <c r="AY354" s="16"/>
      <c r="AZ354" s="16"/>
      <c r="BA354" s="16"/>
      <c r="BB354" s="16"/>
      <c r="BC354" s="16"/>
      <c r="BD354" s="16"/>
      <c r="BE354" s="16"/>
      <c r="BF354" s="16"/>
      <c r="BG354" s="16"/>
      <c r="BH354" s="16"/>
      <c r="BI354" s="16"/>
      <c r="BJ354" s="16"/>
      <c r="BK354" s="16"/>
      <c r="BL354" s="16"/>
      <c r="BM354" s="16"/>
      <c r="BN354" s="16"/>
      <c r="BO354" s="16"/>
      <c r="BP354" s="16"/>
      <c r="BQ354" s="16"/>
      <c r="BR354" s="16"/>
      <c r="BS354" s="16"/>
      <c r="BT354" s="16"/>
      <c r="BU354" s="27"/>
      <c r="BV354" s="16"/>
      <c r="BW354" s="16"/>
      <c r="BX354" s="16"/>
      <c r="BY354" s="16"/>
      <c r="BZ354" s="16"/>
      <c r="CA354" s="16"/>
      <c r="CB354" s="16"/>
      <c r="CC354" s="16"/>
      <c r="CD354" s="16"/>
      <c r="CE354" s="16"/>
      <c r="CF354" s="16"/>
      <c r="CG354" s="16"/>
      <c r="CH354" s="16"/>
      <c r="CI354" s="16"/>
      <c r="CJ354" s="16"/>
      <c r="CK354" s="16"/>
      <c r="CL354" s="16"/>
      <c r="CM354" s="16"/>
      <c r="CN354" s="16"/>
      <c r="CO354" s="16"/>
      <c r="CP354" s="16"/>
      <c r="CQ354" s="16"/>
      <c r="CR354" s="16"/>
      <c r="CS354" s="16"/>
      <c r="CT354" s="16"/>
      <c r="CU354" s="16"/>
      <c r="CV354" s="16"/>
      <c r="CW354" s="16"/>
      <c r="CX354" s="16"/>
      <c r="CY354" s="16"/>
      <c r="CZ354" s="16"/>
      <c r="DA354" s="16"/>
      <c r="DB354" s="16"/>
      <c r="DC354" s="16"/>
      <c r="DD354" s="16"/>
      <c r="DE354" s="16"/>
      <c r="DF354" s="16"/>
      <c r="DG354" s="16"/>
      <c r="DH354" s="16"/>
      <c r="DI354" s="16"/>
      <c r="DJ354" s="16"/>
      <c r="DK354" s="16"/>
      <c r="DL354" s="16"/>
      <c r="DM354" s="16"/>
      <c r="DN354" s="16"/>
      <c r="DO354" s="16"/>
      <c r="DP354" s="16"/>
      <c r="DQ354" s="16"/>
      <c r="DR354" s="16"/>
      <c r="DS354" s="16"/>
      <c r="DT354" s="16"/>
    </row>
    <row r="355" spans="3:124" x14ac:dyDescent="0.3">
      <c r="C355" s="30"/>
      <c r="D355" s="11"/>
      <c r="E355" s="9"/>
      <c r="F355" s="11"/>
      <c r="G355" s="11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  <c r="AA355" s="16"/>
      <c r="AB355" s="16"/>
      <c r="AC355" s="16"/>
      <c r="AD355" s="16"/>
      <c r="AE355" s="16"/>
      <c r="AF355" s="16"/>
      <c r="AG355" s="16"/>
      <c r="AH355" s="16"/>
      <c r="AI355" s="16"/>
      <c r="AJ355" s="16"/>
      <c r="AK355" s="16"/>
      <c r="AL355" s="16"/>
      <c r="AM355" s="16"/>
      <c r="AN355" s="10"/>
      <c r="AO355" s="16"/>
      <c r="AP355" s="16"/>
      <c r="AQ355" s="16"/>
      <c r="AR355" s="16"/>
      <c r="AS355" s="16"/>
      <c r="AT355" s="16"/>
      <c r="AU355" s="16"/>
      <c r="AV355" s="16"/>
      <c r="AW355" s="16"/>
      <c r="AX355" s="16"/>
      <c r="AY355" s="16"/>
      <c r="AZ355" s="16"/>
      <c r="BA355" s="16"/>
      <c r="BB355" s="16"/>
      <c r="BC355" s="16"/>
      <c r="BD355" s="16"/>
      <c r="BE355" s="16"/>
      <c r="BF355" s="16"/>
      <c r="BG355" s="16"/>
      <c r="BH355" s="16"/>
      <c r="BI355" s="16"/>
      <c r="BJ355" s="16"/>
      <c r="BK355" s="16"/>
      <c r="BL355" s="16"/>
      <c r="BM355" s="16"/>
      <c r="BN355" s="16"/>
      <c r="BO355" s="16"/>
      <c r="BP355" s="16"/>
      <c r="BQ355" s="16"/>
      <c r="BR355" s="16"/>
      <c r="BS355" s="16"/>
      <c r="BT355" s="16"/>
      <c r="BU355" s="27"/>
      <c r="BV355" s="16"/>
      <c r="BW355" s="16"/>
      <c r="BX355" s="16"/>
      <c r="BY355" s="16"/>
      <c r="BZ355" s="16"/>
      <c r="CA355" s="16"/>
      <c r="CB355" s="16"/>
      <c r="CC355" s="16"/>
      <c r="CD355" s="16"/>
      <c r="CE355" s="16"/>
      <c r="CF355" s="16"/>
      <c r="CG355" s="16"/>
      <c r="CH355" s="16"/>
      <c r="CI355" s="16"/>
      <c r="CJ355" s="16"/>
      <c r="CK355" s="16"/>
      <c r="CL355" s="16"/>
      <c r="CM355" s="16"/>
      <c r="CN355" s="16"/>
      <c r="CO355" s="16"/>
      <c r="CP355" s="16"/>
      <c r="CQ355" s="16"/>
      <c r="CR355" s="16"/>
      <c r="CS355" s="16"/>
      <c r="CT355" s="16"/>
      <c r="CU355" s="16"/>
      <c r="CV355" s="16"/>
      <c r="CW355" s="16"/>
      <c r="CX355" s="16"/>
      <c r="CY355" s="16"/>
      <c r="CZ355" s="16"/>
      <c r="DA355" s="16"/>
      <c r="DB355" s="16"/>
      <c r="DC355" s="16"/>
      <c r="DD355" s="16"/>
      <c r="DE355" s="16"/>
      <c r="DF355" s="16"/>
      <c r="DG355" s="16"/>
      <c r="DH355" s="16"/>
      <c r="DI355" s="16"/>
      <c r="DJ355" s="16"/>
      <c r="DK355" s="16"/>
      <c r="DL355" s="16"/>
      <c r="DM355" s="16"/>
      <c r="DN355" s="16"/>
      <c r="DO355" s="16"/>
      <c r="DP355" s="16"/>
      <c r="DQ355" s="16"/>
      <c r="DR355" s="16"/>
      <c r="DS355" s="16"/>
      <c r="DT355" s="16"/>
    </row>
    <row r="356" spans="3:124" x14ac:dyDescent="0.3">
      <c r="C356" s="30"/>
      <c r="D356" s="11"/>
      <c r="E356" s="9"/>
      <c r="F356" s="11"/>
      <c r="G356" s="11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  <c r="AA356" s="16"/>
      <c r="AB356" s="16"/>
      <c r="AC356" s="16"/>
      <c r="AD356" s="16"/>
      <c r="AE356" s="16"/>
      <c r="AF356" s="16"/>
      <c r="AG356" s="16"/>
      <c r="AH356" s="16"/>
      <c r="AI356" s="16"/>
      <c r="AJ356" s="16"/>
      <c r="AK356" s="16"/>
      <c r="AL356" s="16"/>
      <c r="AM356" s="16"/>
      <c r="AN356" s="10"/>
      <c r="AO356" s="16"/>
      <c r="AP356" s="16"/>
      <c r="AQ356" s="16"/>
      <c r="AR356" s="16"/>
      <c r="AS356" s="16"/>
      <c r="AT356" s="16"/>
      <c r="AU356" s="16"/>
      <c r="AV356" s="16"/>
      <c r="AW356" s="16"/>
      <c r="AX356" s="16"/>
      <c r="AY356" s="16"/>
      <c r="AZ356" s="16"/>
      <c r="BA356" s="16"/>
      <c r="BB356" s="16"/>
      <c r="BC356" s="16"/>
      <c r="BD356" s="16"/>
      <c r="BE356" s="16"/>
      <c r="BF356" s="16"/>
      <c r="BG356" s="16"/>
      <c r="BH356" s="16"/>
      <c r="BI356" s="16"/>
      <c r="BJ356" s="16"/>
      <c r="BK356" s="16"/>
      <c r="BL356" s="16"/>
      <c r="BM356" s="16"/>
      <c r="BN356" s="16"/>
      <c r="BO356" s="16"/>
      <c r="BP356" s="16"/>
      <c r="BQ356" s="16"/>
      <c r="BR356" s="16"/>
      <c r="BS356" s="16"/>
      <c r="BT356" s="16"/>
      <c r="BU356" s="27"/>
      <c r="BV356" s="16"/>
      <c r="BW356" s="16"/>
      <c r="BX356" s="16"/>
      <c r="BY356" s="16"/>
      <c r="BZ356" s="16"/>
      <c r="CA356" s="16"/>
      <c r="CB356" s="16"/>
      <c r="CC356" s="16"/>
      <c r="CD356" s="16"/>
      <c r="CE356" s="16"/>
      <c r="CF356" s="16"/>
      <c r="CG356" s="16"/>
      <c r="CH356" s="16"/>
      <c r="CI356" s="16"/>
      <c r="CJ356" s="16"/>
      <c r="CK356" s="16"/>
      <c r="CL356" s="16"/>
      <c r="CM356" s="16"/>
      <c r="CN356" s="16"/>
      <c r="CO356" s="16"/>
      <c r="CP356" s="16"/>
      <c r="CQ356" s="16"/>
      <c r="CR356" s="16"/>
      <c r="CS356" s="16"/>
      <c r="CT356" s="16"/>
      <c r="CU356" s="16"/>
      <c r="CV356" s="16"/>
      <c r="CW356" s="16"/>
      <c r="CX356" s="16"/>
      <c r="CY356" s="16"/>
      <c r="CZ356" s="16"/>
      <c r="DA356" s="16"/>
      <c r="DB356" s="16"/>
      <c r="DC356" s="16"/>
      <c r="DD356" s="16"/>
      <c r="DE356" s="16"/>
      <c r="DF356" s="16"/>
      <c r="DG356" s="16"/>
      <c r="DH356" s="16"/>
      <c r="DI356" s="16"/>
      <c r="DJ356" s="16"/>
      <c r="DK356" s="16"/>
      <c r="DL356" s="16"/>
      <c r="DM356" s="16"/>
      <c r="DN356" s="16"/>
      <c r="DO356" s="16"/>
      <c r="DP356" s="16"/>
      <c r="DQ356" s="16"/>
      <c r="DR356" s="16"/>
      <c r="DS356" s="16"/>
      <c r="DT356" s="16"/>
    </row>
    <row r="357" spans="3:124" x14ac:dyDescent="0.3">
      <c r="C357" s="30"/>
      <c r="D357" s="11"/>
      <c r="E357" s="9"/>
      <c r="F357" s="11"/>
      <c r="G357" s="11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  <c r="AA357" s="16"/>
      <c r="AB357" s="16"/>
      <c r="AC357" s="16"/>
      <c r="AD357" s="16"/>
      <c r="AE357" s="16"/>
      <c r="AF357" s="16"/>
      <c r="AG357" s="16"/>
      <c r="AH357" s="16"/>
      <c r="AI357" s="16"/>
      <c r="AJ357" s="16"/>
      <c r="AK357" s="16"/>
      <c r="AL357" s="16"/>
      <c r="AM357" s="16"/>
      <c r="AN357" s="10"/>
      <c r="AO357" s="16"/>
      <c r="AP357" s="16"/>
      <c r="AQ357" s="16"/>
      <c r="AR357" s="16"/>
      <c r="AS357" s="16"/>
      <c r="AT357" s="16"/>
      <c r="AU357" s="16"/>
      <c r="AV357" s="16"/>
      <c r="AW357" s="16"/>
      <c r="AX357" s="16"/>
      <c r="AY357" s="16"/>
      <c r="AZ357" s="16"/>
      <c r="BA357" s="16"/>
      <c r="BB357" s="16"/>
      <c r="BC357" s="16"/>
      <c r="BD357" s="16"/>
      <c r="BE357" s="16"/>
      <c r="BF357" s="16"/>
      <c r="BG357" s="16"/>
      <c r="BH357" s="16"/>
      <c r="BI357" s="16"/>
      <c r="BJ357" s="16"/>
      <c r="BK357" s="16"/>
      <c r="BL357" s="16"/>
      <c r="BM357" s="16"/>
      <c r="BN357" s="16"/>
      <c r="BO357" s="16"/>
      <c r="BP357" s="16"/>
      <c r="BQ357" s="16"/>
      <c r="BR357" s="16"/>
      <c r="BS357" s="16"/>
      <c r="BT357" s="16"/>
      <c r="BU357" s="27"/>
      <c r="BV357" s="16"/>
      <c r="BW357" s="16"/>
      <c r="BX357" s="16"/>
      <c r="BY357" s="16"/>
      <c r="BZ357" s="16"/>
      <c r="CA357" s="16"/>
      <c r="CB357" s="16"/>
      <c r="CC357" s="16"/>
      <c r="CD357" s="16"/>
      <c r="CE357" s="16"/>
      <c r="CF357" s="16"/>
      <c r="CG357" s="16"/>
      <c r="CH357" s="16"/>
      <c r="CI357" s="16"/>
      <c r="CJ357" s="16"/>
      <c r="CK357" s="16"/>
      <c r="CL357" s="16"/>
      <c r="CM357" s="16"/>
      <c r="CN357" s="16"/>
      <c r="CO357" s="16"/>
      <c r="CP357" s="16"/>
      <c r="CQ357" s="16"/>
      <c r="CR357" s="16"/>
      <c r="CS357" s="16"/>
      <c r="CT357" s="16"/>
      <c r="CU357" s="16"/>
      <c r="CV357" s="16"/>
      <c r="CW357" s="16"/>
      <c r="CX357" s="16"/>
      <c r="CY357" s="16"/>
      <c r="CZ357" s="16"/>
      <c r="DA357" s="16"/>
      <c r="DB357" s="16"/>
      <c r="DC357" s="16"/>
      <c r="DD357" s="16"/>
      <c r="DE357" s="16"/>
      <c r="DF357" s="16"/>
      <c r="DG357" s="16"/>
      <c r="DH357" s="16"/>
      <c r="DI357" s="16"/>
      <c r="DJ357" s="16"/>
      <c r="DK357" s="16"/>
      <c r="DL357" s="16"/>
      <c r="DM357" s="16"/>
      <c r="DN357" s="16"/>
      <c r="DO357" s="16"/>
      <c r="DP357" s="16"/>
      <c r="DQ357" s="16"/>
      <c r="DR357" s="16"/>
      <c r="DS357" s="16"/>
      <c r="DT357" s="16"/>
    </row>
    <row r="358" spans="3:124" x14ac:dyDescent="0.3">
      <c r="C358" s="30"/>
      <c r="D358" s="11"/>
      <c r="E358" s="9"/>
      <c r="F358" s="11"/>
      <c r="G358" s="11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  <c r="AA358" s="16"/>
      <c r="AB358" s="16"/>
      <c r="AC358" s="16"/>
      <c r="AD358" s="16"/>
      <c r="AE358" s="16"/>
      <c r="AF358" s="16"/>
      <c r="AG358" s="16"/>
      <c r="AH358" s="16"/>
      <c r="AI358" s="16"/>
      <c r="AJ358" s="16"/>
      <c r="AK358" s="16"/>
      <c r="AL358" s="16"/>
      <c r="AM358" s="16"/>
      <c r="AN358" s="10"/>
      <c r="AO358" s="16"/>
      <c r="AP358" s="16"/>
      <c r="AQ358" s="16"/>
      <c r="AR358" s="16"/>
      <c r="AS358" s="16"/>
      <c r="AT358" s="16"/>
      <c r="AU358" s="16"/>
      <c r="AV358" s="16"/>
      <c r="AW358" s="16"/>
      <c r="AX358" s="16"/>
      <c r="AY358" s="16"/>
      <c r="AZ358" s="16"/>
      <c r="BA358" s="16"/>
      <c r="BB358" s="16"/>
      <c r="BC358" s="16"/>
      <c r="BD358" s="16"/>
      <c r="BE358" s="16"/>
      <c r="BF358" s="16"/>
      <c r="BG358" s="16"/>
      <c r="BH358" s="16"/>
      <c r="BI358" s="16"/>
      <c r="BJ358" s="16"/>
      <c r="BK358" s="16"/>
      <c r="BL358" s="16"/>
      <c r="BM358" s="16"/>
      <c r="BN358" s="16"/>
      <c r="BO358" s="16"/>
      <c r="BP358" s="16"/>
      <c r="BQ358" s="16"/>
      <c r="BR358" s="16"/>
      <c r="BS358" s="16"/>
      <c r="BT358" s="16"/>
      <c r="BU358" s="27"/>
      <c r="BV358" s="16"/>
      <c r="BW358" s="16"/>
      <c r="BX358" s="16"/>
      <c r="BY358" s="16"/>
      <c r="BZ358" s="16"/>
      <c r="CA358" s="16"/>
      <c r="CB358" s="16"/>
      <c r="CC358" s="16"/>
      <c r="CD358" s="16"/>
      <c r="CE358" s="16"/>
      <c r="CF358" s="16"/>
      <c r="CG358" s="16"/>
      <c r="CH358" s="16"/>
      <c r="CI358" s="16"/>
      <c r="CJ358" s="16"/>
      <c r="CK358" s="16"/>
      <c r="CL358" s="16"/>
      <c r="CM358" s="16"/>
      <c r="CN358" s="16"/>
      <c r="CO358" s="16"/>
      <c r="CP358" s="16"/>
      <c r="CQ358" s="16"/>
      <c r="CR358" s="16"/>
      <c r="CS358" s="16"/>
      <c r="CT358" s="16"/>
      <c r="CU358" s="16"/>
      <c r="CV358" s="16"/>
      <c r="CW358" s="16"/>
      <c r="CX358" s="16"/>
      <c r="CY358" s="16"/>
      <c r="CZ358" s="16"/>
      <c r="DA358" s="16"/>
      <c r="DB358" s="16"/>
      <c r="DC358" s="16"/>
      <c r="DD358" s="16"/>
      <c r="DE358" s="16"/>
      <c r="DF358" s="16"/>
      <c r="DG358" s="16"/>
      <c r="DH358" s="16"/>
      <c r="DI358" s="16"/>
      <c r="DJ358" s="16"/>
      <c r="DK358" s="16"/>
      <c r="DL358" s="16"/>
      <c r="DM358" s="16"/>
      <c r="DN358" s="16"/>
      <c r="DO358" s="16"/>
      <c r="DP358" s="16"/>
      <c r="DQ358" s="16"/>
      <c r="DR358" s="16"/>
      <c r="DS358" s="16"/>
      <c r="DT358" s="16"/>
    </row>
    <row r="359" spans="3:124" x14ac:dyDescent="0.3">
      <c r="C359" s="30"/>
      <c r="D359" s="11"/>
      <c r="E359" s="9"/>
      <c r="F359" s="11"/>
      <c r="G359" s="11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  <c r="AA359" s="16"/>
      <c r="AB359" s="16"/>
      <c r="AC359" s="16"/>
      <c r="AD359" s="16"/>
      <c r="AE359" s="16"/>
      <c r="AF359" s="16"/>
      <c r="AG359" s="16"/>
      <c r="AH359" s="16"/>
      <c r="AI359" s="16"/>
      <c r="AJ359" s="16"/>
      <c r="AK359" s="16"/>
      <c r="AL359" s="16"/>
      <c r="AM359" s="16"/>
      <c r="AN359" s="10"/>
      <c r="AO359" s="16"/>
      <c r="AP359" s="16"/>
      <c r="AQ359" s="16"/>
      <c r="AR359" s="16"/>
      <c r="AS359" s="16"/>
      <c r="AT359" s="16"/>
      <c r="AU359" s="16"/>
      <c r="AV359" s="16"/>
      <c r="AW359" s="16"/>
      <c r="AX359" s="16"/>
      <c r="AY359" s="16"/>
      <c r="AZ359" s="16"/>
      <c r="BA359" s="16"/>
      <c r="BB359" s="16"/>
      <c r="BC359" s="16"/>
      <c r="BD359" s="16"/>
      <c r="BE359" s="16"/>
      <c r="BF359" s="16"/>
      <c r="BG359" s="16"/>
      <c r="BH359" s="16"/>
      <c r="BI359" s="16"/>
      <c r="BJ359" s="16"/>
      <c r="BK359" s="16"/>
      <c r="BL359" s="16"/>
      <c r="BM359" s="16"/>
      <c r="BN359" s="16"/>
      <c r="BO359" s="16"/>
      <c r="BP359" s="16"/>
      <c r="BQ359" s="16"/>
      <c r="BR359" s="16"/>
      <c r="BS359" s="16"/>
      <c r="BT359" s="16"/>
      <c r="BU359" s="27"/>
      <c r="BV359" s="16"/>
      <c r="BW359" s="16"/>
      <c r="BX359" s="16"/>
      <c r="BY359" s="16"/>
      <c r="BZ359" s="16"/>
      <c r="CA359" s="16"/>
      <c r="CB359" s="16"/>
      <c r="CC359" s="16"/>
      <c r="CD359" s="16"/>
      <c r="CE359" s="16"/>
      <c r="CF359" s="16"/>
      <c r="CG359" s="16"/>
      <c r="CH359" s="16"/>
      <c r="CI359" s="16"/>
      <c r="CJ359" s="16"/>
      <c r="CK359" s="16"/>
      <c r="CL359" s="16"/>
      <c r="CM359" s="16"/>
      <c r="CN359" s="16"/>
      <c r="CO359" s="16"/>
      <c r="CP359" s="16"/>
      <c r="CQ359" s="16"/>
      <c r="CR359" s="16"/>
      <c r="CS359" s="16"/>
      <c r="CT359" s="16"/>
      <c r="CU359" s="16"/>
      <c r="CV359" s="16"/>
      <c r="CW359" s="16"/>
      <c r="CX359" s="16"/>
      <c r="CY359" s="16"/>
      <c r="CZ359" s="16"/>
      <c r="DA359" s="16"/>
      <c r="DB359" s="16"/>
      <c r="DC359" s="16"/>
      <c r="DD359" s="16"/>
      <c r="DE359" s="16"/>
      <c r="DF359" s="16"/>
      <c r="DG359" s="16"/>
      <c r="DH359" s="16"/>
      <c r="DI359" s="16"/>
      <c r="DJ359" s="16"/>
      <c r="DK359" s="16"/>
      <c r="DL359" s="16"/>
      <c r="DM359" s="16"/>
      <c r="DN359" s="16"/>
      <c r="DO359" s="16"/>
      <c r="DP359" s="16"/>
      <c r="DQ359" s="16"/>
      <c r="DR359" s="16"/>
      <c r="DS359" s="16"/>
      <c r="DT359" s="16"/>
    </row>
    <row r="360" spans="3:124" x14ac:dyDescent="0.3">
      <c r="C360" s="30"/>
      <c r="D360" s="11"/>
      <c r="E360" s="9"/>
      <c r="F360" s="11"/>
      <c r="G360" s="11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  <c r="AA360" s="16"/>
      <c r="AB360" s="16"/>
      <c r="AC360" s="16"/>
      <c r="AD360" s="16"/>
      <c r="AE360" s="16"/>
      <c r="AF360" s="16"/>
      <c r="AG360" s="16"/>
      <c r="AH360" s="16"/>
      <c r="AI360" s="16"/>
      <c r="AJ360" s="16"/>
      <c r="AK360" s="16"/>
      <c r="AL360" s="16"/>
      <c r="AM360" s="16"/>
      <c r="AN360" s="10"/>
      <c r="AO360" s="16"/>
      <c r="AP360" s="16"/>
      <c r="AQ360" s="16"/>
      <c r="AR360" s="16"/>
      <c r="AS360" s="16"/>
      <c r="AT360" s="16"/>
      <c r="AU360" s="16"/>
      <c r="AV360" s="16"/>
      <c r="AW360" s="16"/>
      <c r="AX360" s="16"/>
      <c r="AY360" s="16"/>
      <c r="AZ360" s="16"/>
      <c r="BA360" s="16"/>
      <c r="BB360" s="16"/>
      <c r="BC360" s="16"/>
      <c r="BD360" s="16"/>
      <c r="BE360" s="16"/>
      <c r="BF360" s="16"/>
      <c r="BG360" s="16"/>
      <c r="BH360" s="16"/>
      <c r="BI360" s="16"/>
      <c r="BJ360" s="16"/>
      <c r="BK360" s="16"/>
      <c r="BL360" s="16"/>
      <c r="BM360" s="16"/>
      <c r="BN360" s="16"/>
      <c r="BO360" s="16"/>
      <c r="BP360" s="16"/>
      <c r="BQ360" s="16"/>
      <c r="BR360" s="16"/>
      <c r="BS360" s="16"/>
      <c r="BT360" s="16"/>
      <c r="BU360" s="27"/>
      <c r="BV360" s="16"/>
      <c r="BW360" s="16"/>
      <c r="BX360" s="16"/>
      <c r="BY360" s="16"/>
      <c r="BZ360" s="16"/>
      <c r="CA360" s="16"/>
      <c r="CB360" s="16"/>
      <c r="CC360" s="16"/>
      <c r="CD360" s="16"/>
      <c r="CE360" s="16"/>
      <c r="CF360" s="16"/>
      <c r="CG360" s="16"/>
      <c r="CH360" s="16"/>
      <c r="CI360" s="16"/>
      <c r="CJ360" s="16"/>
      <c r="CK360" s="16"/>
      <c r="CL360" s="16"/>
      <c r="CM360" s="16"/>
      <c r="CN360" s="16"/>
      <c r="CO360" s="16"/>
      <c r="CP360" s="16"/>
      <c r="CQ360" s="16"/>
      <c r="CR360" s="16"/>
      <c r="CS360" s="16"/>
      <c r="CT360" s="16"/>
      <c r="CU360" s="16"/>
      <c r="CV360" s="16"/>
      <c r="CW360" s="16"/>
      <c r="CX360" s="16"/>
      <c r="CY360" s="16"/>
      <c r="CZ360" s="16"/>
      <c r="DA360" s="16"/>
      <c r="DB360" s="16"/>
      <c r="DC360" s="16"/>
      <c r="DD360" s="16"/>
      <c r="DE360" s="16"/>
      <c r="DF360" s="16"/>
      <c r="DG360" s="16"/>
      <c r="DH360" s="16"/>
      <c r="DI360" s="16"/>
      <c r="DJ360" s="16"/>
      <c r="DK360" s="16"/>
      <c r="DL360" s="16"/>
      <c r="DM360" s="16"/>
      <c r="DN360" s="16"/>
      <c r="DO360" s="16"/>
      <c r="DP360" s="16"/>
      <c r="DQ360" s="16"/>
      <c r="DR360" s="16"/>
      <c r="DS360" s="16"/>
      <c r="DT360" s="16"/>
    </row>
    <row r="361" spans="3:124" x14ac:dyDescent="0.3">
      <c r="C361" s="30"/>
      <c r="D361" s="11"/>
      <c r="E361" s="9"/>
      <c r="F361" s="11"/>
      <c r="G361" s="11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  <c r="AA361" s="16"/>
      <c r="AB361" s="16"/>
      <c r="AC361" s="16"/>
      <c r="AD361" s="16"/>
      <c r="AE361" s="16"/>
      <c r="AF361" s="16"/>
      <c r="AG361" s="16"/>
      <c r="AH361" s="16"/>
      <c r="AI361" s="16"/>
      <c r="AJ361" s="16"/>
      <c r="AK361" s="16"/>
      <c r="AL361" s="16"/>
      <c r="AM361" s="16"/>
      <c r="AN361" s="10"/>
      <c r="AO361" s="16"/>
      <c r="AP361" s="16"/>
      <c r="AQ361" s="16"/>
      <c r="AR361" s="16"/>
      <c r="AS361" s="16"/>
      <c r="AT361" s="16"/>
      <c r="AU361" s="16"/>
      <c r="AV361" s="16"/>
      <c r="AW361" s="16"/>
      <c r="AX361" s="16"/>
      <c r="AY361" s="16"/>
      <c r="AZ361" s="16"/>
      <c r="BA361" s="16"/>
      <c r="BB361" s="16"/>
      <c r="BC361" s="16"/>
      <c r="BD361" s="16"/>
      <c r="BE361" s="16"/>
      <c r="BF361" s="16"/>
      <c r="BG361" s="16"/>
      <c r="BH361" s="16"/>
      <c r="BI361" s="16"/>
      <c r="BJ361" s="16"/>
      <c r="BK361" s="16"/>
      <c r="BL361" s="16"/>
      <c r="BM361" s="16"/>
      <c r="BN361" s="16"/>
      <c r="BO361" s="16"/>
      <c r="BP361" s="16"/>
      <c r="BQ361" s="16"/>
      <c r="BR361" s="16"/>
      <c r="BS361" s="16"/>
      <c r="BT361" s="16"/>
      <c r="BU361" s="27"/>
      <c r="BV361" s="16"/>
      <c r="BW361" s="16"/>
      <c r="BX361" s="16"/>
      <c r="BY361" s="16"/>
      <c r="BZ361" s="16"/>
      <c r="CA361" s="16"/>
      <c r="CB361" s="16"/>
      <c r="CC361" s="16"/>
      <c r="CD361" s="16"/>
      <c r="CE361" s="16"/>
      <c r="CF361" s="16"/>
      <c r="CG361" s="16"/>
      <c r="CH361" s="16"/>
      <c r="CI361" s="16"/>
      <c r="CJ361" s="16"/>
      <c r="CK361" s="16"/>
      <c r="CL361" s="16"/>
      <c r="CM361" s="16"/>
      <c r="CN361" s="16"/>
      <c r="CO361" s="16"/>
      <c r="CP361" s="16"/>
      <c r="CQ361" s="16"/>
      <c r="CR361" s="16"/>
      <c r="CS361" s="16"/>
      <c r="CT361" s="16"/>
      <c r="CU361" s="16"/>
      <c r="CV361" s="16"/>
      <c r="CW361" s="16"/>
      <c r="CX361" s="16"/>
      <c r="CY361" s="16"/>
      <c r="CZ361" s="16"/>
      <c r="DA361" s="16"/>
      <c r="DB361" s="16"/>
      <c r="DC361" s="16"/>
      <c r="DD361" s="16"/>
      <c r="DE361" s="16"/>
      <c r="DF361" s="16"/>
      <c r="DG361" s="16"/>
      <c r="DH361" s="16"/>
      <c r="DI361" s="16"/>
      <c r="DJ361" s="16"/>
      <c r="DK361" s="16"/>
      <c r="DL361" s="16"/>
      <c r="DM361" s="16"/>
      <c r="DN361" s="16"/>
      <c r="DO361" s="16"/>
      <c r="DP361" s="16"/>
      <c r="DQ361" s="16"/>
      <c r="DR361" s="16"/>
      <c r="DS361" s="16"/>
      <c r="DT361" s="16"/>
    </row>
    <row r="362" spans="3:124" x14ac:dyDescent="0.3">
      <c r="C362" s="30"/>
      <c r="D362" s="11"/>
      <c r="E362" s="9"/>
      <c r="F362" s="11"/>
      <c r="G362" s="11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  <c r="AA362" s="16"/>
      <c r="AB362" s="16"/>
      <c r="AC362" s="16"/>
      <c r="AD362" s="16"/>
      <c r="AE362" s="16"/>
      <c r="AF362" s="16"/>
      <c r="AG362" s="16"/>
      <c r="AH362" s="16"/>
      <c r="AI362" s="16"/>
      <c r="AJ362" s="16"/>
      <c r="AK362" s="16"/>
      <c r="AL362" s="16"/>
      <c r="AM362" s="16"/>
      <c r="AN362" s="10"/>
      <c r="AO362" s="16"/>
      <c r="AP362" s="16"/>
      <c r="AQ362" s="16"/>
      <c r="AR362" s="16"/>
      <c r="AS362" s="16"/>
      <c r="AT362" s="16"/>
      <c r="AU362" s="16"/>
      <c r="AV362" s="16"/>
      <c r="AW362" s="16"/>
      <c r="AX362" s="16"/>
      <c r="AY362" s="16"/>
      <c r="AZ362" s="16"/>
      <c r="BA362" s="16"/>
      <c r="BB362" s="16"/>
      <c r="BC362" s="16"/>
      <c r="BD362" s="16"/>
      <c r="BE362" s="16"/>
      <c r="BF362" s="16"/>
      <c r="BG362" s="16"/>
      <c r="BH362" s="16"/>
      <c r="BI362" s="16"/>
      <c r="BJ362" s="16"/>
      <c r="BK362" s="16"/>
      <c r="BL362" s="16"/>
      <c r="BM362" s="16"/>
      <c r="BN362" s="16"/>
      <c r="BO362" s="16"/>
      <c r="BP362" s="16"/>
      <c r="BQ362" s="16"/>
      <c r="BR362" s="16"/>
      <c r="BS362" s="16"/>
      <c r="BT362" s="16"/>
      <c r="BU362" s="27"/>
      <c r="BV362" s="16"/>
      <c r="BW362" s="16"/>
      <c r="BX362" s="16"/>
      <c r="BY362" s="16"/>
      <c r="BZ362" s="16"/>
      <c r="CA362" s="16"/>
      <c r="CB362" s="16"/>
      <c r="CC362" s="16"/>
      <c r="CD362" s="16"/>
      <c r="CE362" s="16"/>
      <c r="CF362" s="16"/>
      <c r="CG362" s="16"/>
      <c r="CH362" s="16"/>
      <c r="CI362" s="16"/>
      <c r="CJ362" s="16"/>
      <c r="CK362" s="16"/>
      <c r="CL362" s="16"/>
      <c r="CM362" s="16"/>
      <c r="CN362" s="16"/>
      <c r="CO362" s="16"/>
      <c r="CP362" s="16"/>
      <c r="CQ362" s="16"/>
      <c r="CR362" s="16"/>
      <c r="CS362" s="16"/>
      <c r="CT362" s="16"/>
      <c r="CU362" s="16"/>
      <c r="CV362" s="16"/>
      <c r="CW362" s="16"/>
      <c r="CX362" s="16"/>
      <c r="CY362" s="16"/>
      <c r="CZ362" s="16"/>
      <c r="DA362" s="16"/>
      <c r="DB362" s="16"/>
      <c r="DC362" s="16"/>
      <c r="DD362" s="16"/>
      <c r="DE362" s="16"/>
      <c r="DF362" s="16"/>
      <c r="DG362" s="16"/>
      <c r="DH362" s="16"/>
      <c r="DI362" s="16"/>
      <c r="DJ362" s="16"/>
      <c r="DK362" s="16"/>
      <c r="DL362" s="16"/>
      <c r="DM362" s="16"/>
      <c r="DN362" s="16"/>
      <c r="DO362" s="16"/>
      <c r="DP362" s="16"/>
      <c r="DQ362" s="16"/>
      <c r="DR362" s="16"/>
      <c r="DS362" s="16"/>
      <c r="DT362" s="16"/>
    </row>
    <row r="363" spans="3:124" x14ac:dyDescent="0.3">
      <c r="C363" s="30"/>
      <c r="D363" s="11"/>
      <c r="E363" s="9"/>
      <c r="F363" s="11"/>
      <c r="G363" s="11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  <c r="AA363" s="16"/>
      <c r="AB363" s="16"/>
      <c r="AC363" s="16"/>
      <c r="AD363" s="16"/>
      <c r="AE363" s="16"/>
      <c r="AF363" s="16"/>
      <c r="AG363" s="16"/>
      <c r="AH363" s="16"/>
      <c r="AI363" s="16"/>
      <c r="AJ363" s="16"/>
      <c r="AK363" s="16"/>
      <c r="AL363" s="16"/>
      <c r="AM363" s="16"/>
      <c r="AN363" s="10"/>
      <c r="AO363" s="16"/>
      <c r="AP363" s="16"/>
      <c r="AQ363" s="16"/>
      <c r="AR363" s="16"/>
      <c r="AS363" s="16"/>
      <c r="AT363" s="16"/>
      <c r="AU363" s="16"/>
      <c r="AV363" s="16"/>
      <c r="AW363" s="16"/>
      <c r="AX363" s="16"/>
      <c r="AY363" s="16"/>
      <c r="AZ363" s="16"/>
      <c r="BA363" s="16"/>
      <c r="BB363" s="16"/>
      <c r="BC363" s="16"/>
      <c r="BD363" s="16"/>
      <c r="BE363" s="16"/>
      <c r="BF363" s="16"/>
      <c r="BG363" s="16"/>
      <c r="BH363" s="16"/>
      <c r="BI363" s="16"/>
      <c r="BJ363" s="16"/>
      <c r="BK363" s="16"/>
      <c r="BL363" s="16"/>
      <c r="BM363" s="16"/>
      <c r="BN363" s="16"/>
      <c r="BO363" s="16"/>
      <c r="BP363" s="16"/>
      <c r="BQ363" s="16"/>
      <c r="BR363" s="16"/>
      <c r="BS363" s="16"/>
      <c r="BT363" s="16"/>
      <c r="BU363" s="27"/>
      <c r="BV363" s="16"/>
      <c r="BW363" s="16"/>
      <c r="BX363" s="16"/>
      <c r="BY363" s="16"/>
      <c r="BZ363" s="16"/>
      <c r="CA363" s="16"/>
      <c r="CB363" s="16"/>
      <c r="CC363" s="16"/>
      <c r="CD363" s="16"/>
      <c r="CE363" s="16"/>
      <c r="CF363" s="16"/>
      <c r="CG363" s="16"/>
      <c r="CH363" s="16"/>
      <c r="CI363" s="16"/>
      <c r="CJ363" s="16"/>
      <c r="CK363" s="16"/>
      <c r="CL363" s="16"/>
      <c r="CM363" s="16"/>
      <c r="CN363" s="16"/>
      <c r="CO363" s="16"/>
      <c r="CP363" s="16"/>
      <c r="CQ363" s="16"/>
      <c r="CR363" s="16"/>
      <c r="CS363" s="16"/>
      <c r="CT363" s="16"/>
      <c r="CU363" s="16"/>
      <c r="CV363" s="16"/>
      <c r="CW363" s="16"/>
      <c r="CX363" s="16"/>
      <c r="CY363" s="16"/>
      <c r="CZ363" s="16"/>
      <c r="DA363" s="16"/>
      <c r="DB363" s="16"/>
      <c r="DC363" s="16"/>
      <c r="DD363" s="16"/>
      <c r="DE363" s="16"/>
      <c r="DF363" s="16"/>
      <c r="DG363" s="16"/>
      <c r="DH363" s="16"/>
      <c r="DI363" s="16"/>
      <c r="DJ363" s="16"/>
      <c r="DK363" s="16"/>
      <c r="DL363" s="16"/>
      <c r="DM363" s="16"/>
      <c r="DN363" s="16"/>
      <c r="DO363" s="16"/>
      <c r="DP363" s="16"/>
      <c r="DQ363" s="16"/>
      <c r="DR363" s="16"/>
      <c r="DS363" s="16"/>
      <c r="DT363" s="16"/>
    </row>
    <row r="364" spans="3:124" x14ac:dyDescent="0.3">
      <c r="C364" s="30"/>
      <c r="D364" s="11"/>
      <c r="E364" s="9"/>
      <c r="F364" s="11"/>
      <c r="G364" s="11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  <c r="AA364" s="16"/>
      <c r="AB364" s="16"/>
      <c r="AC364" s="16"/>
      <c r="AD364" s="16"/>
      <c r="AE364" s="16"/>
      <c r="AF364" s="16"/>
      <c r="AG364" s="16"/>
      <c r="AH364" s="16"/>
      <c r="AI364" s="16"/>
      <c r="AJ364" s="16"/>
      <c r="AK364" s="16"/>
      <c r="AL364" s="16"/>
      <c r="AM364" s="16"/>
      <c r="AN364" s="10"/>
      <c r="AO364" s="16"/>
      <c r="AP364" s="16"/>
      <c r="AQ364" s="16"/>
      <c r="AR364" s="16"/>
      <c r="AS364" s="16"/>
      <c r="AT364" s="16"/>
      <c r="AU364" s="16"/>
      <c r="AV364" s="16"/>
      <c r="AW364" s="16"/>
      <c r="AX364" s="16"/>
      <c r="AY364" s="16"/>
      <c r="AZ364" s="16"/>
      <c r="BA364" s="16"/>
      <c r="BB364" s="16"/>
      <c r="BC364" s="16"/>
      <c r="BD364" s="16"/>
      <c r="BE364" s="16"/>
      <c r="BF364" s="16"/>
      <c r="BG364" s="16"/>
      <c r="BH364" s="16"/>
      <c r="BI364" s="16"/>
      <c r="BJ364" s="16"/>
      <c r="BK364" s="16"/>
      <c r="BL364" s="16"/>
      <c r="BM364" s="16"/>
      <c r="BN364" s="16"/>
      <c r="BO364" s="16"/>
      <c r="BP364" s="16"/>
      <c r="BQ364" s="16"/>
      <c r="BR364" s="16"/>
      <c r="BS364" s="16"/>
      <c r="BT364" s="16"/>
      <c r="BU364" s="27"/>
      <c r="BV364" s="16"/>
      <c r="BW364" s="16"/>
      <c r="BX364" s="16"/>
      <c r="BY364" s="16"/>
      <c r="BZ364" s="16"/>
      <c r="CA364" s="16"/>
      <c r="CB364" s="16"/>
      <c r="CC364" s="16"/>
      <c r="CD364" s="16"/>
      <c r="CE364" s="16"/>
      <c r="CF364" s="16"/>
      <c r="CG364" s="16"/>
      <c r="CH364" s="16"/>
      <c r="CI364" s="16"/>
      <c r="CJ364" s="16"/>
      <c r="CK364" s="16"/>
      <c r="CL364" s="16"/>
      <c r="CM364" s="16"/>
      <c r="CN364" s="16"/>
      <c r="CO364" s="16"/>
      <c r="CP364" s="16"/>
      <c r="CQ364" s="16"/>
      <c r="CR364" s="16"/>
      <c r="CS364" s="16"/>
      <c r="CT364" s="16"/>
      <c r="CU364" s="16"/>
      <c r="CV364" s="16"/>
      <c r="CW364" s="16"/>
      <c r="CX364" s="16"/>
      <c r="CY364" s="16"/>
      <c r="CZ364" s="16"/>
      <c r="DA364" s="16"/>
      <c r="DB364" s="16"/>
      <c r="DC364" s="16"/>
      <c r="DD364" s="16"/>
      <c r="DE364" s="16"/>
      <c r="DF364" s="16"/>
      <c r="DG364" s="16"/>
      <c r="DH364" s="16"/>
      <c r="DI364" s="16"/>
      <c r="DJ364" s="16"/>
      <c r="DK364" s="16"/>
      <c r="DL364" s="16"/>
      <c r="DM364" s="16"/>
      <c r="DN364" s="16"/>
      <c r="DO364" s="16"/>
      <c r="DP364" s="16"/>
      <c r="DQ364" s="16"/>
      <c r="DR364" s="16"/>
      <c r="DS364" s="16"/>
      <c r="DT364" s="16"/>
    </row>
    <row r="365" spans="3:124" x14ac:dyDescent="0.3">
      <c r="C365" s="30"/>
      <c r="D365" s="11"/>
      <c r="E365" s="9"/>
      <c r="F365" s="11"/>
      <c r="G365" s="11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  <c r="AA365" s="16"/>
      <c r="AB365" s="16"/>
      <c r="AC365" s="16"/>
      <c r="AD365" s="16"/>
      <c r="AE365" s="16"/>
      <c r="AF365" s="16"/>
      <c r="AG365" s="16"/>
      <c r="AH365" s="16"/>
      <c r="AI365" s="16"/>
      <c r="AJ365" s="16"/>
      <c r="AK365" s="16"/>
      <c r="AL365" s="16"/>
      <c r="AM365" s="16"/>
      <c r="AN365" s="10"/>
      <c r="AO365" s="16"/>
      <c r="AP365" s="16"/>
      <c r="AQ365" s="16"/>
      <c r="AR365" s="16"/>
      <c r="AS365" s="16"/>
      <c r="AT365" s="16"/>
      <c r="AU365" s="16"/>
      <c r="AV365" s="16"/>
      <c r="AW365" s="16"/>
      <c r="AX365" s="16"/>
      <c r="AY365" s="16"/>
      <c r="AZ365" s="16"/>
      <c r="BA365" s="16"/>
      <c r="BB365" s="16"/>
      <c r="BC365" s="16"/>
      <c r="BD365" s="16"/>
      <c r="BE365" s="16"/>
      <c r="BF365" s="16"/>
      <c r="BG365" s="16"/>
      <c r="BH365" s="16"/>
      <c r="BI365" s="16"/>
      <c r="BJ365" s="16"/>
      <c r="BK365" s="16"/>
      <c r="BL365" s="16"/>
      <c r="BM365" s="16"/>
      <c r="BN365" s="16"/>
      <c r="BO365" s="16"/>
      <c r="BP365" s="16"/>
      <c r="BQ365" s="16"/>
      <c r="BR365" s="16"/>
      <c r="BS365" s="16"/>
      <c r="BT365" s="16"/>
      <c r="BU365" s="27"/>
      <c r="BV365" s="16"/>
      <c r="BW365" s="16"/>
      <c r="BX365" s="16"/>
      <c r="BY365" s="16"/>
      <c r="BZ365" s="16"/>
      <c r="CA365" s="16"/>
      <c r="CB365" s="16"/>
      <c r="CC365" s="16"/>
      <c r="CD365" s="16"/>
      <c r="CE365" s="16"/>
      <c r="CF365" s="16"/>
      <c r="CG365" s="16"/>
      <c r="CH365" s="16"/>
      <c r="CI365" s="16"/>
      <c r="CJ365" s="16"/>
      <c r="CK365" s="16"/>
      <c r="CL365" s="16"/>
      <c r="CM365" s="16"/>
      <c r="CN365" s="16"/>
      <c r="CO365" s="16"/>
      <c r="CP365" s="16"/>
      <c r="CQ365" s="16"/>
      <c r="CR365" s="16"/>
      <c r="CS365" s="16"/>
      <c r="CT365" s="16"/>
      <c r="CU365" s="16"/>
      <c r="CV365" s="16"/>
      <c r="CW365" s="16"/>
      <c r="CX365" s="16"/>
      <c r="CY365" s="16"/>
      <c r="CZ365" s="16"/>
      <c r="DA365" s="16"/>
      <c r="DB365" s="16"/>
      <c r="DC365" s="16"/>
      <c r="DD365" s="16"/>
      <c r="DE365" s="16"/>
      <c r="DF365" s="16"/>
      <c r="DG365" s="16"/>
      <c r="DH365" s="16"/>
      <c r="DI365" s="16"/>
      <c r="DJ365" s="16"/>
      <c r="DK365" s="16"/>
      <c r="DL365" s="16"/>
      <c r="DM365" s="16"/>
      <c r="DN365" s="16"/>
      <c r="DO365" s="16"/>
      <c r="DP365" s="16"/>
      <c r="DQ365" s="16"/>
      <c r="DR365" s="16"/>
      <c r="DS365" s="16"/>
      <c r="DT365" s="16"/>
    </row>
    <row r="366" spans="3:124" x14ac:dyDescent="0.3">
      <c r="C366" s="30"/>
      <c r="D366" s="11"/>
      <c r="E366" s="9"/>
      <c r="F366" s="11"/>
      <c r="G366" s="11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  <c r="AA366" s="16"/>
      <c r="AB366" s="16"/>
      <c r="AC366" s="16"/>
      <c r="AD366" s="16"/>
      <c r="AE366" s="16"/>
      <c r="AF366" s="16"/>
      <c r="AG366" s="16"/>
      <c r="AH366" s="16"/>
      <c r="AI366" s="16"/>
      <c r="AJ366" s="16"/>
      <c r="AK366" s="16"/>
      <c r="AL366" s="16"/>
      <c r="AM366" s="16"/>
      <c r="AN366" s="10"/>
      <c r="AO366" s="16"/>
      <c r="AP366" s="16"/>
      <c r="AQ366" s="16"/>
      <c r="AR366" s="16"/>
      <c r="AS366" s="16"/>
      <c r="AT366" s="16"/>
      <c r="AU366" s="16"/>
      <c r="AV366" s="16"/>
      <c r="AW366" s="16"/>
      <c r="AX366" s="16"/>
      <c r="AY366" s="16"/>
      <c r="AZ366" s="16"/>
      <c r="BA366" s="16"/>
      <c r="BB366" s="16"/>
      <c r="BC366" s="16"/>
      <c r="BD366" s="16"/>
      <c r="BE366" s="16"/>
      <c r="BF366" s="16"/>
      <c r="BG366" s="16"/>
      <c r="BH366" s="16"/>
      <c r="BI366" s="16"/>
      <c r="BJ366" s="16"/>
      <c r="BK366" s="16"/>
      <c r="BL366" s="16"/>
      <c r="BM366" s="16"/>
      <c r="BN366" s="16"/>
      <c r="BO366" s="16"/>
      <c r="BP366" s="16"/>
      <c r="BQ366" s="16"/>
      <c r="BR366" s="16"/>
      <c r="BS366" s="16"/>
      <c r="BT366" s="16"/>
      <c r="BU366" s="27"/>
      <c r="BV366" s="16"/>
      <c r="BW366" s="16"/>
      <c r="BX366" s="16"/>
      <c r="BY366" s="16"/>
      <c r="BZ366" s="16"/>
      <c r="CA366" s="16"/>
      <c r="CB366" s="16"/>
      <c r="CC366" s="16"/>
      <c r="CD366" s="16"/>
      <c r="CE366" s="16"/>
      <c r="CF366" s="16"/>
      <c r="CG366" s="16"/>
      <c r="CH366" s="16"/>
      <c r="CI366" s="16"/>
      <c r="CJ366" s="16"/>
      <c r="CK366" s="16"/>
      <c r="CL366" s="16"/>
      <c r="CM366" s="16"/>
      <c r="CN366" s="16"/>
      <c r="CO366" s="16"/>
      <c r="CP366" s="16"/>
      <c r="CQ366" s="16"/>
      <c r="CR366" s="16"/>
      <c r="CS366" s="16"/>
      <c r="CT366" s="16"/>
      <c r="CU366" s="16"/>
      <c r="CV366" s="16"/>
      <c r="CW366" s="16"/>
      <c r="CX366" s="16"/>
      <c r="CY366" s="16"/>
      <c r="CZ366" s="16"/>
      <c r="DA366" s="16"/>
      <c r="DB366" s="16"/>
      <c r="DC366" s="16"/>
      <c r="DD366" s="16"/>
      <c r="DE366" s="16"/>
      <c r="DF366" s="16"/>
      <c r="DG366" s="16"/>
      <c r="DH366" s="16"/>
      <c r="DI366" s="16"/>
      <c r="DJ366" s="16"/>
      <c r="DK366" s="16"/>
      <c r="DL366" s="16"/>
      <c r="DM366" s="16"/>
      <c r="DN366" s="16"/>
      <c r="DO366" s="16"/>
      <c r="DP366" s="16"/>
      <c r="DQ366" s="16"/>
      <c r="DR366" s="16"/>
      <c r="DS366" s="16"/>
      <c r="DT366" s="16"/>
    </row>
    <row r="367" spans="3:124" x14ac:dyDescent="0.3">
      <c r="C367" s="30"/>
      <c r="D367" s="11"/>
      <c r="E367" s="9"/>
      <c r="F367" s="11"/>
      <c r="G367" s="11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  <c r="AA367" s="16"/>
      <c r="AB367" s="16"/>
      <c r="AC367" s="16"/>
      <c r="AD367" s="16"/>
      <c r="AE367" s="16"/>
      <c r="AF367" s="16"/>
      <c r="AG367" s="16"/>
      <c r="AH367" s="16"/>
      <c r="AI367" s="16"/>
      <c r="AJ367" s="16"/>
      <c r="AK367" s="16"/>
      <c r="AL367" s="16"/>
      <c r="AM367" s="16"/>
      <c r="AN367" s="10"/>
      <c r="AO367" s="16"/>
      <c r="AP367" s="16"/>
      <c r="AQ367" s="16"/>
      <c r="AR367" s="16"/>
      <c r="AS367" s="16"/>
      <c r="AT367" s="16"/>
      <c r="AU367" s="16"/>
      <c r="AV367" s="16"/>
      <c r="AW367" s="16"/>
      <c r="AX367" s="16"/>
      <c r="AY367" s="16"/>
      <c r="AZ367" s="16"/>
      <c r="BA367" s="16"/>
      <c r="BB367" s="16"/>
      <c r="BC367" s="16"/>
      <c r="BD367" s="16"/>
      <c r="BE367" s="16"/>
      <c r="BF367" s="16"/>
      <c r="BG367" s="16"/>
      <c r="BH367" s="16"/>
      <c r="BI367" s="16"/>
      <c r="BJ367" s="16"/>
      <c r="BK367" s="16"/>
      <c r="BL367" s="16"/>
      <c r="BM367" s="16"/>
      <c r="BN367" s="16"/>
      <c r="BO367" s="16"/>
      <c r="BP367" s="16"/>
      <c r="BQ367" s="16"/>
      <c r="BR367" s="16"/>
      <c r="BS367" s="16"/>
      <c r="BT367" s="16"/>
      <c r="BU367" s="27"/>
      <c r="BV367" s="16"/>
      <c r="BW367" s="16"/>
      <c r="BX367" s="16"/>
      <c r="BY367" s="16"/>
      <c r="BZ367" s="16"/>
      <c r="CA367" s="16"/>
      <c r="CB367" s="16"/>
      <c r="CC367" s="16"/>
      <c r="CD367" s="16"/>
      <c r="CE367" s="16"/>
      <c r="CF367" s="16"/>
      <c r="CG367" s="16"/>
      <c r="CH367" s="16"/>
      <c r="CI367" s="16"/>
      <c r="CJ367" s="16"/>
      <c r="CK367" s="16"/>
      <c r="CL367" s="16"/>
      <c r="CM367" s="16"/>
      <c r="CN367" s="16"/>
      <c r="CO367" s="16"/>
      <c r="CP367" s="16"/>
      <c r="CQ367" s="16"/>
      <c r="CR367" s="16"/>
      <c r="CS367" s="16"/>
      <c r="CT367" s="16"/>
      <c r="CU367" s="16"/>
      <c r="CV367" s="16"/>
      <c r="CW367" s="16"/>
      <c r="CX367" s="16"/>
      <c r="CY367" s="16"/>
      <c r="CZ367" s="16"/>
      <c r="DA367" s="16"/>
      <c r="DB367" s="16"/>
      <c r="DC367" s="16"/>
      <c r="DD367" s="16"/>
      <c r="DE367" s="16"/>
      <c r="DF367" s="16"/>
      <c r="DG367" s="16"/>
      <c r="DH367" s="16"/>
      <c r="DI367" s="16"/>
      <c r="DJ367" s="16"/>
      <c r="DK367" s="16"/>
      <c r="DL367" s="16"/>
      <c r="DM367" s="16"/>
      <c r="DN367" s="16"/>
      <c r="DO367" s="16"/>
      <c r="DP367" s="16"/>
      <c r="DQ367" s="16"/>
      <c r="DR367" s="16"/>
      <c r="DS367" s="16"/>
      <c r="DT367" s="16"/>
    </row>
    <row r="368" spans="3:124" x14ac:dyDescent="0.3">
      <c r="C368" s="30"/>
      <c r="D368" s="11"/>
      <c r="E368" s="9"/>
      <c r="F368" s="11"/>
      <c r="G368" s="11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  <c r="AA368" s="16"/>
      <c r="AB368" s="16"/>
      <c r="AC368" s="16"/>
      <c r="AD368" s="16"/>
      <c r="AE368" s="16"/>
      <c r="AF368" s="16"/>
      <c r="AG368" s="16"/>
      <c r="AH368" s="16"/>
      <c r="AI368" s="16"/>
      <c r="AJ368" s="16"/>
      <c r="AK368" s="16"/>
      <c r="AL368" s="16"/>
      <c r="AM368" s="16"/>
      <c r="AN368" s="10"/>
      <c r="AO368" s="16"/>
      <c r="AP368" s="16"/>
      <c r="AQ368" s="16"/>
      <c r="AR368" s="16"/>
      <c r="AS368" s="16"/>
      <c r="AT368" s="16"/>
      <c r="AU368" s="16"/>
      <c r="AV368" s="16"/>
      <c r="AW368" s="16"/>
      <c r="AX368" s="16"/>
      <c r="AY368" s="16"/>
      <c r="AZ368" s="16"/>
      <c r="BA368" s="16"/>
      <c r="BB368" s="16"/>
      <c r="BC368" s="16"/>
      <c r="BD368" s="16"/>
      <c r="BE368" s="16"/>
      <c r="BF368" s="16"/>
      <c r="BG368" s="16"/>
      <c r="BH368" s="16"/>
      <c r="BI368" s="16"/>
      <c r="BJ368" s="16"/>
      <c r="BK368" s="16"/>
      <c r="BL368" s="16"/>
      <c r="BM368" s="16"/>
      <c r="BN368" s="16"/>
      <c r="BO368" s="16"/>
      <c r="BP368" s="16"/>
      <c r="BQ368" s="16"/>
      <c r="BR368" s="16"/>
      <c r="BS368" s="16"/>
      <c r="BT368" s="16"/>
      <c r="BU368" s="27"/>
      <c r="BV368" s="16"/>
      <c r="BW368" s="16"/>
      <c r="BX368" s="16"/>
      <c r="BY368" s="16"/>
      <c r="BZ368" s="16"/>
      <c r="CA368" s="16"/>
      <c r="CB368" s="16"/>
      <c r="CC368" s="16"/>
      <c r="CD368" s="16"/>
      <c r="CE368" s="16"/>
      <c r="CF368" s="16"/>
      <c r="CG368" s="16"/>
      <c r="CH368" s="16"/>
      <c r="CI368" s="16"/>
      <c r="CJ368" s="16"/>
      <c r="CK368" s="16"/>
      <c r="CL368" s="16"/>
      <c r="CM368" s="16"/>
      <c r="CN368" s="16"/>
      <c r="CO368" s="16"/>
      <c r="CP368" s="16"/>
      <c r="CQ368" s="16"/>
      <c r="CR368" s="16"/>
      <c r="CS368" s="16"/>
      <c r="CT368" s="16"/>
      <c r="CU368" s="16"/>
      <c r="CV368" s="16"/>
      <c r="CW368" s="16"/>
      <c r="CX368" s="16"/>
      <c r="CY368" s="16"/>
      <c r="CZ368" s="16"/>
      <c r="DA368" s="16"/>
      <c r="DB368" s="16"/>
      <c r="DC368" s="16"/>
      <c r="DD368" s="16"/>
      <c r="DE368" s="16"/>
      <c r="DF368" s="16"/>
      <c r="DG368" s="16"/>
      <c r="DH368" s="16"/>
      <c r="DI368" s="16"/>
      <c r="DJ368" s="16"/>
      <c r="DK368" s="16"/>
      <c r="DL368" s="16"/>
      <c r="DM368" s="16"/>
      <c r="DN368" s="16"/>
      <c r="DO368" s="16"/>
      <c r="DP368" s="16"/>
      <c r="DQ368" s="16"/>
      <c r="DR368" s="16"/>
      <c r="DS368" s="16"/>
      <c r="DT368" s="16"/>
    </row>
    <row r="369" spans="3:124" x14ac:dyDescent="0.3">
      <c r="C369" s="30"/>
      <c r="D369" s="11"/>
      <c r="E369" s="9"/>
      <c r="F369" s="11"/>
      <c r="G369" s="11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  <c r="AA369" s="16"/>
      <c r="AB369" s="16"/>
      <c r="AC369" s="16"/>
      <c r="AD369" s="16"/>
      <c r="AE369" s="16"/>
      <c r="AF369" s="16"/>
      <c r="AG369" s="16"/>
      <c r="AH369" s="16"/>
      <c r="AI369" s="16"/>
      <c r="AJ369" s="16"/>
      <c r="AK369" s="16"/>
      <c r="AL369" s="16"/>
      <c r="AM369" s="16"/>
      <c r="AN369" s="10"/>
      <c r="AO369" s="16"/>
      <c r="AP369" s="16"/>
      <c r="AQ369" s="16"/>
      <c r="AR369" s="16"/>
      <c r="AS369" s="16"/>
      <c r="AT369" s="16"/>
      <c r="AU369" s="16"/>
      <c r="AV369" s="16"/>
      <c r="AW369" s="16"/>
      <c r="AX369" s="16"/>
      <c r="AY369" s="16"/>
      <c r="AZ369" s="16"/>
      <c r="BA369" s="16"/>
      <c r="BB369" s="16"/>
      <c r="BC369" s="16"/>
      <c r="BD369" s="16"/>
      <c r="BE369" s="16"/>
      <c r="BF369" s="16"/>
      <c r="BG369" s="16"/>
      <c r="BH369" s="16"/>
      <c r="BI369" s="16"/>
      <c r="BJ369" s="16"/>
      <c r="BK369" s="16"/>
      <c r="BL369" s="16"/>
      <c r="BM369" s="16"/>
      <c r="BN369" s="16"/>
      <c r="BO369" s="16"/>
      <c r="BP369" s="16"/>
      <c r="BQ369" s="16"/>
      <c r="BR369" s="16"/>
      <c r="BS369" s="16"/>
      <c r="BT369" s="16"/>
      <c r="BU369" s="27"/>
      <c r="BV369" s="16"/>
      <c r="BW369" s="16"/>
      <c r="BX369" s="16"/>
      <c r="BY369" s="16"/>
      <c r="BZ369" s="16"/>
      <c r="CA369" s="16"/>
      <c r="CB369" s="16"/>
      <c r="CC369" s="16"/>
      <c r="CD369" s="16"/>
      <c r="CE369" s="16"/>
      <c r="CF369" s="16"/>
      <c r="CG369" s="16"/>
      <c r="CH369" s="16"/>
      <c r="CI369" s="16"/>
      <c r="CJ369" s="16"/>
      <c r="CK369" s="16"/>
      <c r="CL369" s="16"/>
      <c r="CM369" s="16"/>
      <c r="CN369" s="16"/>
      <c r="CO369" s="16"/>
      <c r="CP369" s="16"/>
      <c r="CQ369" s="16"/>
      <c r="CR369" s="16"/>
      <c r="CS369" s="16"/>
      <c r="CT369" s="16"/>
      <c r="CU369" s="16"/>
      <c r="CV369" s="16"/>
      <c r="CW369" s="16"/>
      <c r="CX369" s="16"/>
      <c r="CY369" s="16"/>
      <c r="CZ369" s="16"/>
      <c r="DA369" s="16"/>
      <c r="DB369" s="16"/>
      <c r="DC369" s="16"/>
      <c r="DD369" s="16"/>
      <c r="DE369" s="16"/>
      <c r="DF369" s="16"/>
      <c r="DG369" s="16"/>
      <c r="DH369" s="16"/>
      <c r="DI369" s="16"/>
      <c r="DJ369" s="16"/>
      <c r="DK369" s="16"/>
      <c r="DL369" s="16"/>
      <c r="DM369" s="16"/>
      <c r="DN369" s="16"/>
      <c r="DO369" s="16"/>
      <c r="DP369" s="16"/>
      <c r="DQ369" s="16"/>
      <c r="DR369" s="16"/>
      <c r="DS369" s="16"/>
      <c r="DT369" s="16"/>
    </row>
    <row r="370" spans="3:124" x14ac:dyDescent="0.3">
      <c r="C370" s="30"/>
      <c r="D370" s="11"/>
      <c r="E370" s="9"/>
      <c r="F370" s="11"/>
      <c r="G370" s="11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  <c r="AA370" s="16"/>
      <c r="AB370" s="16"/>
      <c r="AC370" s="16"/>
      <c r="AD370" s="16"/>
      <c r="AE370" s="16"/>
      <c r="AF370" s="16"/>
      <c r="AG370" s="16"/>
      <c r="AH370" s="16"/>
      <c r="AI370" s="16"/>
      <c r="AJ370" s="16"/>
      <c r="AK370" s="16"/>
      <c r="AL370" s="16"/>
      <c r="AM370" s="16"/>
      <c r="AN370" s="10"/>
      <c r="AO370" s="16"/>
      <c r="AP370" s="16"/>
      <c r="AQ370" s="16"/>
      <c r="AR370" s="16"/>
      <c r="AS370" s="16"/>
      <c r="AT370" s="16"/>
      <c r="AU370" s="16"/>
      <c r="AV370" s="16"/>
      <c r="AW370" s="16"/>
      <c r="AX370" s="16"/>
      <c r="AY370" s="16"/>
      <c r="AZ370" s="16"/>
      <c r="BA370" s="16"/>
      <c r="BB370" s="16"/>
      <c r="BC370" s="16"/>
      <c r="BD370" s="16"/>
      <c r="BE370" s="16"/>
      <c r="BF370" s="16"/>
      <c r="BG370" s="16"/>
      <c r="BH370" s="16"/>
      <c r="BI370" s="16"/>
      <c r="BJ370" s="16"/>
      <c r="BK370" s="16"/>
      <c r="BL370" s="16"/>
      <c r="BM370" s="16"/>
      <c r="BN370" s="16"/>
      <c r="BO370" s="16"/>
      <c r="BP370" s="16"/>
      <c r="BQ370" s="16"/>
      <c r="BR370" s="16"/>
      <c r="BS370" s="16"/>
      <c r="BT370" s="16"/>
      <c r="BU370" s="27"/>
      <c r="BV370" s="16"/>
      <c r="BW370" s="16"/>
      <c r="BX370" s="16"/>
      <c r="BY370" s="16"/>
      <c r="BZ370" s="16"/>
      <c r="CA370" s="16"/>
      <c r="CB370" s="16"/>
      <c r="CC370" s="16"/>
      <c r="CD370" s="16"/>
      <c r="CE370" s="16"/>
      <c r="CF370" s="16"/>
      <c r="CG370" s="16"/>
      <c r="CH370" s="16"/>
      <c r="CI370" s="16"/>
      <c r="CJ370" s="16"/>
      <c r="CK370" s="16"/>
      <c r="CL370" s="16"/>
      <c r="CM370" s="16"/>
      <c r="CN370" s="16"/>
      <c r="CO370" s="16"/>
      <c r="CP370" s="16"/>
      <c r="CQ370" s="16"/>
      <c r="CR370" s="16"/>
      <c r="CS370" s="16"/>
      <c r="CT370" s="16"/>
      <c r="CU370" s="16"/>
      <c r="CV370" s="16"/>
      <c r="CW370" s="16"/>
      <c r="CX370" s="16"/>
      <c r="CY370" s="16"/>
      <c r="CZ370" s="16"/>
      <c r="DA370" s="16"/>
      <c r="DB370" s="16"/>
      <c r="DC370" s="16"/>
      <c r="DD370" s="16"/>
      <c r="DE370" s="16"/>
      <c r="DF370" s="16"/>
      <c r="DG370" s="16"/>
      <c r="DH370" s="16"/>
      <c r="DI370" s="16"/>
      <c r="DJ370" s="16"/>
      <c r="DK370" s="16"/>
      <c r="DL370" s="16"/>
      <c r="DM370" s="16"/>
      <c r="DN370" s="16"/>
      <c r="DO370" s="16"/>
      <c r="DP370" s="16"/>
      <c r="DQ370" s="16"/>
      <c r="DR370" s="16"/>
      <c r="DS370" s="16"/>
      <c r="DT370" s="16"/>
    </row>
    <row r="371" spans="3:124" x14ac:dyDescent="0.3">
      <c r="C371" s="30"/>
      <c r="D371" s="11"/>
      <c r="E371" s="9"/>
      <c r="F371" s="11"/>
      <c r="G371" s="11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  <c r="AA371" s="16"/>
      <c r="AB371" s="16"/>
      <c r="AC371" s="16"/>
      <c r="AD371" s="16"/>
      <c r="AE371" s="16"/>
      <c r="AF371" s="16"/>
      <c r="AG371" s="16"/>
      <c r="AH371" s="16"/>
      <c r="AI371" s="16"/>
      <c r="AJ371" s="16"/>
      <c r="AK371" s="16"/>
      <c r="AL371" s="16"/>
      <c r="AM371" s="16"/>
      <c r="AN371" s="10"/>
      <c r="AO371" s="16"/>
      <c r="AP371" s="16"/>
      <c r="AQ371" s="16"/>
      <c r="AR371" s="16"/>
      <c r="AS371" s="16"/>
      <c r="AT371" s="16"/>
      <c r="AU371" s="16"/>
      <c r="AV371" s="16"/>
      <c r="AW371" s="16"/>
      <c r="AX371" s="16"/>
      <c r="AY371" s="16"/>
      <c r="AZ371" s="16"/>
      <c r="BA371" s="16"/>
      <c r="BB371" s="16"/>
      <c r="BC371" s="16"/>
      <c r="BD371" s="16"/>
      <c r="BE371" s="16"/>
      <c r="BF371" s="16"/>
      <c r="BG371" s="16"/>
      <c r="BH371" s="16"/>
      <c r="BI371" s="16"/>
      <c r="BJ371" s="16"/>
      <c r="BK371" s="16"/>
      <c r="BL371" s="16"/>
      <c r="BM371" s="16"/>
      <c r="BN371" s="16"/>
      <c r="BO371" s="16"/>
      <c r="BP371" s="16"/>
      <c r="BQ371" s="16"/>
      <c r="BR371" s="16"/>
      <c r="BS371" s="16"/>
      <c r="BT371" s="16"/>
      <c r="BU371" s="27"/>
      <c r="BV371" s="16"/>
      <c r="BW371" s="16"/>
      <c r="BX371" s="16"/>
      <c r="BY371" s="16"/>
      <c r="BZ371" s="16"/>
      <c r="CA371" s="16"/>
      <c r="CB371" s="16"/>
      <c r="CC371" s="16"/>
      <c r="CD371" s="16"/>
      <c r="CE371" s="16"/>
      <c r="CF371" s="16"/>
      <c r="CG371" s="16"/>
      <c r="CH371" s="16"/>
      <c r="CI371" s="16"/>
      <c r="CJ371" s="16"/>
      <c r="CK371" s="16"/>
      <c r="CL371" s="16"/>
      <c r="CM371" s="16"/>
      <c r="CN371" s="16"/>
      <c r="CO371" s="16"/>
      <c r="CP371" s="16"/>
      <c r="CQ371" s="16"/>
      <c r="CR371" s="16"/>
      <c r="CS371" s="16"/>
      <c r="CT371" s="16"/>
      <c r="CU371" s="16"/>
      <c r="CV371" s="16"/>
      <c r="CW371" s="16"/>
      <c r="CX371" s="16"/>
      <c r="CY371" s="16"/>
      <c r="CZ371" s="16"/>
      <c r="DA371" s="16"/>
      <c r="DB371" s="16"/>
      <c r="DC371" s="16"/>
      <c r="DD371" s="16"/>
      <c r="DE371" s="16"/>
      <c r="DF371" s="16"/>
      <c r="DG371" s="16"/>
      <c r="DH371" s="16"/>
      <c r="DI371" s="16"/>
      <c r="DJ371" s="16"/>
      <c r="DK371" s="16"/>
      <c r="DL371" s="16"/>
      <c r="DM371" s="16"/>
      <c r="DN371" s="16"/>
      <c r="DO371" s="16"/>
      <c r="DP371" s="16"/>
      <c r="DQ371" s="16"/>
      <c r="DR371" s="16"/>
      <c r="DS371" s="16"/>
      <c r="DT371" s="16"/>
    </row>
    <row r="372" spans="3:124" x14ac:dyDescent="0.3">
      <c r="C372" s="30"/>
      <c r="D372" s="11"/>
      <c r="E372" s="9"/>
      <c r="F372" s="11"/>
      <c r="G372" s="11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  <c r="AA372" s="16"/>
      <c r="AB372" s="16"/>
      <c r="AC372" s="16"/>
      <c r="AD372" s="16"/>
      <c r="AE372" s="16"/>
      <c r="AF372" s="16"/>
      <c r="AG372" s="16"/>
      <c r="AH372" s="16"/>
      <c r="AI372" s="16"/>
      <c r="AJ372" s="16"/>
      <c r="AK372" s="16"/>
      <c r="AL372" s="16"/>
      <c r="AM372" s="16"/>
      <c r="AN372" s="10"/>
      <c r="AO372" s="16"/>
      <c r="AP372" s="16"/>
      <c r="AQ372" s="16"/>
      <c r="AR372" s="16"/>
      <c r="AS372" s="16"/>
      <c r="AT372" s="16"/>
      <c r="AU372" s="16"/>
      <c r="AV372" s="16"/>
      <c r="AW372" s="16"/>
      <c r="AX372" s="16"/>
      <c r="AY372" s="16"/>
      <c r="AZ372" s="16"/>
      <c r="BA372" s="16"/>
      <c r="BB372" s="16"/>
      <c r="BC372" s="16"/>
      <c r="BD372" s="16"/>
      <c r="BE372" s="16"/>
      <c r="BF372" s="16"/>
      <c r="BG372" s="16"/>
      <c r="BH372" s="16"/>
      <c r="BI372" s="16"/>
      <c r="BJ372" s="16"/>
      <c r="BK372" s="16"/>
      <c r="BL372" s="16"/>
      <c r="BM372" s="16"/>
      <c r="BN372" s="16"/>
      <c r="BO372" s="16"/>
      <c r="BP372" s="16"/>
      <c r="BQ372" s="16"/>
      <c r="BR372" s="16"/>
      <c r="BS372" s="16"/>
      <c r="BT372" s="16"/>
      <c r="BU372" s="27"/>
      <c r="BV372" s="16"/>
      <c r="BW372" s="16"/>
      <c r="BX372" s="16"/>
      <c r="BY372" s="16"/>
      <c r="BZ372" s="16"/>
      <c r="CA372" s="16"/>
      <c r="CB372" s="16"/>
      <c r="CC372" s="16"/>
      <c r="CD372" s="16"/>
      <c r="CE372" s="16"/>
      <c r="CF372" s="16"/>
      <c r="CG372" s="16"/>
      <c r="CH372" s="16"/>
      <c r="CI372" s="16"/>
      <c r="CJ372" s="16"/>
      <c r="CK372" s="16"/>
      <c r="CL372" s="16"/>
      <c r="CM372" s="16"/>
      <c r="CN372" s="16"/>
      <c r="CO372" s="16"/>
      <c r="CP372" s="16"/>
      <c r="CQ372" s="16"/>
      <c r="CR372" s="16"/>
      <c r="CS372" s="16"/>
      <c r="CT372" s="16"/>
      <c r="CU372" s="16"/>
      <c r="CV372" s="16"/>
      <c r="CW372" s="16"/>
      <c r="CX372" s="16"/>
      <c r="CY372" s="16"/>
      <c r="CZ372" s="16"/>
      <c r="DA372" s="16"/>
      <c r="DB372" s="16"/>
      <c r="DC372" s="16"/>
      <c r="DD372" s="16"/>
      <c r="DE372" s="16"/>
      <c r="DF372" s="16"/>
      <c r="DG372" s="16"/>
      <c r="DH372" s="16"/>
      <c r="DI372" s="16"/>
      <c r="DJ372" s="16"/>
      <c r="DK372" s="16"/>
      <c r="DL372" s="16"/>
      <c r="DM372" s="16"/>
      <c r="DN372" s="16"/>
      <c r="DO372" s="16"/>
      <c r="DP372" s="16"/>
      <c r="DQ372" s="16"/>
      <c r="DR372" s="16"/>
      <c r="DS372" s="16"/>
      <c r="DT372" s="16"/>
    </row>
    <row r="373" spans="3:124" x14ac:dyDescent="0.3">
      <c r="C373" s="30"/>
      <c r="D373" s="11"/>
      <c r="E373" s="9"/>
      <c r="F373" s="11"/>
      <c r="G373" s="11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  <c r="AA373" s="16"/>
      <c r="AB373" s="16"/>
      <c r="AC373" s="16"/>
      <c r="AD373" s="16"/>
      <c r="AE373" s="16"/>
      <c r="AF373" s="16"/>
      <c r="AG373" s="16"/>
      <c r="AH373" s="16"/>
      <c r="AI373" s="16"/>
      <c r="AJ373" s="16"/>
      <c r="AK373" s="16"/>
      <c r="AL373" s="16"/>
      <c r="AM373" s="16"/>
      <c r="AN373" s="10"/>
      <c r="AO373" s="16"/>
      <c r="AP373" s="16"/>
      <c r="AQ373" s="16"/>
      <c r="AR373" s="16"/>
      <c r="AS373" s="16"/>
      <c r="AT373" s="16"/>
      <c r="AU373" s="16"/>
      <c r="AV373" s="16"/>
      <c r="AW373" s="16"/>
      <c r="AX373" s="16"/>
      <c r="AY373" s="16"/>
      <c r="AZ373" s="16"/>
      <c r="BA373" s="16"/>
      <c r="BB373" s="16"/>
      <c r="BC373" s="16"/>
      <c r="BD373" s="16"/>
      <c r="BE373" s="16"/>
      <c r="BF373" s="16"/>
      <c r="BG373" s="16"/>
      <c r="BH373" s="16"/>
      <c r="BI373" s="16"/>
      <c r="BJ373" s="16"/>
      <c r="BK373" s="16"/>
      <c r="BL373" s="16"/>
      <c r="BM373" s="16"/>
      <c r="BN373" s="16"/>
      <c r="BO373" s="16"/>
      <c r="BP373" s="16"/>
      <c r="BQ373" s="16"/>
      <c r="BR373" s="16"/>
      <c r="BS373" s="16"/>
      <c r="BT373" s="16"/>
      <c r="BU373" s="27"/>
      <c r="BV373" s="16"/>
      <c r="BW373" s="16"/>
      <c r="BX373" s="16"/>
      <c r="BY373" s="16"/>
      <c r="BZ373" s="16"/>
      <c r="CA373" s="16"/>
      <c r="CB373" s="16"/>
      <c r="CC373" s="16"/>
      <c r="CD373" s="16"/>
      <c r="CE373" s="16"/>
      <c r="CF373" s="16"/>
      <c r="CG373" s="16"/>
      <c r="CH373" s="16"/>
      <c r="CI373" s="16"/>
      <c r="CJ373" s="16"/>
      <c r="CK373" s="16"/>
      <c r="CL373" s="16"/>
      <c r="CM373" s="16"/>
      <c r="CN373" s="16"/>
      <c r="CO373" s="16"/>
      <c r="CP373" s="16"/>
      <c r="CQ373" s="16"/>
      <c r="CR373" s="16"/>
      <c r="CS373" s="16"/>
      <c r="CT373" s="16"/>
      <c r="CU373" s="16"/>
      <c r="CV373" s="16"/>
      <c r="CW373" s="16"/>
      <c r="CX373" s="16"/>
      <c r="CY373" s="16"/>
      <c r="CZ373" s="16"/>
      <c r="DA373" s="16"/>
      <c r="DB373" s="16"/>
      <c r="DC373" s="16"/>
      <c r="DD373" s="16"/>
      <c r="DE373" s="16"/>
      <c r="DF373" s="16"/>
      <c r="DG373" s="16"/>
      <c r="DH373" s="16"/>
      <c r="DI373" s="16"/>
      <c r="DJ373" s="16"/>
      <c r="DK373" s="16"/>
      <c r="DL373" s="16"/>
      <c r="DM373" s="16"/>
      <c r="DN373" s="16"/>
      <c r="DO373" s="16"/>
      <c r="DP373" s="16"/>
      <c r="DQ373" s="16"/>
      <c r="DR373" s="16"/>
      <c r="DS373" s="16"/>
      <c r="DT373" s="16"/>
    </row>
    <row r="374" spans="3:124" x14ac:dyDescent="0.3">
      <c r="C374" s="30"/>
      <c r="D374" s="11"/>
      <c r="E374" s="9"/>
      <c r="F374" s="11"/>
      <c r="G374" s="11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  <c r="AA374" s="16"/>
      <c r="AB374" s="16"/>
      <c r="AC374" s="16"/>
      <c r="AD374" s="16"/>
      <c r="AE374" s="16"/>
      <c r="AF374" s="16"/>
      <c r="AG374" s="16"/>
      <c r="AH374" s="16"/>
      <c r="AI374" s="16"/>
      <c r="AJ374" s="16"/>
      <c r="AK374" s="16"/>
      <c r="AL374" s="16"/>
      <c r="AM374" s="16"/>
      <c r="AN374" s="10"/>
      <c r="AO374" s="16"/>
      <c r="AP374" s="16"/>
      <c r="AQ374" s="16"/>
      <c r="AR374" s="16"/>
      <c r="AS374" s="16"/>
      <c r="AT374" s="16"/>
      <c r="AU374" s="16"/>
      <c r="AV374" s="16"/>
      <c r="AW374" s="16"/>
      <c r="AX374" s="16"/>
      <c r="AY374" s="16"/>
      <c r="AZ374" s="16"/>
      <c r="BA374" s="16"/>
      <c r="BB374" s="16"/>
      <c r="BC374" s="16"/>
      <c r="BD374" s="16"/>
      <c r="BE374" s="16"/>
      <c r="BF374" s="16"/>
      <c r="BG374" s="16"/>
      <c r="BH374" s="16"/>
      <c r="BI374" s="16"/>
      <c r="BJ374" s="16"/>
      <c r="BK374" s="16"/>
      <c r="BL374" s="16"/>
      <c r="BM374" s="16"/>
      <c r="BN374" s="16"/>
      <c r="BO374" s="16"/>
      <c r="BP374" s="16"/>
      <c r="BQ374" s="16"/>
      <c r="BR374" s="16"/>
      <c r="BS374" s="16"/>
      <c r="BT374" s="16"/>
      <c r="BU374" s="27"/>
      <c r="BV374" s="16"/>
      <c r="BW374" s="16"/>
      <c r="BX374" s="16"/>
      <c r="BY374" s="16"/>
      <c r="BZ374" s="16"/>
      <c r="CA374" s="16"/>
      <c r="CB374" s="16"/>
      <c r="CC374" s="16"/>
      <c r="CD374" s="16"/>
      <c r="CE374" s="16"/>
      <c r="CF374" s="16"/>
      <c r="CG374" s="16"/>
      <c r="CH374" s="16"/>
      <c r="CI374" s="16"/>
      <c r="CJ374" s="16"/>
      <c r="CK374" s="16"/>
      <c r="CL374" s="16"/>
      <c r="CM374" s="16"/>
      <c r="CN374" s="16"/>
      <c r="CO374" s="16"/>
      <c r="CP374" s="16"/>
      <c r="CQ374" s="16"/>
      <c r="CR374" s="16"/>
      <c r="CS374" s="16"/>
      <c r="CT374" s="16"/>
      <c r="CU374" s="16"/>
      <c r="CV374" s="16"/>
      <c r="CW374" s="16"/>
      <c r="CX374" s="16"/>
      <c r="CY374" s="16"/>
      <c r="CZ374" s="16"/>
      <c r="DA374" s="16"/>
      <c r="DB374" s="16"/>
      <c r="DC374" s="16"/>
      <c r="DD374" s="16"/>
      <c r="DE374" s="16"/>
      <c r="DF374" s="16"/>
      <c r="DG374" s="16"/>
      <c r="DH374" s="16"/>
      <c r="DI374" s="16"/>
      <c r="DJ374" s="16"/>
      <c r="DK374" s="16"/>
      <c r="DL374" s="16"/>
      <c r="DM374" s="16"/>
      <c r="DN374" s="16"/>
      <c r="DO374" s="16"/>
      <c r="DP374" s="16"/>
      <c r="DQ374" s="16"/>
      <c r="DR374" s="16"/>
      <c r="DS374" s="16"/>
      <c r="DT374" s="16"/>
    </row>
    <row r="375" spans="3:124" x14ac:dyDescent="0.3">
      <c r="C375" s="30"/>
      <c r="D375" s="11"/>
      <c r="E375" s="9"/>
      <c r="F375" s="11"/>
      <c r="G375" s="11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  <c r="AA375" s="16"/>
      <c r="AB375" s="16"/>
      <c r="AC375" s="16"/>
      <c r="AD375" s="16"/>
      <c r="AE375" s="16"/>
      <c r="AF375" s="16"/>
      <c r="AG375" s="16"/>
      <c r="AH375" s="16"/>
      <c r="AI375" s="16"/>
      <c r="AJ375" s="16"/>
      <c r="AK375" s="16"/>
      <c r="AL375" s="16"/>
      <c r="AM375" s="16"/>
      <c r="AN375" s="10"/>
      <c r="AO375" s="16"/>
      <c r="AP375" s="16"/>
      <c r="AQ375" s="16"/>
      <c r="AR375" s="16"/>
      <c r="AS375" s="16"/>
      <c r="AT375" s="16"/>
      <c r="AU375" s="16"/>
      <c r="AV375" s="16"/>
      <c r="AW375" s="16"/>
      <c r="AX375" s="16"/>
      <c r="AY375" s="16"/>
      <c r="AZ375" s="16"/>
      <c r="BA375" s="16"/>
      <c r="BB375" s="16"/>
      <c r="BC375" s="16"/>
      <c r="BD375" s="16"/>
      <c r="BE375" s="16"/>
      <c r="BF375" s="16"/>
      <c r="BG375" s="16"/>
      <c r="BH375" s="16"/>
      <c r="BI375" s="16"/>
      <c r="BJ375" s="16"/>
      <c r="BK375" s="16"/>
      <c r="BL375" s="16"/>
      <c r="BM375" s="16"/>
      <c r="BN375" s="16"/>
      <c r="BO375" s="16"/>
      <c r="BP375" s="16"/>
      <c r="BQ375" s="16"/>
      <c r="BR375" s="16"/>
      <c r="BS375" s="16"/>
      <c r="BT375" s="16"/>
      <c r="BU375" s="27"/>
      <c r="BV375" s="16"/>
      <c r="BW375" s="16"/>
      <c r="BX375" s="16"/>
      <c r="BY375" s="16"/>
      <c r="BZ375" s="16"/>
      <c r="CA375" s="16"/>
      <c r="CB375" s="16"/>
      <c r="CC375" s="16"/>
      <c r="CD375" s="16"/>
      <c r="CE375" s="16"/>
      <c r="CF375" s="16"/>
      <c r="CG375" s="16"/>
      <c r="CH375" s="16"/>
      <c r="CI375" s="16"/>
      <c r="CJ375" s="16"/>
      <c r="CK375" s="16"/>
      <c r="CL375" s="16"/>
      <c r="CM375" s="16"/>
      <c r="CN375" s="16"/>
      <c r="CO375" s="16"/>
      <c r="CP375" s="16"/>
      <c r="CQ375" s="16"/>
      <c r="CR375" s="16"/>
      <c r="CS375" s="16"/>
      <c r="CT375" s="16"/>
      <c r="CU375" s="16"/>
      <c r="CV375" s="16"/>
      <c r="CW375" s="16"/>
      <c r="CX375" s="16"/>
      <c r="CY375" s="16"/>
      <c r="CZ375" s="16"/>
      <c r="DA375" s="16"/>
      <c r="DB375" s="16"/>
      <c r="DC375" s="16"/>
      <c r="DD375" s="16"/>
      <c r="DE375" s="16"/>
      <c r="DF375" s="16"/>
      <c r="DG375" s="16"/>
      <c r="DH375" s="16"/>
      <c r="DI375" s="16"/>
      <c r="DJ375" s="16"/>
      <c r="DK375" s="16"/>
      <c r="DL375" s="16"/>
      <c r="DM375" s="16"/>
      <c r="DN375" s="16"/>
      <c r="DO375" s="16"/>
      <c r="DP375" s="16"/>
      <c r="DQ375" s="16"/>
      <c r="DR375" s="16"/>
      <c r="DS375" s="16"/>
      <c r="DT375" s="16"/>
    </row>
    <row r="376" spans="3:124" x14ac:dyDescent="0.3">
      <c r="C376" s="30"/>
      <c r="D376" s="11"/>
      <c r="E376" s="9"/>
      <c r="F376" s="11"/>
      <c r="G376" s="11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  <c r="AA376" s="16"/>
      <c r="AB376" s="16"/>
      <c r="AC376" s="16"/>
      <c r="AD376" s="16"/>
      <c r="AE376" s="16"/>
      <c r="AF376" s="16"/>
      <c r="AG376" s="16"/>
      <c r="AH376" s="16"/>
      <c r="AI376" s="16"/>
      <c r="AJ376" s="16"/>
      <c r="AK376" s="16"/>
      <c r="AL376" s="16"/>
      <c r="AM376" s="16"/>
      <c r="AN376" s="10"/>
      <c r="AO376" s="16"/>
      <c r="AP376" s="16"/>
      <c r="AQ376" s="16"/>
      <c r="AR376" s="16"/>
      <c r="AS376" s="16"/>
      <c r="AT376" s="16"/>
      <c r="AU376" s="16"/>
      <c r="AV376" s="16"/>
      <c r="AW376" s="16"/>
      <c r="AX376" s="16"/>
      <c r="AY376" s="16"/>
      <c r="AZ376" s="16"/>
      <c r="BA376" s="16"/>
      <c r="BB376" s="16"/>
      <c r="BC376" s="16"/>
      <c r="BD376" s="16"/>
      <c r="BE376" s="16"/>
      <c r="BF376" s="16"/>
      <c r="BG376" s="16"/>
      <c r="BH376" s="16"/>
      <c r="BI376" s="16"/>
      <c r="BJ376" s="16"/>
      <c r="BK376" s="16"/>
      <c r="BL376" s="16"/>
      <c r="BM376" s="16"/>
      <c r="BN376" s="16"/>
      <c r="BO376" s="16"/>
      <c r="BP376" s="16"/>
      <c r="BQ376" s="16"/>
      <c r="BR376" s="16"/>
      <c r="BS376" s="16"/>
      <c r="BT376" s="16"/>
      <c r="BU376" s="27"/>
      <c r="BV376" s="16"/>
      <c r="BW376" s="16"/>
      <c r="BX376" s="16"/>
      <c r="BY376" s="16"/>
      <c r="BZ376" s="16"/>
      <c r="CA376" s="16"/>
      <c r="CB376" s="16"/>
      <c r="CC376" s="16"/>
      <c r="CD376" s="16"/>
      <c r="CE376" s="16"/>
      <c r="CF376" s="16"/>
      <c r="CG376" s="16"/>
      <c r="CH376" s="16"/>
      <c r="CI376" s="16"/>
      <c r="CJ376" s="16"/>
      <c r="CK376" s="16"/>
      <c r="CL376" s="16"/>
      <c r="CM376" s="16"/>
      <c r="CN376" s="16"/>
      <c r="CO376" s="16"/>
      <c r="CP376" s="16"/>
      <c r="CQ376" s="16"/>
      <c r="CR376" s="16"/>
      <c r="CS376" s="16"/>
      <c r="CT376" s="16"/>
      <c r="CU376" s="16"/>
      <c r="CV376" s="16"/>
      <c r="CW376" s="16"/>
      <c r="CX376" s="16"/>
      <c r="CY376" s="16"/>
      <c r="CZ376" s="16"/>
      <c r="DA376" s="16"/>
      <c r="DB376" s="16"/>
      <c r="DC376" s="16"/>
      <c r="DD376" s="16"/>
      <c r="DE376" s="16"/>
      <c r="DF376" s="16"/>
      <c r="DG376" s="16"/>
      <c r="DH376" s="16"/>
      <c r="DI376" s="16"/>
      <c r="DJ376" s="16"/>
      <c r="DK376" s="16"/>
      <c r="DL376" s="16"/>
      <c r="DM376" s="16"/>
      <c r="DN376" s="16"/>
      <c r="DO376" s="16"/>
      <c r="DP376" s="16"/>
      <c r="DQ376" s="16"/>
      <c r="DR376" s="16"/>
      <c r="DS376" s="16"/>
      <c r="DT376" s="16"/>
    </row>
    <row r="377" spans="3:124" x14ac:dyDescent="0.3">
      <c r="C377" s="30"/>
      <c r="D377" s="11"/>
      <c r="E377" s="9"/>
      <c r="F377" s="11"/>
      <c r="G377" s="11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  <c r="AA377" s="16"/>
      <c r="AB377" s="16"/>
      <c r="AC377" s="16"/>
      <c r="AD377" s="16"/>
      <c r="AE377" s="16"/>
      <c r="AF377" s="16"/>
      <c r="AG377" s="16"/>
      <c r="AH377" s="16"/>
      <c r="AI377" s="16"/>
      <c r="AJ377" s="16"/>
      <c r="AK377" s="16"/>
      <c r="AL377" s="16"/>
      <c r="AM377" s="16"/>
      <c r="AN377" s="10"/>
      <c r="AO377" s="16"/>
      <c r="AP377" s="16"/>
      <c r="AQ377" s="16"/>
      <c r="AR377" s="16"/>
      <c r="AS377" s="16"/>
      <c r="AT377" s="16"/>
      <c r="AU377" s="16"/>
      <c r="AV377" s="16"/>
      <c r="AW377" s="16"/>
      <c r="AX377" s="16"/>
      <c r="AY377" s="16"/>
      <c r="AZ377" s="16"/>
      <c r="BA377" s="16"/>
      <c r="BB377" s="16"/>
      <c r="BC377" s="16"/>
      <c r="BD377" s="16"/>
      <c r="BE377" s="16"/>
      <c r="BF377" s="16"/>
      <c r="BG377" s="16"/>
      <c r="BH377" s="16"/>
      <c r="BI377" s="16"/>
      <c r="BJ377" s="16"/>
      <c r="BK377" s="16"/>
      <c r="BL377" s="16"/>
      <c r="BM377" s="16"/>
      <c r="BN377" s="16"/>
      <c r="BO377" s="16"/>
      <c r="BP377" s="16"/>
      <c r="BQ377" s="16"/>
      <c r="BR377" s="16"/>
      <c r="BS377" s="16"/>
      <c r="BT377" s="16"/>
      <c r="BU377" s="27"/>
      <c r="BV377" s="16"/>
      <c r="BW377" s="16"/>
      <c r="BX377" s="16"/>
      <c r="BY377" s="16"/>
      <c r="BZ377" s="16"/>
      <c r="CA377" s="16"/>
      <c r="CB377" s="16"/>
      <c r="CC377" s="16"/>
      <c r="CD377" s="16"/>
      <c r="CE377" s="16"/>
      <c r="CF377" s="16"/>
      <c r="CG377" s="16"/>
      <c r="CH377" s="16"/>
      <c r="CI377" s="16"/>
      <c r="CJ377" s="16"/>
      <c r="CK377" s="16"/>
      <c r="CL377" s="16"/>
      <c r="CM377" s="16"/>
      <c r="CN377" s="16"/>
      <c r="CO377" s="16"/>
      <c r="CP377" s="16"/>
      <c r="CQ377" s="16"/>
      <c r="CR377" s="16"/>
      <c r="CS377" s="16"/>
      <c r="CT377" s="16"/>
      <c r="CU377" s="16"/>
      <c r="CV377" s="16"/>
      <c r="CW377" s="16"/>
      <c r="CX377" s="16"/>
      <c r="CY377" s="16"/>
      <c r="CZ377" s="16"/>
      <c r="DA377" s="16"/>
      <c r="DB377" s="16"/>
      <c r="DC377" s="16"/>
      <c r="DD377" s="16"/>
      <c r="DE377" s="16"/>
      <c r="DF377" s="16"/>
      <c r="DG377" s="16"/>
      <c r="DH377" s="16"/>
      <c r="DI377" s="16"/>
      <c r="DJ377" s="16"/>
      <c r="DK377" s="16"/>
      <c r="DL377" s="16"/>
      <c r="DM377" s="16"/>
      <c r="DN377" s="16"/>
      <c r="DO377" s="16"/>
      <c r="DP377" s="16"/>
      <c r="DQ377" s="16"/>
      <c r="DR377" s="16"/>
      <c r="DS377" s="16"/>
      <c r="DT377" s="16"/>
    </row>
    <row r="378" spans="3:124" x14ac:dyDescent="0.3">
      <c r="C378" s="30"/>
      <c r="D378" s="11"/>
      <c r="E378" s="9"/>
      <c r="F378" s="11"/>
      <c r="G378" s="11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  <c r="AA378" s="16"/>
      <c r="AB378" s="16"/>
      <c r="AC378" s="16"/>
      <c r="AD378" s="16"/>
      <c r="AE378" s="16"/>
      <c r="AF378" s="16"/>
      <c r="AG378" s="16"/>
      <c r="AH378" s="16"/>
      <c r="AI378" s="16"/>
      <c r="AJ378" s="16"/>
      <c r="AK378" s="16"/>
      <c r="AL378" s="16"/>
      <c r="AM378" s="16"/>
      <c r="AN378" s="10"/>
      <c r="AO378" s="16"/>
      <c r="AP378" s="16"/>
      <c r="AQ378" s="16"/>
      <c r="AR378" s="16"/>
      <c r="AS378" s="16"/>
      <c r="AT378" s="16"/>
      <c r="AU378" s="16"/>
      <c r="AV378" s="16"/>
      <c r="AW378" s="16"/>
      <c r="AX378" s="16"/>
      <c r="AY378" s="16"/>
      <c r="AZ378" s="16"/>
      <c r="BA378" s="16"/>
      <c r="BB378" s="16"/>
      <c r="BC378" s="16"/>
      <c r="BD378" s="16"/>
      <c r="BE378" s="16"/>
      <c r="BF378" s="16"/>
      <c r="BG378" s="16"/>
      <c r="BH378" s="16"/>
      <c r="BI378" s="16"/>
      <c r="BJ378" s="16"/>
      <c r="BK378" s="16"/>
      <c r="BL378" s="16"/>
      <c r="BM378" s="16"/>
      <c r="BN378" s="16"/>
      <c r="BO378" s="16"/>
      <c r="BP378" s="16"/>
      <c r="BQ378" s="16"/>
      <c r="BR378" s="16"/>
      <c r="BS378" s="16"/>
      <c r="BT378" s="16"/>
      <c r="BU378" s="27"/>
      <c r="BV378" s="16"/>
      <c r="BW378" s="16"/>
      <c r="BX378" s="16"/>
      <c r="BY378" s="16"/>
      <c r="BZ378" s="16"/>
      <c r="CA378" s="16"/>
      <c r="CB378" s="16"/>
      <c r="CC378" s="16"/>
      <c r="CD378" s="16"/>
      <c r="CE378" s="16"/>
      <c r="CF378" s="16"/>
      <c r="CG378" s="16"/>
      <c r="CH378" s="16"/>
      <c r="CI378" s="16"/>
      <c r="CJ378" s="16"/>
      <c r="CK378" s="16"/>
      <c r="CL378" s="16"/>
      <c r="CM378" s="16"/>
      <c r="CN378" s="16"/>
      <c r="CO378" s="16"/>
      <c r="CP378" s="16"/>
      <c r="CQ378" s="16"/>
      <c r="CR378" s="16"/>
      <c r="CS378" s="16"/>
      <c r="CT378" s="16"/>
      <c r="CU378" s="16"/>
      <c r="CV378" s="16"/>
      <c r="CW378" s="16"/>
      <c r="CX378" s="16"/>
      <c r="CY378" s="16"/>
      <c r="CZ378" s="16"/>
      <c r="DA378" s="16"/>
      <c r="DB378" s="16"/>
      <c r="DC378" s="16"/>
      <c r="DD378" s="16"/>
      <c r="DE378" s="16"/>
      <c r="DF378" s="16"/>
      <c r="DG378" s="16"/>
      <c r="DH378" s="16"/>
      <c r="DI378" s="16"/>
      <c r="DJ378" s="16"/>
      <c r="DK378" s="16"/>
      <c r="DL378" s="16"/>
      <c r="DM378" s="16"/>
      <c r="DN378" s="16"/>
      <c r="DO378" s="16"/>
      <c r="DP378" s="16"/>
      <c r="DQ378" s="16"/>
      <c r="DR378" s="16"/>
      <c r="DS378" s="16"/>
      <c r="DT378" s="16"/>
    </row>
    <row r="379" spans="3:124" x14ac:dyDescent="0.3">
      <c r="C379" s="30"/>
      <c r="D379" s="11"/>
      <c r="E379" s="9"/>
      <c r="F379" s="11"/>
      <c r="G379" s="11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  <c r="AA379" s="16"/>
      <c r="AB379" s="16"/>
      <c r="AC379" s="16"/>
      <c r="AD379" s="16"/>
      <c r="AE379" s="16"/>
      <c r="AF379" s="16"/>
      <c r="AG379" s="16"/>
      <c r="AH379" s="16"/>
      <c r="AI379" s="16"/>
      <c r="AJ379" s="16"/>
      <c r="AK379" s="16"/>
      <c r="AL379" s="16"/>
      <c r="AM379" s="16"/>
      <c r="AN379" s="10"/>
      <c r="AO379" s="16"/>
      <c r="AP379" s="16"/>
      <c r="AQ379" s="16"/>
      <c r="AR379" s="16"/>
      <c r="AS379" s="16"/>
      <c r="AT379" s="16"/>
      <c r="AU379" s="16"/>
      <c r="AV379" s="16"/>
      <c r="AW379" s="16"/>
      <c r="AX379" s="16"/>
      <c r="AY379" s="16"/>
      <c r="AZ379" s="16"/>
      <c r="BA379" s="16"/>
      <c r="BB379" s="16"/>
      <c r="BC379" s="16"/>
      <c r="BD379" s="16"/>
      <c r="BE379" s="16"/>
      <c r="BF379" s="16"/>
      <c r="BG379" s="16"/>
      <c r="BH379" s="16"/>
      <c r="BI379" s="16"/>
      <c r="BJ379" s="16"/>
      <c r="BK379" s="16"/>
      <c r="BL379" s="16"/>
      <c r="BM379" s="16"/>
      <c r="BN379" s="16"/>
      <c r="BO379" s="16"/>
      <c r="BP379" s="16"/>
      <c r="BQ379" s="16"/>
      <c r="BR379" s="16"/>
      <c r="BS379" s="16"/>
      <c r="BT379" s="16"/>
      <c r="BU379" s="27"/>
      <c r="BV379" s="16"/>
      <c r="BW379" s="16"/>
      <c r="BX379" s="16"/>
      <c r="BY379" s="16"/>
      <c r="BZ379" s="16"/>
      <c r="CA379" s="16"/>
      <c r="CB379" s="16"/>
      <c r="CC379" s="16"/>
      <c r="CD379" s="16"/>
      <c r="CE379" s="16"/>
      <c r="CF379" s="16"/>
      <c r="CG379" s="16"/>
      <c r="CH379" s="16"/>
      <c r="CI379" s="16"/>
      <c r="CJ379" s="16"/>
      <c r="CK379" s="16"/>
      <c r="CL379" s="16"/>
      <c r="CM379" s="16"/>
      <c r="CN379" s="16"/>
      <c r="CO379" s="16"/>
      <c r="CP379" s="16"/>
      <c r="CQ379" s="16"/>
      <c r="CR379" s="16"/>
      <c r="CS379" s="16"/>
      <c r="CT379" s="16"/>
      <c r="CU379" s="16"/>
      <c r="CV379" s="16"/>
      <c r="CW379" s="16"/>
      <c r="CX379" s="16"/>
      <c r="CY379" s="16"/>
      <c r="CZ379" s="16"/>
      <c r="DA379" s="16"/>
      <c r="DB379" s="16"/>
      <c r="DC379" s="16"/>
      <c r="DD379" s="16"/>
      <c r="DE379" s="16"/>
      <c r="DF379" s="16"/>
      <c r="DG379" s="16"/>
      <c r="DH379" s="16"/>
      <c r="DI379" s="16"/>
      <c r="DJ379" s="16"/>
      <c r="DK379" s="16"/>
      <c r="DL379" s="16"/>
      <c r="DM379" s="16"/>
      <c r="DN379" s="16"/>
      <c r="DO379" s="16"/>
      <c r="DP379" s="16"/>
      <c r="DQ379" s="16"/>
      <c r="DR379" s="16"/>
      <c r="DS379" s="16"/>
      <c r="DT379" s="16"/>
    </row>
    <row r="380" spans="3:124" x14ac:dyDescent="0.3">
      <c r="C380" s="30"/>
      <c r="D380" s="11"/>
      <c r="E380" s="9"/>
      <c r="F380" s="11"/>
      <c r="G380" s="11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  <c r="AA380" s="16"/>
      <c r="AB380" s="16"/>
      <c r="AC380" s="16"/>
      <c r="AD380" s="16"/>
      <c r="AE380" s="16"/>
      <c r="AF380" s="16"/>
      <c r="AG380" s="16"/>
      <c r="AH380" s="16"/>
      <c r="AI380" s="16"/>
      <c r="AJ380" s="16"/>
      <c r="AK380" s="16"/>
      <c r="AL380" s="16"/>
      <c r="AM380" s="16"/>
      <c r="AN380" s="10"/>
      <c r="AO380" s="16"/>
      <c r="AP380" s="16"/>
      <c r="AQ380" s="16"/>
      <c r="AR380" s="16"/>
      <c r="AS380" s="16"/>
      <c r="AT380" s="16"/>
      <c r="AU380" s="16"/>
      <c r="AV380" s="16"/>
      <c r="AW380" s="16"/>
      <c r="AX380" s="16"/>
      <c r="AY380" s="16"/>
      <c r="AZ380" s="16"/>
      <c r="BA380" s="16"/>
      <c r="BB380" s="16"/>
      <c r="BC380" s="16"/>
      <c r="BD380" s="16"/>
      <c r="BE380" s="16"/>
      <c r="BF380" s="16"/>
      <c r="BG380" s="16"/>
      <c r="BH380" s="16"/>
      <c r="BI380" s="16"/>
      <c r="BJ380" s="16"/>
      <c r="BK380" s="16"/>
      <c r="BL380" s="16"/>
      <c r="BM380" s="16"/>
      <c r="BN380" s="16"/>
      <c r="BO380" s="16"/>
      <c r="BP380" s="16"/>
      <c r="BQ380" s="16"/>
      <c r="BR380" s="16"/>
      <c r="BS380" s="16"/>
      <c r="BT380" s="16"/>
      <c r="BU380" s="27"/>
      <c r="BV380" s="16"/>
      <c r="BW380" s="16"/>
      <c r="BX380" s="16"/>
      <c r="BY380" s="16"/>
      <c r="BZ380" s="16"/>
      <c r="CA380" s="16"/>
      <c r="CB380" s="16"/>
      <c r="CC380" s="16"/>
      <c r="CD380" s="16"/>
      <c r="CE380" s="16"/>
      <c r="CF380" s="16"/>
      <c r="CG380" s="16"/>
      <c r="CH380" s="16"/>
      <c r="CI380" s="16"/>
      <c r="CJ380" s="16"/>
      <c r="CK380" s="16"/>
      <c r="CL380" s="16"/>
      <c r="CM380" s="16"/>
      <c r="CN380" s="16"/>
      <c r="CO380" s="16"/>
      <c r="CP380" s="16"/>
      <c r="CQ380" s="16"/>
      <c r="CR380" s="16"/>
      <c r="CS380" s="16"/>
      <c r="CT380" s="16"/>
      <c r="CU380" s="16"/>
      <c r="CV380" s="16"/>
      <c r="CW380" s="16"/>
      <c r="CX380" s="16"/>
      <c r="CY380" s="16"/>
      <c r="CZ380" s="16"/>
      <c r="DA380" s="16"/>
      <c r="DB380" s="16"/>
      <c r="DC380" s="16"/>
      <c r="DD380" s="16"/>
      <c r="DE380" s="16"/>
      <c r="DF380" s="16"/>
      <c r="DG380" s="16"/>
      <c r="DH380" s="16"/>
      <c r="DI380" s="16"/>
      <c r="DJ380" s="16"/>
      <c r="DK380" s="16"/>
      <c r="DL380" s="16"/>
      <c r="DM380" s="16"/>
      <c r="DN380" s="16"/>
      <c r="DO380" s="16"/>
      <c r="DP380" s="16"/>
      <c r="DQ380" s="16"/>
      <c r="DR380" s="16"/>
      <c r="DS380" s="16"/>
      <c r="DT380" s="16"/>
    </row>
    <row r="381" spans="3:124" x14ac:dyDescent="0.3">
      <c r="C381" s="30"/>
      <c r="D381" s="11"/>
      <c r="E381" s="9"/>
      <c r="F381" s="11"/>
      <c r="G381" s="11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  <c r="AA381" s="16"/>
      <c r="AB381" s="16"/>
      <c r="AC381" s="16"/>
      <c r="AD381" s="16"/>
      <c r="AE381" s="16"/>
      <c r="AF381" s="16"/>
      <c r="AG381" s="16"/>
      <c r="AH381" s="16"/>
      <c r="AI381" s="16"/>
      <c r="AJ381" s="16"/>
      <c r="AK381" s="16"/>
      <c r="AL381" s="16"/>
      <c r="AM381" s="16"/>
      <c r="AN381" s="10"/>
      <c r="AO381" s="16"/>
      <c r="AP381" s="16"/>
      <c r="AQ381" s="16"/>
      <c r="AR381" s="16"/>
      <c r="AS381" s="16"/>
      <c r="AT381" s="16"/>
      <c r="AU381" s="16"/>
      <c r="AV381" s="16"/>
      <c r="AW381" s="16"/>
      <c r="AX381" s="16"/>
      <c r="AY381" s="16"/>
      <c r="AZ381" s="16"/>
      <c r="BA381" s="16"/>
      <c r="BB381" s="16"/>
      <c r="BC381" s="16"/>
      <c r="BD381" s="16"/>
      <c r="BE381" s="16"/>
      <c r="BF381" s="16"/>
      <c r="BG381" s="16"/>
      <c r="BH381" s="16"/>
      <c r="BI381" s="16"/>
      <c r="BJ381" s="16"/>
      <c r="BK381" s="16"/>
      <c r="BL381" s="16"/>
      <c r="BM381" s="16"/>
      <c r="BN381" s="16"/>
      <c r="BO381" s="16"/>
      <c r="BP381" s="16"/>
      <c r="BQ381" s="16"/>
      <c r="BR381" s="16"/>
      <c r="BS381" s="16"/>
      <c r="BT381" s="16"/>
      <c r="BU381" s="27"/>
      <c r="BV381" s="16"/>
      <c r="BW381" s="16"/>
      <c r="BX381" s="16"/>
      <c r="BY381" s="16"/>
      <c r="BZ381" s="16"/>
      <c r="CA381" s="16"/>
      <c r="CB381" s="16"/>
      <c r="CC381" s="16"/>
      <c r="CD381" s="16"/>
      <c r="CE381" s="16"/>
      <c r="CF381" s="16"/>
      <c r="CG381" s="16"/>
      <c r="CH381" s="16"/>
      <c r="CI381" s="16"/>
      <c r="CJ381" s="16"/>
      <c r="CK381" s="16"/>
      <c r="CL381" s="16"/>
      <c r="CM381" s="16"/>
      <c r="CN381" s="16"/>
      <c r="CO381" s="16"/>
      <c r="CP381" s="16"/>
      <c r="CQ381" s="16"/>
      <c r="CR381" s="16"/>
      <c r="CS381" s="16"/>
      <c r="CT381" s="16"/>
      <c r="CU381" s="16"/>
      <c r="CV381" s="16"/>
      <c r="CW381" s="16"/>
      <c r="CX381" s="16"/>
      <c r="CY381" s="16"/>
      <c r="CZ381" s="16"/>
      <c r="DA381" s="16"/>
      <c r="DB381" s="16"/>
      <c r="DC381" s="16"/>
      <c r="DD381" s="16"/>
      <c r="DE381" s="16"/>
      <c r="DF381" s="16"/>
      <c r="DG381" s="16"/>
      <c r="DH381" s="16"/>
      <c r="DI381" s="16"/>
      <c r="DJ381" s="16"/>
      <c r="DK381" s="16"/>
      <c r="DL381" s="16"/>
      <c r="DM381" s="16"/>
      <c r="DN381" s="16"/>
      <c r="DO381" s="16"/>
      <c r="DP381" s="16"/>
      <c r="DQ381" s="16"/>
      <c r="DR381" s="16"/>
      <c r="DS381" s="16"/>
      <c r="DT381" s="16"/>
    </row>
    <row r="382" spans="3:124" x14ac:dyDescent="0.3">
      <c r="C382" s="30"/>
      <c r="D382" s="11"/>
      <c r="E382" s="9"/>
      <c r="F382" s="11"/>
      <c r="G382" s="11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  <c r="AA382" s="16"/>
      <c r="AB382" s="16"/>
      <c r="AC382" s="16"/>
      <c r="AD382" s="16"/>
      <c r="AE382" s="16"/>
      <c r="AF382" s="16"/>
      <c r="AG382" s="16"/>
      <c r="AH382" s="16"/>
      <c r="AI382" s="16"/>
      <c r="AJ382" s="16"/>
      <c r="AK382" s="16"/>
      <c r="AL382" s="16"/>
      <c r="AM382" s="16"/>
      <c r="AN382" s="10"/>
      <c r="AO382" s="16"/>
      <c r="AP382" s="16"/>
      <c r="AQ382" s="16"/>
      <c r="AR382" s="16"/>
      <c r="AS382" s="16"/>
      <c r="AT382" s="16"/>
      <c r="AU382" s="16"/>
      <c r="AV382" s="16"/>
      <c r="AW382" s="16"/>
      <c r="AX382" s="16"/>
      <c r="AY382" s="16"/>
      <c r="AZ382" s="16"/>
      <c r="BA382" s="16"/>
      <c r="BB382" s="16"/>
      <c r="BC382" s="16"/>
      <c r="BD382" s="16"/>
      <c r="BE382" s="16"/>
      <c r="BF382" s="16"/>
      <c r="BG382" s="16"/>
      <c r="BH382" s="16"/>
      <c r="BI382" s="16"/>
      <c r="BJ382" s="16"/>
      <c r="BK382" s="16"/>
      <c r="BL382" s="16"/>
      <c r="BM382" s="16"/>
      <c r="BN382" s="16"/>
      <c r="BO382" s="16"/>
      <c r="BP382" s="16"/>
      <c r="BQ382" s="16"/>
      <c r="BR382" s="16"/>
      <c r="BS382" s="16"/>
      <c r="BT382" s="16"/>
      <c r="BU382" s="27"/>
      <c r="BV382" s="16"/>
      <c r="BW382" s="16"/>
      <c r="BX382" s="16"/>
      <c r="BY382" s="16"/>
      <c r="BZ382" s="16"/>
      <c r="CA382" s="16"/>
      <c r="CB382" s="16"/>
      <c r="CC382" s="16"/>
      <c r="CD382" s="16"/>
      <c r="CE382" s="16"/>
      <c r="CF382" s="16"/>
      <c r="CG382" s="16"/>
      <c r="CH382" s="16"/>
      <c r="CI382" s="16"/>
      <c r="CJ382" s="16"/>
      <c r="CK382" s="16"/>
      <c r="CL382" s="16"/>
      <c r="CM382" s="16"/>
      <c r="CN382" s="16"/>
      <c r="CO382" s="16"/>
      <c r="CP382" s="16"/>
      <c r="CQ382" s="16"/>
      <c r="CR382" s="16"/>
      <c r="CS382" s="16"/>
      <c r="CT382" s="16"/>
      <c r="CU382" s="16"/>
      <c r="CV382" s="16"/>
      <c r="CW382" s="16"/>
      <c r="CX382" s="16"/>
      <c r="CY382" s="16"/>
      <c r="CZ382" s="16"/>
      <c r="DA382" s="16"/>
      <c r="DB382" s="16"/>
      <c r="DC382" s="16"/>
      <c r="DD382" s="16"/>
      <c r="DE382" s="16"/>
      <c r="DF382" s="16"/>
      <c r="DG382" s="16"/>
      <c r="DH382" s="16"/>
      <c r="DI382" s="16"/>
      <c r="DJ382" s="16"/>
      <c r="DK382" s="16"/>
      <c r="DL382" s="16"/>
      <c r="DM382" s="16"/>
      <c r="DN382" s="16"/>
      <c r="DO382" s="16"/>
      <c r="DP382" s="16"/>
      <c r="DQ382" s="16"/>
      <c r="DR382" s="16"/>
      <c r="DS382" s="16"/>
      <c r="DT382" s="16"/>
    </row>
    <row r="383" spans="3:124" x14ac:dyDescent="0.3">
      <c r="C383" s="30"/>
      <c r="D383" s="11"/>
      <c r="E383" s="9"/>
      <c r="F383" s="11"/>
      <c r="G383" s="11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  <c r="AA383" s="16"/>
      <c r="AB383" s="16"/>
      <c r="AC383" s="16"/>
      <c r="AD383" s="16"/>
      <c r="AE383" s="16"/>
      <c r="AF383" s="16"/>
      <c r="AG383" s="16"/>
      <c r="AH383" s="16"/>
      <c r="AI383" s="16"/>
      <c r="AJ383" s="16"/>
      <c r="AK383" s="16"/>
      <c r="AL383" s="16"/>
      <c r="AM383" s="16"/>
      <c r="AN383" s="10"/>
      <c r="AO383" s="16"/>
      <c r="AP383" s="16"/>
      <c r="AQ383" s="16"/>
      <c r="AR383" s="16"/>
      <c r="AS383" s="16"/>
      <c r="AT383" s="16"/>
      <c r="AU383" s="16"/>
      <c r="AV383" s="16"/>
      <c r="AW383" s="16"/>
      <c r="AX383" s="16"/>
      <c r="AY383" s="16"/>
      <c r="AZ383" s="16"/>
      <c r="BA383" s="16"/>
      <c r="BB383" s="16"/>
      <c r="BC383" s="16"/>
      <c r="BD383" s="16"/>
      <c r="BE383" s="16"/>
      <c r="BF383" s="16"/>
      <c r="BG383" s="16"/>
      <c r="BH383" s="16"/>
      <c r="BI383" s="16"/>
      <c r="BJ383" s="16"/>
      <c r="BK383" s="16"/>
      <c r="BL383" s="16"/>
      <c r="BM383" s="16"/>
      <c r="BN383" s="16"/>
      <c r="BO383" s="16"/>
      <c r="BP383" s="16"/>
      <c r="BQ383" s="16"/>
      <c r="BR383" s="16"/>
      <c r="BS383" s="16"/>
      <c r="BT383" s="16"/>
      <c r="BU383" s="27"/>
      <c r="BV383" s="16"/>
      <c r="BW383" s="16"/>
      <c r="BX383" s="16"/>
      <c r="BY383" s="16"/>
      <c r="BZ383" s="16"/>
      <c r="CA383" s="16"/>
      <c r="CB383" s="16"/>
      <c r="CC383" s="16"/>
      <c r="CD383" s="16"/>
      <c r="CE383" s="16"/>
      <c r="CF383" s="16"/>
      <c r="CG383" s="16"/>
      <c r="CH383" s="16"/>
      <c r="CI383" s="16"/>
      <c r="CJ383" s="16"/>
      <c r="CK383" s="16"/>
      <c r="CL383" s="16"/>
      <c r="CM383" s="16"/>
      <c r="CN383" s="16"/>
      <c r="CO383" s="16"/>
      <c r="CP383" s="16"/>
      <c r="CQ383" s="16"/>
      <c r="CR383" s="16"/>
      <c r="CS383" s="16"/>
      <c r="CT383" s="16"/>
      <c r="CU383" s="16"/>
      <c r="CV383" s="16"/>
      <c r="CW383" s="16"/>
      <c r="CX383" s="16"/>
      <c r="CY383" s="16"/>
      <c r="CZ383" s="16"/>
      <c r="DA383" s="16"/>
      <c r="DB383" s="16"/>
      <c r="DC383" s="16"/>
      <c r="DD383" s="16"/>
      <c r="DE383" s="16"/>
      <c r="DF383" s="16"/>
      <c r="DG383" s="16"/>
      <c r="DH383" s="16"/>
      <c r="DI383" s="16"/>
      <c r="DJ383" s="16"/>
      <c r="DK383" s="16"/>
      <c r="DL383" s="16"/>
      <c r="DM383" s="16"/>
      <c r="DN383" s="16"/>
      <c r="DO383" s="16"/>
      <c r="DP383" s="16"/>
      <c r="DQ383" s="16"/>
      <c r="DR383" s="16"/>
      <c r="DS383" s="16"/>
      <c r="DT383" s="16"/>
    </row>
    <row r="384" spans="3:124" x14ac:dyDescent="0.3">
      <c r="C384" s="30"/>
      <c r="D384" s="11"/>
      <c r="E384" s="9"/>
      <c r="F384" s="11"/>
      <c r="G384" s="11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  <c r="AA384" s="16"/>
      <c r="AB384" s="16"/>
      <c r="AC384" s="16"/>
      <c r="AD384" s="16"/>
      <c r="AE384" s="16"/>
      <c r="AF384" s="16"/>
      <c r="AG384" s="16"/>
      <c r="AH384" s="16"/>
      <c r="AI384" s="16"/>
      <c r="AJ384" s="16"/>
      <c r="AK384" s="16"/>
      <c r="AL384" s="16"/>
      <c r="AM384" s="16"/>
      <c r="AN384" s="10"/>
      <c r="AO384" s="16"/>
      <c r="AP384" s="16"/>
      <c r="AQ384" s="16"/>
      <c r="AR384" s="16"/>
      <c r="AS384" s="16"/>
      <c r="AT384" s="16"/>
      <c r="AU384" s="16"/>
      <c r="AV384" s="16"/>
      <c r="AW384" s="16"/>
      <c r="AX384" s="16"/>
      <c r="AY384" s="16"/>
      <c r="AZ384" s="16"/>
      <c r="BA384" s="16"/>
      <c r="BB384" s="16"/>
      <c r="BC384" s="16"/>
      <c r="BD384" s="16"/>
      <c r="BE384" s="16"/>
      <c r="BF384" s="16"/>
      <c r="BG384" s="16"/>
      <c r="BH384" s="16"/>
      <c r="BI384" s="16"/>
      <c r="BJ384" s="16"/>
      <c r="BK384" s="16"/>
      <c r="BL384" s="16"/>
      <c r="BM384" s="16"/>
      <c r="BN384" s="16"/>
      <c r="BO384" s="16"/>
      <c r="BP384" s="16"/>
      <c r="BQ384" s="16"/>
      <c r="BR384" s="16"/>
      <c r="BS384" s="16"/>
      <c r="BT384" s="16"/>
      <c r="BU384" s="27"/>
      <c r="BV384" s="16"/>
      <c r="BW384" s="16"/>
      <c r="BX384" s="16"/>
      <c r="BY384" s="16"/>
      <c r="BZ384" s="16"/>
      <c r="CA384" s="16"/>
      <c r="CB384" s="16"/>
      <c r="CC384" s="16"/>
      <c r="CD384" s="16"/>
      <c r="CE384" s="16"/>
      <c r="CF384" s="16"/>
      <c r="CG384" s="16"/>
      <c r="CH384" s="16"/>
      <c r="CI384" s="16"/>
      <c r="CJ384" s="16"/>
      <c r="CK384" s="16"/>
      <c r="CL384" s="16"/>
      <c r="CM384" s="16"/>
      <c r="CN384" s="16"/>
      <c r="CO384" s="16"/>
      <c r="CP384" s="16"/>
      <c r="CQ384" s="16"/>
      <c r="CR384" s="16"/>
      <c r="CS384" s="16"/>
      <c r="CT384" s="16"/>
      <c r="CU384" s="16"/>
      <c r="CV384" s="16"/>
      <c r="CW384" s="16"/>
      <c r="CX384" s="16"/>
      <c r="CY384" s="16"/>
      <c r="CZ384" s="16"/>
      <c r="DA384" s="16"/>
      <c r="DB384" s="16"/>
      <c r="DC384" s="16"/>
      <c r="DD384" s="16"/>
      <c r="DE384" s="16"/>
      <c r="DF384" s="16"/>
      <c r="DG384" s="16"/>
      <c r="DH384" s="16"/>
      <c r="DI384" s="16"/>
      <c r="DJ384" s="16"/>
      <c r="DK384" s="16"/>
      <c r="DL384" s="16"/>
      <c r="DM384" s="16"/>
      <c r="DN384" s="16"/>
      <c r="DO384" s="16"/>
      <c r="DP384" s="16"/>
      <c r="DQ384" s="16"/>
      <c r="DR384" s="16"/>
      <c r="DS384" s="16"/>
      <c r="DT384" s="16"/>
    </row>
    <row r="385" spans="3:124" x14ac:dyDescent="0.3">
      <c r="C385" s="30"/>
      <c r="D385" s="11"/>
      <c r="E385" s="9"/>
      <c r="F385" s="11"/>
      <c r="G385" s="11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  <c r="AA385" s="16"/>
      <c r="AB385" s="16"/>
      <c r="AC385" s="16"/>
      <c r="AD385" s="16"/>
      <c r="AE385" s="16"/>
      <c r="AF385" s="16"/>
      <c r="AG385" s="16"/>
      <c r="AH385" s="16"/>
      <c r="AI385" s="16"/>
      <c r="AJ385" s="16"/>
      <c r="AK385" s="16"/>
      <c r="AL385" s="16"/>
      <c r="AM385" s="16"/>
      <c r="AN385" s="10"/>
      <c r="AO385" s="16"/>
      <c r="AP385" s="16"/>
      <c r="AQ385" s="16"/>
      <c r="AR385" s="16"/>
      <c r="AS385" s="16"/>
      <c r="AT385" s="16"/>
      <c r="AU385" s="16"/>
      <c r="AV385" s="16"/>
      <c r="AW385" s="16"/>
      <c r="AX385" s="16"/>
      <c r="AY385" s="16"/>
      <c r="AZ385" s="16"/>
      <c r="BA385" s="16"/>
      <c r="BB385" s="16"/>
      <c r="BC385" s="16"/>
      <c r="BD385" s="16"/>
      <c r="BE385" s="16"/>
      <c r="BF385" s="16"/>
      <c r="BG385" s="16"/>
      <c r="BH385" s="16"/>
      <c r="BI385" s="16"/>
      <c r="BJ385" s="16"/>
      <c r="BK385" s="16"/>
      <c r="BL385" s="16"/>
      <c r="BM385" s="16"/>
      <c r="BN385" s="16"/>
      <c r="BO385" s="16"/>
      <c r="BP385" s="16"/>
      <c r="BQ385" s="16"/>
      <c r="BR385" s="16"/>
      <c r="BS385" s="16"/>
      <c r="BT385" s="16"/>
      <c r="BU385" s="27"/>
      <c r="BV385" s="16"/>
      <c r="BW385" s="16"/>
      <c r="BX385" s="16"/>
      <c r="BY385" s="16"/>
      <c r="BZ385" s="16"/>
      <c r="CA385" s="16"/>
      <c r="CB385" s="16"/>
      <c r="CC385" s="16"/>
      <c r="CD385" s="16"/>
      <c r="CE385" s="16"/>
      <c r="CF385" s="16"/>
      <c r="CG385" s="16"/>
      <c r="CH385" s="16"/>
      <c r="CI385" s="16"/>
      <c r="CJ385" s="16"/>
      <c r="CK385" s="16"/>
      <c r="CL385" s="16"/>
      <c r="CM385" s="16"/>
      <c r="CN385" s="16"/>
      <c r="CO385" s="16"/>
      <c r="CP385" s="16"/>
      <c r="CQ385" s="16"/>
      <c r="CR385" s="16"/>
      <c r="CS385" s="16"/>
      <c r="CT385" s="16"/>
      <c r="CU385" s="16"/>
      <c r="CV385" s="16"/>
      <c r="CW385" s="16"/>
      <c r="CX385" s="16"/>
      <c r="CY385" s="16"/>
      <c r="CZ385" s="16"/>
      <c r="DA385" s="16"/>
      <c r="DB385" s="16"/>
      <c r="DC385" s="16"/>
      <c r="DD385" s="16"/>
      <c r="DE385" s="16"/>
      <c r="DF385" s="16"/>
      <c r="DG385" s="16"/>
      <c r="DH385" s="16"/>
      <c r="DI385" s="16"/>
      <c r="DJ385" s="16"/>
      <c r="DK385" s="16"/>
      <c r="DL385" s="16"/>
      <c r="DM385" s="16"/>
      <c r="DN385" s="16"/>
      <c r="DO385" s="16"/>
      <c r="DP385" s="16"/>
      <c r="DQ385" s="16"/>
      <c r="DR385" s="16"/>
      <c r="DS385" s="16"/>
      <c r="DT385" s="16"/>
    </row>
    <row r="386" spans="3:124" x14ac:dyDescent="0.3">
      <c r="C386" s="30"/>
      <c r="D386" s="11"/>
      <c r="E386" s="9"/>
      <c r="F386" s="11"/>
      <c r="G386" s="11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  <c r="AA386" s="16"/>
      <c r="AB386" s="16"/>
      <c r="AC386" s="16"/>
      <c r="AD386" s="16"/>
      <c r="AE386" s="16"/>
      <c r="AF386" s="16"/>
      <c r="AG386" s="16"/>
      <c r="AH386" s="16"/>
      <c r="AI386" s="16"/>
      <c r="AJ386" s="16"/>
      <c r="AK386" s="16"/>
      <c r="AL386" s="16"/>
      <c r="AM386" s="16"/>
      <c r="AN386" s="10"/>
      <c r="AO386" s="16"/>
      <c r="AP386" s="16"/>
      <c r="AQ386" s="16"/>
      <c r="AR386" s="16"/>
      <c r="AS386" s="16"/>
      <c r="AT386" s="16"/>
      <c r="AU386" s="16"/>
      <c r="AV386" s="16"/>
      <c r="AW386" s="16"/>
      <c r="AX386" s="16"/>
      <c r="AY386" s="16"/>
      <c r="AZ386" s="16"/>
      <c r="BA386" s="16"/>
      <c r="BB386" s="16"/>
      <c r="BC386" s="16"/>
      <c r="BD386" s="16"/>
      <c r="BE386" s="16"/>
      <c r="BF386" s="16"/>
      <c r="BG386" s="16"/>
      <c r="BH386" s="16"/>
      <c r="BI386" s="16"/>
      <c r="BJ386" s="16"/>
      <c r="BK386" s="16"/>
      <c r="BL386" s="16"/>
      <c r="BM386" s="16"/>
      <c r="BN386" s="16"/>
      <c r="BO386" s="16"/>
      <c r="BP386" s="16"/>
      <c r="BQ386" s="16"/>
      <c r="BR386" s="16"/>
      <c r="BS386" s="16"/>
      <c r="BT386" s="16"/>
      <c r="BU386" s="27"/>
      <c r="BV386" s="16"/>
      <c r="BW386" s="16"/>
      <c r="BX386" s="16"/>
      <c r="BY386" s="16"/>
      <c r="BZ386" s="16"/>
      <c r="CA386" s="16"/>
      <c r="CB386" s="16"/>
      <c r="CC386" s="16"/>
      <c r="CD386" s="16"/>
      <c r="CE386" s="16"/>
      <c r="CF386" s="16"/>
      <c r="CG386" s="16"/>
      <c r="CH386" s="16"/>
      <c r="CI386" s="16"/>
      <c r="CJ386" s="16"/>
      <c r="CK386" s="16"/>
      <c r="CL386" s="16"/>
      <c r="CM386" s="16"/>
      <c r="CN386" s="16"/>
      <c r="CO386" s="16"/>
      <c r="CP386" s="16"/>
      <c r="CQ386" s="16"/>
      <c r="CR386" s="16"/>
      <c r="CS386" s="16"/>
      <c r="CT386" s="16"/>
      <c r="CU386" s="16"/>
      <c r="CV386" s="16"/>
      <c r="CW386" s="16"/>
      <c r="CX386" s="16"/>
      <c r="CY386" s="16"/>
      <c r="CZ386" s="16"/>
      <c r="DA386" s="16"/>
      <c r="DB386" s="16"/>
      <c r="DC386" s="16"/>
      <c r="DD386" s="16"/>
      <c r="DE386" s="16"/>
      <c r="DF386" s="16"/>
      <c r="DG386" s="16"/>
      <c r="DH386" s="16"/>
      <c r="DI386" s="16"/>
      <c r="DJ386" s="16"/>
      <c r="DK386" s="16"/>
      <c r="DL386" s="16"/>
      <c r="DM386" s="16"/>
      <c r="DN386" s="16"/>
      <c r="DO386" s="16"/>
      <c r="DP386" s="16"/>
      <c r="DQ386" s="16"/>
      <c r="DR386" s="16"/>
      <c r="DS386" s="16"/>
      <c r="DT386" s="16"/>
    </row>
    <row r="387" spans="3:124" x14ac:dyDescent="0.3">
      <c r="C387" s="30"/>
      <c r="D387" s="11"/>
      <c r="E387" s="9"/>
      <c r="F387" s="11"/>
      <c r="G387" s="11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  <c r="AA387" s="16"/>
      <c r="AB387" s="16"/>
      <c r="AC387" s="16"/>
      <c r="AD387" s="16"/>
      <c r="AE387" s="16"/>
      <c r="AF387" s="16"/>
      <c r="AG387" s="16"/>
      <c r="AH387" s="16"/>
      <c r="AI387" s="16"/>
      <c r="AJ387" s="16"/>
      <c r="AK387" s="16"/>
      <c r="AL387" s="16"/>
      <c r="AM387" s="16"/>
      <c r="AN387" s="10"/>
      <c r="AO387" s="16"/>
      <c r="AP387" s="16"/>
      <c r="AQ387" s="16"/>
      <c r="AR387" s="16"/>
      <c r="AS387" s="16"/>
      <c r="AT387" s="16"/>
      <c r="AU387" s="16"/>
      <c r="AV387" s="16"/>
      <c r="AW387" s="16"/>
      <c r="AX387" s="16"/>
      <c r="AY387" s="16"/>
      <c r="AZ387" s="16"/>
      <c r="BA387" s="16"/>
      <c r="BB387" s="16"/>
      <c r="BC387" s="16"/>
      <c r="BD387" s="16"/>
      <c r="BE387" s="16"/>
      <c r="BF387" s="16"/>
      <c r="BG387" s="16"/>
      <c r="BH387" s="16"/>
      <c r="BI387" s="16"/>
      <c r="BJ387" s="16"/>
      <c r="BK387" s="16"/>
      <c r="BL387" s="16"/>
      <c r="BM387" s="16"/>
      <c r="BN387" s="16"/>
      <c r="BO387" s="16"/>
      <c r="BP387" s="16"/>
      <c r="BQ387" s="16"/>
      <c r="BR387" s="16"/>
      <c r="BS387" s="16"/>
      <c r="BT387" s="16"/>
      <c r="BU387" s="27"/>
      <c r="BV387" s="16"/>
      <c r="BW387" s="16"/>
      <c r="BX387" s="16"/>
      <c r="BY387" s="16"/>
      <c r="BZ387" s="16"/>
      <c r="CA387" s="16"/>
      <c r="CB387" s="16"/>
      <c r="CC387" s="16"/>
      <c r="CD387" s="16"/>
      <c r="CE387" s="16"/>
      <c r="CF387" s="16"/>
      <c r="CG387" s="16"/>
      <c r="CH387" s="16"/>
      <c r="CI387" s="16"/>
      <c r="CJ387" s="16"/>
      <c r="CK387" s="16"/>
      <c r="CL387" s="16"/>
      <c r="CM387" s="16"/>
      <c r="CN387" s="16"/>
      <c r="CO387" s="16"/>
      <c r="CP387" s="16"/>
      <c r="CQ387" s="16"/>
      <c r="CR387" s="16"/>
      <c r="CS387" s="16"/>
      <c r="CT387" s="16"/>
      <c r="CU387" s="16"/>
      <c r="CV387" s="16"/>
      <c r="CW387" s="16"/>
      <c r="CX387" s="16"/>
      <c r="CY387" s="16"/>
      <c r="CZ387" s="16"/>
      <c r="DA387" s="16"/>
      <c r="DB387" s="16"/>
      <c r="DC387" s="16"/>
      <c r="DD387" s="16"/>
      <c r="DE387" s="16"/>
      <c r="DF387" s="16"/>
      <c r="DG387" s="16"/>
      <c r="DH387" s="16"/>
      <c r="DI387" s="16"/>
      <c r="DJ387" s="16"/>
      <c r="DK387" s="16"/>
      <c r="DL387" s="16"/>
      <c r="DM387" s="16"/>
      <c r="DN387" s="16"/>
      <c r="DO387" s="16"/>
      <c r="DP387" s="16"/>
      <c r="DQ387" s="16"/>
      <c r="DR387" s="16"/>
      <c r="DS387" s="16"/>
      <c r="DT387" s="16"/>
    </row>
    <row r="388" spans="3:124" x14ac:dyDescent="0.3">
      <c r="C388" s="30"/>
      <c r="D388" s="11"/>
      <c r="E388" s="9"/>
      <c r="F388" s="11"/>
      <c r="G388" s="11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  <c r="AA388" s="16"/>
      <c r="AB388" s="16"/>
      <c r="AC388" s="16"/>
      <c r="AD388" s="16"/>
      <c r="AE388" s="16"/>
      <c r="AF388" s="16"/>
      <c r="AG388" s="16"/>
      <c r="AH388" s="16"/>
      <c r="AI388" s="16"/>
      <c r="AJ388" s="16"/>
      <c r="AK388" s="16"/>
      <c r="AL388" s="16"/>
      <c r="AM388" s="16"/>
      <c r="AN388" s="10"/>
      <c r="AO388" s="16"/>
      <c r="AP388" s="16"/>
      <c r="AQ388" s="16"/>
      <c r="AR388" s="16"/>
      <c r="AS388" s="16"/>
      <c r="AT388" s="16"/>
      <c r="AU388" s="16"/>
      <c r="AV388" s="16"/>
      <c r="AW388" s="16"/>
      <c r="AX388" s="16"/>
      <c r="AY388" s="16"/>
      <c r="AZ388" s="16"/>
      <c r="BA388" s="16"/>
      <c r="BB388" s="16"/>
      <c r="BC388" s="16"/>
      <c r="BD388" s="16"/>
      <c r="BE388" s="16"/>
      <c r="BF388" s="16"/>
      <c r="BG388" s="16"/>
      <c r="BH388" s="16"/>
      <c r="BI388" s="16"/>
      <c r="BJ388" s="16"/>
      <c r="BK388" s="16"/>
      <c r="BL388" s="16"/>
      <c r="BM388" s="16"/>
      <c r="BN388" s="16"/>
      <c r="BO388" s="16"/>
      <c r="BP388" s="16"/>
      <c r="BQ388" s="16"/>
      <c r="BR388" s="16"/>
      <c r="BS388" s="16"/>
      <c r="BT388" s="16"/>
      <c r="BU388" s="27"/>
      <c r="BV388" s="16"/>
      <c r="BW388" s="16"/>
      <c r="BX388" s="16"/>
      <c r="BY388" s="16"/>
      <c r="BZ388" s="16"/>
      <c r="CA388" s="16"/>
      <c r="CB388" s="16"/>
      <c r="CC388" s="16"/>
      <c r="CD388" s="16"/>
      <c r="CE388" s="16"/>
      <c r="CF388" s="16"/>
      <c r="CG388" s="16"/>
      <c r="CH388" s="16"/>
      <c r="CI388" s="16"/>
      <c r="CJ388" s="16"/>
      <c r="CK388" s="16"/>
      <c r="CL388" s="16"/>
      <c r="CM388" s="16"/>
      <c r="CN388" s="16"/>
      <c r="CO388" s="16"/>
      <c r="CP388" s="16"/>
      <c r="CQ388" s="16"/>
      <c r="CR388" s="16"/>
      <c r="CS388" s="16"/>
      <c r="CT388" s="16"/>
      <c r="CU388" s="16"/>
      <c r="CV388" s="16"/>
      <c r="CW388" s="16"/>
      <c r="CX388" s="16"/>
      <c r="CY388" s="16"/>
      <c r="CZ388" s="16"/>
      <c r="DA388" s="16"/>
      <c r="DB388" s="16"/>
      <c r="DC388" s="16"/>
      <c r="DD388" s="16"/>
      <c r="DE388" s="16"/>
      <c r="DF388" s="16"/>
      <c r="DG388" s="16"/>
      <c r="DH388" s="16"/>
      <c r="DI388" s="16"/>
      <c r="DJ388" s="16"/>
      <c r="DK388" s="16"/>
      <c r="DL388" s="16"/>
      <c r="DM388" s="16"/>
      <c r="DN388" s="16"/>
      <c r="DO388" s="16"/>
      <c r="DP388" s="16"/>
      <c r="DQ388" s="16"/>
      <c r="DR388" s="16"/>
      <c r="DS388" s="16"/>
      <c r="DT388" s="16"/>
    </row>
    <row r="389" spans="3:124" x14ac:dyDescent="0.3">
      <c r="C389" s="30"/>
      <c r="D389" s="11"/>
      <c r="E389" s="9"/>
      <c r="F389" s="11"/>
      <c r="G389" s="11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  <c r="AA389" s="16"/>
      <c r="AB389" s="16"/>
      <c r="AC389" s="16"/>
      <c r="AD389" s="16"/>
      <c r="AE389" s="16"/>
      <c r="AF389" s="16"/>
      <c r="AG389" s="16"/>
      <c r="AH389" s="16"/>
      <c r="AI389" s="16"/>
      <c r="AJ389" s="16"/>
      <c r="AK389" s="16"/>
      <c r="AL389" s="16"/>
      <c r="AM389" s="16"/>
      <c r="AN389" s="10"/>
      <c r="AO389" s="16"/>
      <c r="AP389" s="16"/>
      <c r="AQ389" s="16"/>
      <c r="AR389" s="16"/>
      <c r="AS389" s="16"/>
      <c r="AT389" s="16"/>
      <c r="AU389" s="16"/>
      <c r="AV389" s="16"/>
      <c r="AW389" s="16"/>
      <c r="AX389" s="16"/>
      <c r="AY389" s="16"/>
      <c r="AZ389" s="16"/>
      <c r="BA389" s="16"/>
      <c r="BB389" s="16"/>
      <c r="BC389" s="16"/>
      <c r="BD389" s="16"/>
      <c r="BE389" s="16"/>
      <c r="BF389" s="16"/>
      <c r="BG389" s="16"/>
      <c r="BH389" s="16"/>
      <c r="BI389" s="16"/>
      <c r="BJ389" s="16"/>
      <c r="BK389" s="16"/>
      <c r="BL389" s="16"/>
      <c r="BM389" s="16"/>
      <c r="BN389" s="16"/>
      <c r="BO389" s="16"/>
      <c r="BP389" s="16"/>
      <c r="BQ389" s="16"/>
      <c r="BR389" s="16"/>
      <c r="BS389" s="16"/>
      <c r="BT389" s="16"/>
      <c r="BU389" s="27"/>
      <c r="BV389" s="16"/>
      <c r="BW389" s="16"/>
      <c r="BX389" s="16"/>
      <c r="BY389" s="16"/>
      <c r="BZ389" s="16"/>
      <c r="CA389" s="16"/>
      <c r="CB389" s="16"/>
      <c r="CC389" s="16"/>
      <c r="CD389" s="16"/>
      <c r="CE389" s="16"/>
      <c r="CF389" s="16"/>
      <c r="CG389" s="16"/>
      <c r="CH389" s="16"/>
      <c r="CI389" s="16"/>
      <c r="CJ389" s="16"/>
      <c r="CK389" s="16"/>
      <c r="CL389" s="16"/>
      <c r="CM389" s="16"/>
      <c r="CN389" s="16"/>
      <c r="CO389" s="16"/>
      <c r="CP389" s="16"/>
      <c r="CQ389" s="16"/>
      <c r="CR389" s="16"/>
      <c r="CS389" s="16"/>
      <c r="CT389" s="16"/>
      <c r="CU389" s="16"/>
      <c r="CV389" s="16"/>
      <c r="CW389" s="16"/>
      <c r="CX389" s="16"/>
      <c r="CY389" s="16"/>
      <c r="CZ389" s="16"/>
      <c r="DA389" s="16"/>
      <c r="DB389" s="16"/>
      <c r="DC389" s="16"/>
      <c r="DD389" s="16"/>
      <c r="DE389" s="16"/>
      <c r="DF389" s="16"/>
      <c r="DG389" s="16"/>
      <c r="DH389" s="16"/>
      <c r="DI389" s="16"/>
      <c r="DJ389" s="16"/>
      <c r="DK389" s="16"/>
      <c r="DL389" s="16"/>
      <c r="DM389" s="16"/>
      <c r="DN389" s="16"/>
      <c r="DO389" s="16"/>
      <c r="DP389" s="16"/>
      <c r="DQ389" s="16"/>
      <c r="DR389" s="16"/>
      <c r="DS389" s="16"/>
      <c r="DT389" s="16"/>
    </row>
    <row r="390" spans="3:124" x14ac:dyDescent="0.3">
      <c r="C390" s="30"/>
      <c r="D390" s="11"/>
      <c r="E390" s="9"/>
      <c r="F390" s="11"/>
      <c r="G390" s="11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  <c r="AA390" s="16"/>
      <c r="AB390" s="16"/>
      <c r="AC390" s="16"/>
      <c r="AD390" s="16"/>
      <c r="AE390" s="16"/>
      <c r="AF390" s="16"/>
      <c r="AG390" s="16"/>
      <c r="AH390" s="16"/>
      <c r="AI390" s="16"/>
      <c r="AJ390" s="16"/>
      <c r="AK390" s="16"/>
      <c r="AL390" s="16"/>
      <c r="AM390" s="16"/>
      <c r="AN390" s="10"/>
      <c r="AO390" s="16"/>
      <c r="AP390" s="16"/>
      <c r="AQ390" s="16"/>
      <c r="AR390" s="16"/>
      <c r="AS390" s="16"/>
      <c r="AT390" s="16"/>
      <c r="AU390" s="16"/>
      <c r="AV390" s="16"/>
      <c r="AW390" s="16"/>
      <c r="AX390" s="16"/>
      <c r="AY390" s="16"/>
      <c r="AZ390" s="16"/>
      <c r="BA390" s="16"/>
      <c r="BB390" s="16"/>
      <c r="BC390" s="16"/>
      <c r="BD390" s="16"/>
      <c r="BE390" s="16"/>
      <c r="BF390" s="16"/>
      <c r="BG390" s="16"/>
      <c r="BH390" s="16"/>
      <c r="BI390" s="16"/>
      <c r="BJ390" s="16"/>
      <c r="BK390" s="16"/>
      <c r="BL390" s="16"/>
      <c r="BM390" s="16"/>
      <c r="BN390" s="16"/>
      <c r="BO390" s="16"/>
      <c r="BP390" s="16"/>
      <c r="BQ390" s="16"/>
      <c r="BR390" s="16"/>
      <c r="BS390" s="16"/>
      <c r="BT390" s="16"/>
      <c r="BU390" s="27"/>
      <c r="BV390" s="16"/>
      <c r="BW390" s="16"/>
      <c r="BX390" s="16"/>
      <c r="BY390" s="16"/>
      <c r="BZ390" s="16"/>
      <c r="CA390" s="16"/>
      <c r="CB390" s="16"/>
      <c r="CC390" s="16"/>
      <c r="CD390" s="16"/>
      <c r="CE390" s="16"/>
      <c r="CF390" s="16"/>
      <c r="CG390" s="16"/>
      <c r="CH390" s="16"/>
      <c r="CI390" s="16"/>
      <c r="CJ390" s="16"/>
      <c r="CK390" s="16"/>
      <c r="CL390" s="16"/>
      <c r="CM390" s="16"/>
      <c r="CN390" s="16"/>
      <c r="CO390" s="16"/>
      <c r="CP390" s="16"/>
      <c r="CQ390" s="16"/>
      <c r="CR390" s="16"/>
      <c r="CS390" s="16"/>
      <c r="CT390" s="16"/>
      <c r="CU390" s="16"/>
      <c r="CV390" s="16"/>
      <c r="CW390" s="16"/>
      <c r="CX390" s="16"/>
      <c r="CY390" s="16"/>
      <c r="CZ390" s="16"/>
      <c r="DA390" s="16"/>
      <c r="DB390" s="16"/>
      <c r="DC390" s="16"/>
      <c r="DD390" s="16"/>
      <c r="DE390" s="16"/>
      <c r="DF390" s="16"/>
      <c r="DG390" s="16"/>
      <c r="DH390" s="16"/>
      <c r="DI390" s="16"/>
      <c r="DJ390" s="16"/>
      <c r="DK390" s="16"/>
      <c r="DL390" s="16"/>
      <c r="DM390" s="16"/>
      <c r="DN390" s="16"/>
      <c r="DO390" s="16"/>
      <c r="DP390" s="16"/>
      <c r="DQ390" s="16"/>
      <c r="DR390" s="16"/>
      <c r="DS390" s="16"/>
      <c r="DT390" s="16"/>
    </row>
    <row r="391" spans="3:124" x14ac:dyDescent="0.3">
      <c r="C391" s="30"/>
      <c r="D391" s="11"/>
      <c r="E391" s="9"/>
      <c r="F391" s="11"/>
      <c r="G391" s="11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  <c r="AA391" s="16"/>
      <c r="AB391" s="16"/>
      <c r="AC391" s="16"/>
      <c r="AD391" s="16"/>
      <c r="AE391" s="16"/>
      <c r="AF391" s="16"/>
      <c r="AG391" s="16"/>
      <c r="AH391" s="16"/>
      <c r="AI391" s="16"/>
      <c r="AJ391" s="16"/>
      <c r="AK391" s="16"/>
      <c r="AL391" s="16"/>
      <c r="AM391" s="16"/>
      <c r="AN391" s="10"/>
      <c r="AO391" s="16"/>
      <c r="AP391" s="16"/>
      <c r="AQ391" s="16"/>
      <c r="AR391" s="16"/>
      <c r="AS391" s="16"/>
      <c r="AT391" s="16"/>
      <c r="AU391" s="16"/>
      <c r="AV391" s="16"/>
      <c r="AW391" s="16"/>
      <c r="AX391" s="16"/>
      <c r="AY391" s="16"/>
      <c r="AZ391" s="16"/>
      <c r="BA391" s="16"/>
      <c r="BB391" s="16"/>
      <c r="BC391" s="16"/>
      <c r="BD391" s="16"/>
      <c r="BE391" s="16"/>
      <c r="BF391" s="16"/>
      <c r="BG391" s="16"/>
      <c r="BH391" s="16"/>
      <c r="BI391" s="16"/>
      <c r="BJ391" s="16"/>
      <c r="BK391" s="16"/>
      <c r="BL391" s="16"/>
      <c r="BM391" s="16"/>
      <c r="BN391" s="16"/>
      <c r="BO391" s="16"/>
      <c r="BP391" s="16"/>
      <c r="BQ391" s="16"/>
      <c r="BR391" s="16"/>
      <c r="BS391" s="16"/>
      <c r="BT391" s="16"/>
      <c r="BU391" s="27"/>
      <c r="BV391" s="16"/>
      <c r="BW391" s="16"/>
      <c r="BX391" s="16"/>
      <c r="BY391" s="16"/>
      <c r="BZ391" s="16"/>
      <c r="CA391" s="16"/>
      <c r="CB391" s="16"/>
      <c r="CC391" s="16"/>
      <c r="CD391" s="16"/>
      <c r="CE391" s="16"/>
      <c r="CF391" s="16"/>
      <c r="CG391" s="16"/>
      <c r="CH391" s="16"/>
      <c r="CI391" s="16"/>
      <c r="CJ391" s="16"/>
      <c r="CK391" s="16"/>
      <c r="CL391" s="16"/>
      <c r="CM391" s="16"/>
      <c r="CN391" s="16"/>
      <c r="CO391" s="16"/>
      <c r="CP391" s="16"/>
      <c r="CQ391" s="16"/>
      <c r="CR391" s="16"/>
      <c r="CS391" s="16"/>
      <c r="CT391" s="16"/>
      <c r="CU391" s="16"/>
      <c r="CV391" s="16"/>
      <c r="CW391" s="16"/>
      <c r="CX391" s="16"/>
      <c r="CY391" s="16"/>
      <c r="CZ391" s="16"/>
      <c r="DA391" s="16"/>
      <c r="DB391" s="16"/>
      <c r="DC391" s="16"/>
      <c r="DD391" s="16"/>
      <c r="DE391" s="16"/>
      <c r="DF391" s="16"/>
      <c r="DG391" s="16"/>
      <c r="DH391" s="16"/>
      <c r="DI391" s="16"/>
      <c r="DJ391" s="16"/>
      <c r="DK391" s="16"/>
      <c r="DL391" s="16"/>
      <c r="DM391" s="16"/>
      <c r="DN391" s="16"/>
      <c r="DO391" s="16"/>
      <c r="DP391" s="16"/>
      <c r="DQ391" s="16"/>
      <c r="DR391" s="16"/>
      <c r="DS391" s="16"/>
      <c r="DT391" s="16"/>
    </row>
    <row r="392" spans="3:124" x14ac:dyDescent="0.3">
      <c r="C392" s="30"/>
      <c r="D392" s="11"/>
      <c r="E392" s="9"/>
      <c r="F392" s="11"/>
      <c r="G392" s="11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  <c r="AA392" s="16"/>
      <c r="AB392" s="16"/>
      <c r="AC392" s="16"/>
      <c r="AD392" s="16"/>
      <c r="AE392" s="16"/>
      <c r="AF392" s="16"/>
      <c r="AG392" s="16"/>
      <c r="AH392" s="16"/>
      <c r="AI392" s="16"/>
      <c r="AJ392" s="16"/>
      <c r="AK392" s="16"/>
      <c r="AL392" s="16"/>
      <c r="AM392" s="16"/>
      <c r="AN392" s="10"/>
      <c r="AO392" s="16"/>
      <c r="AP392" s="16"/>
      <c r="AQ392" s="16"/>
      <c r="AR392" s="16"/>
      <c r="AS392" s="16"/>
      <c r="AT392" s="16"/>
      <c r="AU392" s="16"/>
      <c r="AV392" s="16"/>
      <c r="AW392" s="16"/>
      <c r="AX392" s="16"/>
      <c r="AY392" s="16"/>
      <c r="AZ392" s="16"/>
      <c r="BA392" s="16"/>
      <c r="BB392" s="16"/>
      <c r="BC392" s="16"/>
      <c r="BD392" s="16"/>
      <c r="BE392" s="16"/>
      <c r="BF392" s="16"/>
      <c r="BG392" s="16"/>
      <c r="BH392" s="16"/>
      <c r="BI392" s="16"/>
      <c r="BJ392" s="16"/>
      <c r="BK392" s="16"/>
      <c r="BL392" s="16"/>
      <c r="BM392" s="16"/>
      <c r="BN392" s="16"/>
      <c r="BO392" s="16"/>
      <c r="BP392" s="16"/>
      <c r="BQ392" s="16"/>
      <c r="BR392" s="16"/>
      <c r="BS392" s="16"/>
      <c r="BT392" s="16"/>
      <c r="BU392" s="27"/>
      <c r="BV392" s="16"/>
      <c r="BW392" s="16"/>
      <c r="BX392" s="16"/>
      <c r="BY392" s="16"/>
      <c r="BZ392" s="16"/>
      <c r="CA392" s="16"/>
      <c r="CB392" s="16"/>
      <c r="CC392" s="16"/>
      <c r="CD392" s="16"/>
      <c r="CE392" s="16"/>
      <c r="CF392" s="16"/>
      <c r="CG392" s="16"/>
      <c r="CH392" s="16"/>
      <c r="CI392" s="16"/>
      <c r="CJ392" s="16"/>
      <c r="CK392" s="16"/>
      <c r="CL392" s="16"/>
      <c r="CM392" s="16"/>
      <c r="CN392" s="16"/>
      <c r="CO392" s="16"/>
      <c r="CP392" s="16"/>
      <c r="CQ392" s="16"/>
      <c r="CR392" s="16"/>
      <c r="CS392" s="16"/>
      <c r="CT392" s="16"/>
      <c r="CU392" s="16"/>
      <c r="CV392" s="16"/>
      <c r="CW392" s="16"/>
      <c r="CX392" s="16"/>
      <c r="CY392" s="16"/>
      <c r="CZ392" s="16"/>
      <c r="DA392" s="16"/>
      <c r="DB392" s="16"/>
      <c r="DC392" s="16"/>
      <c r="DD392" s="16"/>
      <c r="DE392" s="16"/>
      <c r="DF392" s="16"/>
      <c r="DG392" s="16"/>
      <c r="DH392" s="16"/>
      <c r="DI392" s="16"/>
      <c r="DJ392" s="16"/>
      <c r="DK392" s="16"/>
      <c r="DL392" s="16"/>
      <c r="DM392" s="16"/>
      <c r="DN392" s="16"/>
      <c r="DO392" s="16"/>
      <c r="DP392" s="16"/>
      <c r="DQ392" s="16"/>
      <c r="DR392" s="16"/>
      <c r="DS392" s="16"/>
      <c r="DT392" s="16"/>
    </row>
    <row r="393" spans="3:124" x14ac:dyDescent="0.3">
      <c r="C393" s="30"/>
      <c r="D393" s="11"/>
      <c r="E393" s="9"/>
      <c r="F393" s="11"/>
      <c r="G393" s="11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  <c r="AA393" s="16"/>
      <c r="AB393" s="16"/>
      <c r="AC393" s="16"/>
      <c r="AD393" s="16"/>
      <c r="AE393" s="16"/>
      <c r="AF393" s="16"/>
      <c r="AG393" s="16"/>
      <c r="AH393" s="16"/>
      <c r="AI393" s="16"/>
      <c r="AJ393" s="16"/>
      <c r="AK393" s="16"/>
      <c r="AL393" s="16"/>
      <c r="AM393" s="16"/>
      <c r="AN393" s="10"/>
      <c r="AO393" s="16"/>
      <c r="AP393" s="16"/>
      <c r="AQ393" s="16"/>
      <c r="AR393" s="16"/>
      <c r="AS393" s="16"/>
      <c r="AT393" s="16"/>
      <c r="AU393" s="16"/>
      <c r="AV393" s="16"/>
      <c r="AW393" s="16"/>
      <c r="AX393" s="16"/>
      <c r="AY393" s="16"/>
      <c r="AZ393" s="16"/>
      <c r="BA393" s="16"/>
      <c r="BB393" s="16"/>
      <c r="BC393" s="16"/>
      <c r="BD393" s="16"/>
      <c r="BE393" s="16"/>
      <c r="BF393" s="16"/>
      <c r="BG393" s="16"/>
      <c r="BH393" s="16"/>
      <c r="BI393" s="16"/>
      <c r="BJ393" s="16"/>
      <c r="BK393" s="16"/>
      <c r="BL393" s="16"/>
      <c r="BM393" s="16"/>
      <c r="BN393" s="16"/>
      <c r="BO393" s="16"/>
      <c r="BP393" s="16"/>
      <c r="BQ393" s="16"/>
      <c r="BR393" s="16"/>
      <c r="BS393" s="16"/>
      <c r="BT393" s="16"/>
      <c r="BU393" s="27"/>
      <c r="BV393" s="16"/>
      <c r="BW393" s="16"/>
      <c r="BX393" s="16"/>
      <c r="BY393" s="16"/>
      <c r="BZ393" s="16"/>
      <c r="CA393" s="16"/>
      <c r="CB393" s="16"/>
      <c r="CC393" s="16"/>
      <c r="CD393" s="16"/>
      <c r="CE393" s="16"/>
      <c r="CF393" s="16"/>
      <c r="CG393" s="16"/>
      <c r="CH393" s="16"/>
      <c r="CI393" s="16"/>
      <c r="CJ393" s="16"/>
      <c r="CK393" s="16"/>
      <c r="CL393" s="16"/>
      <c r="CM393" s="16"/>
      <c r="CN393" s="16"/>
      <c r="CO393" s="16"/>
      <c r="CP393" s="16"/>
      <c r="CQ393" s="16"/>
      <c r="CR393" s="16"/>
      <c r="CS393" s="16"/>
      <c r="CT393" s="16"/>
      <c r="CU393" s="16"/>
      <c r="CV393" s="16"/>
      <c r="CW393" s="16"/>
      <c r="CX393" s="16"/>
      <c r="CY393" s="16"/>
      <c r="CZ393" s="16"/>
      <c r="DA393" s="16"/>
      <c r="DB393" s="16"/>
      <c r="DC393" s="16"/>
      <c r="DD393" s="16"/>
      <c r="DE393" s="16"/>
      <c r="DF393" s="16"/>
      <c r="DG393" s="16"/>
      <c r="DH393" s="16"/>
      <c r="DI393" s="16"/>
      <c r="DJ393" s="16"/>
      <c r="DK393" s="16"/>
      <c r="DL393" s="16"/>
      <c r="DM393" s="16"/>
      <c r="DN393" s="16"/>
      <c r="DO393" s="16"/>
      <c r="DP393" s="16"/>
      <c r="DQ393" s="16"/>
      <c r="DR393" s="16"/>
      <c r="DS393" s="16"/>
      <c r="DT393" s="16"/>
    </row>
    <row r="394" spans="3:124" x14ac:dyDescent="0.3">
      <c r="C394" s="30"/>
      <c r="D394" s="11"/>
      <c r="E394" s="9"/>
      <c r="F394" s="11"/>
      <c r="G394" s="11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  <c r="AA394" s="16"/>
      <c r="AB394" s="16"/>
      <c r="AC394" s="16"/>
      <c r="AD394" s="16"/>
      <c r="AE394" s="16"/>
      <c r="AF394" s="16"/>
      <c r="AG394" s="16"/>
      <c r="AH394" s="16"/>
      <c r="AI394" s="16"/>
      <c r="AJ394" s="16"/>
      <c r="AK394" s="16"/>
      <c r="AL394" s="16"/>
      <c r="AM394" s="16"/>
      <c r="AN394" s="10"/>
      <c r="AO394" s="16"/>
      <c r="AP394" s="16"/>
      <c r="AQ394" s="16"/>
      <c r="AR394" s="16"/>
      <c r="AS394" s="16"/>
      <c r="AT394" s="16"/>
      <c r="AU394" s="16"/>
      <c r="AV394" s="16"/>
      <c r="AW394" s="16"/>
      <c r="AX394" s="16"/>
      <c r="AY394" s="16"/>
      <c r="AZ394" s="16"/>
      <c r="BA394" s="16"/>
      <c r="BB394" s="16"/>
      <c r="BC394" s="16"/>
      <c r="BD394" s="16"/>
      <c r="BE394" s="16"/>
      <c r="BF394" s="16"/>
      <c r="BG394" s="16"/>
      <c r="BH394" s="16"/>
      <c r="BI394" s="16"/>
      <c r="BJ394" s="16"/>
      <c r="BK394" s="16"/>
      <c r="BL394" s="16"/>
      <c r="BM394" s="16"/>
      <c r="BN394" s="16"/>
      <c r="BO394" s="16"/>
      <c r="BP394" s="16"/>
      <c r="BQ394" s="16"/>
      <c r="BR394" s="16"/>
      <c r="BS394" s="16"/>
      <c r="BT394" s="16"/>
      <c r="BU394" s="27"/>
      <c r="BV394" s="16"/>
      <c r="BW394" s="16"/>
      <c r="BX394" s="16"/>
      <c r="BY394" s="16"/>
      <c r="BZ394" s="16"/>
      <c r="CA394" s="16"/>
      <c r="CB394" s="16"/>
      <c r="CC394" s="16"/>
      <c r="CD394" s="16"/>
      <c r="CE394" s="16"/>
      <c r="CF394" s="16"/>
      <c r="CG394" s="16"/>
      <c r="CH394" s="16"/>
      <c r="CI394" s="16"/>
      <c r="CJ394" s="16"/>
      <c r="CK394" s="16"/>
      <c r="CL394" s="16"/>
      <c r="CM394" s="16"/>
      <c r="CN394" s="16"/>
      <c r="CO394" s="16"/>
      <c r="CP394" s="16"/>
      <c r="CQ394" s="16"/>
      <c r="CR394" s="16"/>
      <c r="CS394" s="16"/>
      <c r="CT394" s="16"/>
      <c r="CU394" s="16"/>
      <c r="CV394" s="16"/>
      <c r="CW394" s="16"/>
      <c r="CX394" s="16"/>
      <c r="CY394" s="16"/>
      <c r="CZ394" s="16"/>
      <c r="DA394" s="16"/>
      <c r="DB394" s="16"/>
      <c r="DC394" s="16"/>
      <c r="DD394" s="16"/>
      <c r="DE394" s="16"/>
      <c r="DF394" s="16"/>
      <c r="DG394" s="16"/>
      <c r="DH394" s="16"/>
      <c r="DI394" s="16"/>
      <c r="DJ394" s="16"/>
      <c r="DK394" s="16"/>
      <c r="DL394" s="16"/>
      <c r="DM394" s="16"/>
      <c r="DN394" s="16"/>
      <c r="DO394" s="16"/>
      <c r="DP394" s="16"/>
      <c r="DQ394" s="16"/>
      <c r="DR394" s="16"/>
      <c r="DS394" s="16"/>
      <c r="DT394" s="16"/>
    </row>
    <row r="395" spans="3:124" x14ac:dyDescent="0.3">
      <c r="C395" s="30"/>
      <c r="D395" s="11"/>
      <c r="E395" s="9"/>
      <c r="F395" s="11"/>
      <c r="G395" s="11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  <c r="AA395" s="16"/>
      <c r="AB395" s="16"/>
      <c r="AC395" s="16"/>
      <c r="AD395" s="16"/>
      <c r="AE395" s="16"/>
      <c r="AF395" s="16"/>
      <c r="AG395" s="16"/>
      <c r="AH395" s="16"/>
      <c r="AI395" s="16"/>
      <c r="AJ395" s="16"/>
      <c r="AK395" s="16"/>
      <c r="AL395" s="16"/>
      <c r="AM395" s="16"/>
      <c r="AN395" s="10"/>
      <c r="AO395" s="16"/>
      <c r="AP395" s="16"/>
      <c r="AQ395" s="16"/>
      <c r="AR395" s="16"/>
      <c r="AS395" s="16"/>
      <c r="AT395" s="16"/>
      <c r="AU395" s="16"/>
      <c r="AV395" s="16"/>
      <c r="AW395" s="16"/>
      <c r="AX395" s="16"/>
      <c r="AY395" s="16"/>
      <c r="AZ395" s="16"/>
      <c r="BA395" s="16"/>
      <c r="BB395" s="16"/>
      <c r="BC395" s="16"/>
      <c r="BD395" s="16"/>
      <c r="BE395" s="16"/>
      <c r="BF395" s="16"/>
      <c r="BG395" s="16"/>
      <c r="BH395" s="16"/>
      <c r="BI395" s="16"/>
      <c r="BJ395" s="16"/>
      <c r="BK395" s="16"/>
      <c r="BL395" s="16"/>
      <c r="BM395" s="16"/>
      <c r="BN395" s="16"/>
      <c r="BO395" s="16"/>
      <c r="BP395" s="16"/>
      <c r="BQ395" s="16"/>
      <c r="BR395" s="16"/>
      <c r="BS395" s="16"/>
      <c r="BT395" s="16"/>
      <c r="BU395" s="27"/>
      <c r="BV395" s="16"/>
      <c r="BW395" s="16"/>
      <c r="BX395" s="16"/>
      <c r="BY395" s="16"/>
      <c r="BZ395" s="16"/>
      <c r="CA395" s="16"/>
      <c r="CB395" s="16"/>
      <c r="CC395" s="16"/>
      <c r="CD395" s="16"/>
      <c r="CE395" s="16"/>
      <c r="CF395" s="16"/>
      <c r="CG395" s="16"/>
      <c r="CH395" s="16"/>
      <c r="CI395" s="16"/>
      <c r="CJ395" s="16"/>
      <c r="CK395" s="16"/>
      <c r="CL395" s="16"/>
      <c r="CM395" s="16"/>
      <c r="CN395" s="16"/>
      <c r="CO395" s="16"/>
      <c r="CP395" s="16"/>
      <c r="CQ395" s="16"/>
      <c r="CR395" s="16"/>
      <c r="CS395" s="16"/>
      <c r="CT395" s="16"/>
      <c r="CU395" s="16"/>
      <c r="CV395" s="16"/>
      <c r="CW395" s="16"/>
      <c r="CX395" s="16"/>
      <c r="CY395" s="16"/>
      <c r="CZ395" s="16"/>
      <c r="DA395" s="16"/>
      <c r="DB395" s="16"/>
      <c r="DC395" s="16"/>
      <c r="DD395" s="16"/>
      <c r="DE395" s="16"/>
      <c r="DF395" s="16"/>
      <c r="DG395" s="16"/>
      <c r="DH395" s="16"/>
      <c r="DI395" s="16"/>
      <c r="DJ395" s="16"/>
      <c r="DK395" s="16"/>
      <c r="DL395" s="16"/>
      <c r="DM395" s="16"/>
      <c r="DN395" s="16"/>
      <c r="DO395" s="16"/>
      <c r="DP395" s="16"/>
      <c r="DQ395" s="16"/>
      <c r="DR395" s="16"/>
      <c r="DS395" s="16"/>
      <c r="DT395" s="16"/>
    </row>
    <row r="396" spans="3:124" x14ac:dyDescent="0.3">
      <c r="C396" s="30"/>
      <c r="D396" s="11"/>
      <c r="E396" s="9"/>
      <c r="F396" s="11"/>
      <c r="G396" s="11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  <c r="AA396" s="16"/>
      <c r="AB396" s="16"/>
      <c r="AC396" s="16"/>
      <c r="AD396" s="16"/>
      <c r="AE396" s="16"/>
      <c r="AF396" s="16"/>
      <c r="AG396" s="16"/>
      <c r="AH396" s="16"/>
      <c r="AI396" s="16"/>
      <c r="AJ396" s="16"/>
      <c r="AK396" s="16"/>
      <c r="AL396" s="16"/>
      <c r="AM396" s="16"/>
      <c r="AN396" s="10"/>
      <c r="AO396" s="16"/>
      <c r="AP396" s="16"/>
      <c r="AQ396" s="16"/>
      <c r="AR396" s="16"/>
      <c r="AS396" s="16"/>
      <c r="AT396" s="16"/>
      <c r="AU396" s="16"/>
      <c r="AV396" s="16"/>
      <c r="AW396" s="16"/>
      <c r="AX396" s="16"/>
      <c r="AY396" s="16"/>
      <c r="AZ396" s="16"/>
      <c r="BA396" s="16"/>
      <c r="BB396" s="16"/>
      <c r="BC396" s="16"/>
      <c r="BD396" s="16"/>
      <c r="BE396" s="16"/>
      <c r="BF396" s="16"/>
      <c r="BG396" s="16"/>
      <c r="BH396" s="16"/>
      <c r="BI396" s="16"/>
      <c r="BJ396" s="16"/>
      <c r="BK396" s="16"/>
      <c r="BL396" s="16"/>
      <c r="BM396" s="16"/>
      <c r="BN396" s="16"/>
      <c r="BO396" s="16"/>
      <c r="BP396" s="16"/>
      <c r="BQ396" s="16"/>
      <c r="BR396" s="16"/>
      <c r="BS396" s="16"/>
      <c r="BT396" s="16"/>
      <c r="BU396" s="27"/>
      <c r="BV396" s="16"/>
      <c r="BW396" s="16"/>
      <c r="BX396" s="16"/>
      <c r="BY396" s="16"/>
      <c r="BZ396" s="16"/>
      <c r="CA396" s="16"/>
      <c r="CB396" s="16"/>
      <c r="CC396" s="16"/>
      <c r="CD396" s="16"/>
      <c r="CE396" s="16"/>
      <c r="CF396" s="16"/>
      <c r="CG396" s="16"/>
      <c r="CH396" s="16"/>
      <c r="CI396" s="16"/>
      <c r="CJ396" s="16"/>
      <c r="CK396" s="16"/>
      <c r="CL396" s="16"/>
      <c r="CM396" s="16"/>
      <c r="CN396" s="16"/>
      <c r="CO396" s="16"/>
      <c r="CP396" s="16"/>
      <c r="CQ396" s="16"/>
      <c r="CR396" s="16"/>
      <c r="CS396" s="16"/>
      <c r="CT396" s="16"/>
      <c r="CU396" s="16"/>
      <c r="CV396" s="16"/>
      <c r="CW396" s="16"/>
      <c r="CX396" s="16"/>
      <c r="CY396" s="16"/>
      <c r="CZ396" s="16"/>
      <c r="DA396" s="16"/>
      <c r="DB396" s="16"/>
      <c r="DC396" s="16"/>
      <c r="DD396" s="16"/>
      <c r="DE396" s="16"/>
      <c r="DF396" s="16"/>
      <c r="DG396" s="16"/>
      <c r="DH396" s="16"/>
      <c r="DI396" s="16"/>
      <c r="DJ396" s="16"/>
      <c r="DK396" s="16"/>
      <c r="DL396" s="16"/>
      <c r="DM396" s="16"/>
      <c r="DN396" s="16"/>
      <c r="DO396" s="16"/>
      <c r="DP396" s="16"/>
      <c r="DQ396" s="16"/>
      <c r="DR396" s="16"/>
      <c r="DS396" s="16"/>
      <c r="DT396" s="16"/>
    </row>
    <row r="397" spans="3:124" x14ac:dyDescent="0.3">
      <c r="C397" s="30"/>
      <c r="D397" s="11"/>
      <c r="E397" s="9"/>
      <c r="F397" s="11"/>
      <c r="G397" s="11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  <c r="AA397" s="16"/>
      <c r="AB397" s="16"/>
      <c r="AC397" s="16"/>
      <c r="AD397" s="16"/>
      <c r="AE397" s="16"/>
      <c r="AF397" s="16"/>
      <c r="AG397" s="16"/>
      <c r="AH397" s="16"/>
      <c r="AI397" s="16"/>
      <c r="AJ397" s="16"/>
      <c r="AK397" s="16"/>
      <c r="AL397" s="16"/>
      <c r="AM397" s="16"/>
      <c r="AN397" s="10"/>
      <c r="AO397" s="16"/>
      <c r="AP397" s="16"/>
      <c r="AQ397" s="16"/>
      <c r="AR397" s="16"/>
      <c r="AS397" s="16"/>
      <c r="AT397" s="16"/>
      <c r="AU397" s="16"/>
      <c r="AV397" s="16"/>
      <c r="AW397" s="16"/>
      <c r="AX397" s="16"/>
      <c r="AY397" s="16"/>
      <c r="AZ397" s="16"/>
      <c r="BA397" s="16"/>
      <c r="BB397" s="16"/>
      <c r="BC397" s="16"/>
      <c r="BD397" s="16"/>
      <c r="BE397" s="16"/>
      <c r="BF397" s="16"/>
      <c r="BG397" s="16"/>
      <c r="BH397" s="16"/>
      <c r="BI397" s="16"/>
      <c r="BJ397" s="16"/>
      <c r="BK397" s="16"/>
      <c r="BL397" s="16"/>
      <c r="BM397" s="16"/>
      <c r="BN397" s="16"/>
      <c r="BO397" s="16"/>
      <c r="BP397" s="16"/>
      <c r="BQ397" s="16"/>
      <c r="BR397" s="16"/>
      <c r="BS397" s="16"/>
      <c r="BT397" s="16"/>
      <c r="BU397" s="27"/>
      <c r="BV397" s="16"/>
      <c r="BW397" s="16"/>
      <c r="BX397" s="16"/>
      <c r="BY397" s="16"/>
      <c r="BZ397" s="16"/>
      <c r="CA397" s="16"/>
      <c r="CB397" s="16"/>
      <c r="CC397" s="16"/>
      <c r="CD397" s="16"/>
      <c r="CE397" s="16"/>
      <c r="CF397" s="16"/>
      <c r="CG397" s="16"/>
      <c r="CH397" s="16"/>
      <c r="CI397" s="16"/>
      <c r="CJ397" s="16"/>
      <c r="CK397" s="16"/>
      <c r="CL397" s="16"/>
      <c r="CM397" s="16"/>
      <c r="CN397" s="16"/>
      <c r="CO397" s="16"/>
      <c r="CP397" s="16"/>
      <c r="CQ397" s="16"/>
      <c r="CR397" s="16"/>
      <c r="CS397" s="16"/>
      <c r="CT397" s="16"/>
      <c r="CU397" s="16"/>
      <c r="CV397" s="16"/>
      <c r="CW397" s="16"/>
      <c r="CX397" s="16"/>
      <c r="CY397" s="16"/>
      <c r="CZ397" s="16"/>
      <c r="DA397" s="16"/>
      <c r="DB397" s="16"/>
      <c r="DC397" s="16"/>
      <c r="DD397" s="16"/>
      <c r="DE397" s="16"/>
      <c r="DF397" s="16"/>
      <c r="DG397" s="16"/>
      <c r="DH397" s="16"/>
      <c r="DI397" s="16"/>
      <c r="DJ397" s="16"/>
      <c r="DK397" s="16"/>
      <c r="DL397" s="16"/>
      <c r="DM397" s="16"/>
      <c r="DN397" s="16"/>
      <c r="DO397" s="16"/>
      <c r="DP397" s="16"/>
      <c r="DQ397" s="16"/>
      <c r="DR397" s="16"/>
      <c r="DS397" s="16"/>
      <c r="DT397" s="16"/>
    </row>
    <row r="398" spans="3:124" x14ac:dyDescent="0.3">
      <c r="C398" s="30"/>
      <c r="D398" s="11"/>
      <c r="E398" s="9"/>
      <c r="F398" s="11"/>
      <c r="G398" s="11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  <c r="AA398" s="16"/>
      <c r="AB398" s="16"/>
      <c r="AC398" s="16"/>
      <c r="AD398" s="16"/>
      <c r="AE398" s="16"/>
      <c r="AF398" s="16"/>
      <c r="AG398" s="16"/>
      <c r="AH398" s="16"/>
      <c r="AI398" s="16"/>
      <c r="AJ398" s="16"/>
      <c r="AK398" s="16"/>
      <c r="AL398" s="16"/>
      <c r="AM398" s="16"/>
      <c r="AN398" s="10"/>
      <c r="AO398" s="16"/>
      <c r="AP398" s="16"/>
      <c r="AQ398" s="16"/>
      <c r="AR398" s="16"/>
      <c r="AS398" s="16"/>
      <c r="AT398" s="16"/>
      <c r="AU398" s="16"/>
      <c r="AV398" s="16"/>
      <c r="AW398" s="16"/>
      <c r="AX398" s="16"/>
      <c r="AY398" s="16"/>
      <c r="AZ398" s="16"/>
      <c r="BA398" s="16"/>
      <c r="BB398" s="16"/>
      <c r="BC398" s="16"/>
      <c r="BD398" s="16"/>
      <c r="BE398" s="16"/>
      <c r="BF398" s="16"/>
      <c r="BG398" s="16"/>
      <c r="BH398" s="16"/>
      <c r="BI398" s="16"/>
      <c r="BJ398" s="16"/>
      <c r="BK398" s="16"/>
      <c r="BL398" s="16"/>
      <c r="BM398" s="16"/>
      <c r="BN398" s="16"/>
      <c r="BO398" s="16"/>
      <c r="BP398" s="16"/>
      <c r="BQ398" s="16"/>
      <c r="BR398" s="16"/>
      <c r="BS398" s="16"/>
      <c r="BT398" s="16"/>
      <c r="BU398" s="27"/>
      <c r="BV398" s="16"/>
      <c r="BW398" s="16"/>
      <c r="BX398" s="16"/>
      <c r="BY398" s="16"/>
      <c r="BZ398" s="16"/>
      <c r="CA398" s="16"/>
      <c r="CB398" s="16"/>
      <c r="CC398" s="16"/>
      <c r="CD398" s="16"/>
      <c r="CE398" s="16"/>
      <c r="CF398" s="16"/>
      <c r="CG398" s="16"/>
      <c r="CH398" s="16"/>
      <c r="CI398" s="16"/>
      <c r="CJ398" s="16"/>
      <c r="CK398" s="16"/>
      <c r="CL398" s="16"/>
      <c r="CM398" s="16"/>
      <c r="CN398" s="16"/>
      <c r="CO398" s="16"/>
      <c r="CP398" s="16"/>
      <c r="CQ398" s="16"/>
      <c r="CR398" s="16"/>
      <c r="CS398" s="16"/>
      <c r="CT398" s="16"/>
      <c r="CU398" s="16"/>
      <c r="CV398" s="16"/>
      <c r="CW398" s="16"/>
      <c r="CX398" s="16"/>
      <c r="CY398" s="16"/>
      <c r="CZ398" s="16"/>
      <c r="DA398" s="16"/>
      <c r="DB398" s="16"/>
      <c r="DC398" s="16"/>
      <c r="DD398" s="16"/>
      <c r="DE398" s="16"/>
      <c r="DF398" s="16"/>
      <c r="DG398" s="16"/>
      <c r="DH398" s="16"/>
      <c r="DI398" s="16"/>
      <c r="DJ398" s="16"/>
      <c r="DK398" s="16"/>
      <c r="DL398" s="16"/>
      <c r="DM398" s="16"/>
      <c r="DN398" s="16"/>
      <c r="DO398" s="16"/>
      <c r="DP398" s="16"/>
      <c r="DQ398" s="16"/>
      <c r="DR398" s="16"/>
      <c r="DS398" s="16"/>
      <c r="DT398" s="16"/>
    </row>
    <row r="399" spans="3:124" x14ac:dyDescent="0.3">
      <c r="C399" s="30"/>
      <c r="D399" s="11"/>
      <c r="E399" s="9"/>
      <c r="F399" s="11"/>
      <c r="G399" s="11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  <c r="AA399" s="16"/>
      <c r="AB399" s="16"/>
      <c r="AC399" s="16"/>
      <c r="AD399" s="16"/>
      <c r="AE399" s="16"/>
      <c r="AF399" s="16"/>
      <c r="AG399" s="16"/>
      <c r="AH399" s="16"/>
      <c r="AI399" s="16"/>
      <c r="AJ399" s="16"/>
      <c r="AK399" s="16"/>
      <c r="AL399" s="16"/>
      <c r="AM399" s="16"/>
      <c r="AN399" s="10"/>
      <c r="AO399" s="16"/>
      <c r="AP399" s="16"/>
      <c r="AQ399" s="16"/>
      <c r="AR399" s="16"/>
      <c r="AS399" s="16"/>
      <c r="AT399" s="16"/>
      <c r="AU399" s="16"/>
      <c r="AV399" s="16"/>
      <c r="AW399" s="16"/>
      <c r="AX399" s="16"/>
      <c r="AY399" s="16"/>
      <c r="AZ399" s="16"/>
      <c r="BA399" s="16"/>
      <c r="BB399" s="16"/>
      <c r="BC399" s="16"/>
      <c r="BD399" s="16"/>
      <c r="BE399" s="16"/>
      <c r="BF399" s="16"/>
      <c r="BG399" s="16"/>
      <c r="BH399" s="16"/>
      <c r="BI399" s="16"/>
      <c r="BJ399" s="16"/>
      <c r="BK399" s="16"/>
      <c r="BL399" s="16"/>
      <c r="BM399" s="16"/>
      <c r="BN399" s="16"/>
      <c r="BO399" s="16"/>
      <c r="BP399" s="16"/>
      <c r="BQ399" s="16"/>
      <c r="BR399" s="16"/>
      <c r="BS399" s="16"/>
      <c r="BT399" s="16"/>
      <c r="BU399" s="27"/>
      <c r="BV399" s="16"/>
      <c r="BW399" s="16"/>
      <c r="BX399" s="16"/>
      <c r="BY399" s="16"/>
      <c r="BZ399" s="16"/>
      <c r="CA399" s="16"/>
      <c r="CB399" s="16"/>
      <c r="CC399" s="16"/>
      <c r="CD399" s="16"/>
      <c r="CE399" s="16"/>
      <c r="CF399" s="16"/>
      <c r="CG399" s="16"/>
      <c r="CH399" s="16"/>
      <c r="CI399" s="16"/>
      <c r="CJ399" s="16"/>
      <c r="CK399" s="16"/>
      <c r="CL399" s="16"/>
      <c r="CM399" s="16"/>
      <c r="CN399" s="16"/>
      <c r="CO399" s="16"/>
      <c r="CP399" s="16"/>
      <c r="CQ399" s="16"/>
      <c r="CR399" s="16"/>
      <c r="CS399" s="16"/>
      <c r="CT399" s="16"/>
      <c r="CU399" s="16"/>
      <c r="CV399" s="16"/>
      <c r="CW399" s="16"/>
      <c r="CX399" s="16"/>
      <c r="CY399" s="16"/>
      <c r="CZ399" s="16"/>
      <c r="DA399" s="16"/>
      <c r="DB399" s="16"/>
      <c r="DC399" s="16"/>
      <c r="DD399" s="16"/>
      <c r="DE399" s="16"/>
      <c r="DF399" s="16"/>
      <c r="DG399" s="16"/>
      <c r="DH399" s="16"/>
      <c r="DI399" s="16"/>
      <c r="DJ399" s="16"/>
      <c r="DK399" s="16"/>
      <c r="DL399" s="16"/>
      <c r="DM399" s="16"/>
      <c r="DN399" s="16"/>
      <c r="DO399" s="16"/>
      <c r="DP399" s="16"/>
      <c r="DQ399" s="16"/>
      <c r="DR399" s="16"/>
      <c r="DS399" s="16"/>
      <c r="DT399" s="16"/>
    </row>
    <row r="400" spans="3:124" x14ac:dyDescent="0.3">
      <c r="C400" s="30"/>
      <c r="D400" s="11"/>
      <c r="E400" s="9"/>
      <c r="F400" s="11"/>
      <c r="G400" s="11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  <c r="AA400" s="16"/>
      <c r="AB400" s="16"/>
      <c r="AC400" s="16"/>
      <c r="AD400" s="16"/>
      <c r="AE400" s="16"/>
      <c r="AF400" s="16"/>
      <c r="AG400" s="16"/>
      <c r="AH400" s="16"/>
      <c r="AI400" s="16"/>
      <c r="AJ400" s="16"/>
      <c r="AK400" s="16"/>
      <c r="AL400" s="16"/>
      <c r="AM400" s="16"/>
      <c r="AN400" s="10"/>
      <c r="AO400" s="16"/>
      <c r="AP400" s="16"/>
      <c r="AQ400" s="16"/>
      <c r="AR400" s="16"/>
      <c r="AS400" s="16"/>
      <c r="AT400" s="16"/>
      <c r="AU400" s="16"/>
      <c r="AV400" s="16"/>
      <c r="AW400" s="16"/>
      <c r="AX400" s="16"/>
      <c r="AY400" s="16"/>
      <c r="AZ400" s="16"/>
      <c r="BA400" s="16"/>
      <c r="BB400" s="16"/>
      <c r="BC400" s="16"/>
      <c r="BD400" s="16"/>
      <c r="BE400" s="16"/>
      <c r="BF400" s="16"/>
      <c r="BG400" s="16"/>
      <c r="BH400" s="16"/>
      <c r="BI400" s="16"/>
      <c r="BJ400" s="16"/>
      <c r="BK400" s="16"/>
      <c r="BL400" s="16"/>
      <c r="BM400" s="16"/>
      <c r="BN400" s="16"/>
      <c r="BO400" s="16"/>
      <c r="BP400" s="16"/>
      <c r="BQ400" s="16"/>
      <c r="BR400" s="16"/>
      <c r="BS400" s="16"/>
      <c r="BT400" s="16"/>
      <c r="BU400" s="27"/>
      <c r="BV400" s="16"/>
      <c r="BW400" s="16"/>
      <c r="BX400" s="16"/>
      <c r="BY400" s="16"/>
      <c r="BZ400" s="16"/>
      <c r="CA400" s="16"/>
      <c r="CB400" s="16"/>
      <c r="CC400" s="16"/>
      <c r="CD400" s="16"/>
      <c r="CE400" s="16"/>
      <c r="CF400" s="16"/>
      <c r="CG400" s="16"/>
      <c r="CH400" s="16"/>
      <c r="CI400" s="16"/>
      <c r="CJ400" s="16"/>
      <c r="CK400" s="16"/>
      <c r="CL400" s="16"/>
      <c r="CM400" s="16"/>
      <c r="CN400" s="16"/>
      <c r="CO400" s="16"/>
      <c r="CP400" s="16"/>
      <c r="CQ400" s="16"/>
      <c r="CR400" s="16"/>
      <c r="CS400" s="16"/>
      <c r="CT400" s="16"/>
      <c r="CU400" s="16"/>
      <c r="CV400" s="16"/>
      <c r="CW400" s="16"/>
      <c r="CX400" s="16"/>
      <c r="CY400" s="16"/>
      <c r="CZ400" s="16"/>
      <c r="DA400" s="16"/>
      <c r="DB400" s="16"/>
      <c r="DC400" s="16"/>
      <c r="DD400" s="16"/>
      <c r="DE400" s="16"/>
      <c r="DF400" s="16"/>
      <c r="DG400" s="16"/>
      <c r="DH400" s="16"/>
      <c r="DI400" s="16"/>
      <c r="DJ400" s="16"/>
      <c r="DK400" s="16"/>
      <c r="DL400" s="16"/>
      <c r="DM400" s="16"/>
      <c r="DN400" s="16"/>
      <c r="DO400" s="16"/>
      <c r="DP400" s="16"/>
      <c r="DQ400" s="16"/>
      <c r="DR400" s="16"/>
      <c r="DS400" s="16"/>
      <c r="DT400" s="16"/>
    </row>
    <row r="401" spans="3:124" x14ac:dyDescent="0.3">
      <c r="C401" s="30"/>
      <c r="D401" s="11"/>
      <c r="E401" s="9"/>
      <c r="F401" s="11"/>
      <c r="G401" s="11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  <c r="AA401" s="16"/>
      <c r="AB401" s="16"/>
      <c r="AC401" s="16"/>
      <c r="AD401" s="16"/>
      <c r="AE401" s="16"/>
      <c r="AF401" s="16"/>
      <c r="AG401" s="16"/>
      <c r="AH401" s="16"/>
      <c r="AI401" s="16"/>
      <c r="AJ401" s="16"/>
      <c r="AK401" s="16"/>
      <c r="AL401" s="16"/>
      <c r="AM401" s="16"/>
      <c r="AN401" s="10"/>
      <c r="AO401" s="16"/>
      <c r="AP401" s="16"/>
      <c r="AQ401" s="16"/>
      <c r="AR401" s="16"/>
      <c r="AS401" s="16"/>
      <c r="AT401" s="16"/>
      <c r="AU401" s="16"/>
      <c r="AV401" s="16"/>
      <c r="AW401" s="16"/>
      <c r="AX401" s="16"/>
      <c r="AY401" s="16"/>
      <c r="AZ401" s="16"/>
      <c r="BA401" s="16"/>
      <c r="BB401" s="16"/>
      <c r="BC401" s="16"/>
      <c r="BD401" s="16"/>
      <c r="BE401" s="16"/>
      <c r="BF401" s="16"/>
      <c r="BG401" s="16"/>
      <c r="BH401" s="16"/>
      <c r="BI401" s="16"/>
      <c r="BJ401" s="16"/>
      <c r="BK401" s="16"/>
      <c r="BL401" s="16"/>
      <c r="BM401" s="16"/>
      <c r="BN401" s="16"/>
      <c r="BO401" s="16"/>
      <c r="BP401" s="16"/>
      <c r="BQ401" s="16"/>
      <c r="BR401" s="16"/>
      <c r="BS401" s="16"/>
      <c r="BT401" s="16"/>
      <c r="BU401" s="27"/>
      <c r="BV401" s="16"/>
      <c r="BW401" s="16"/>
      <c r="BX401" s="16"/>
      <c r="BY401" s="16"/>
      <c r="BZ401" s="16"/>
      <c r="CA401" s="16"/>
      <c r="CB401" s="16"/>
      <c r="CC401" s="16"/>
      <c r="CD401" s="16"/>
      <c r="CE401" s="16"/>
      <c r="CF401" s="16"/>
      <c r="CG401" s="16"/>
      <c r="CH401" s="16"/>
      <c r="CI401" s="16"/>
      <c r="CJ401" s="16"/>
      <c r="CK401" s="16"/>
      <c r="CL401" s="16"/>
      <c r="CM401" s="16"/>
      <c r="CN401" s="16"/>
      <c r="CO401" s="16"/>
      <c r="CP401" s="16"/>
      <c r="CQ401" s="16"/>
      <c r="CR401" s="16"/>
      <c r="CS401" s="16"/>
      <c r="CT401" s="16"/>
      <c r="CU401" s="16"/>
      <c r="CV401" s="16"/>
      <c r="CW401" s="16"/>
      <c r="CX401" s="16"/>
      <c r="CY401" s="16"/>
      <c r="CZ401" s="16"/>
      <c r="DA401" s="16"/>
      <c r="DB401" s="16"/>
      <c r="DC401" s="16"/>
      <c r="DD401" s="16"/>
      <c r="DE401" s="16"/>
      <c r="DF401" s="16"/>
      <c r="DG401" s="16"/>
      <c r="DH401" s="16"/>
      <c r="DI401" s="16"/>
      <c r="DJ401" s="16"/>
      <c r="DK401" s="16"/>
      <c r="DL401" s="16"/>
      <c r="DM401" s="16"/>
      <c r="DN401" s="16"/>
      <c r="DO401" s="16"/>
      <c r="DP401" s="16"/>
      <c r="DQ401" s="16"/>
      <c r="DR401" s="16"/>
      <c r="DS401" s="16"/>
      <c r="DT401" s="16"/>
    </row>
    <row r="402" spans="3:124" x14ac:dyDescent="0.3">
      <c r="C402" s="30"/>
      <c r="D402" s="11"/>
      <c r="E402" s="9"/>
      <c r="F402" s="11"/>
      <c r="G402" s="11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  <c r="AA402" s="16"/>
      <c r="AB402" s="16"/>
      <c r="AC402" s="16"/>
      <c r="AD402" s="16"/>
      <c r="AE402" s="16"/>
      <c r="AF402" s="16"/>
      <c r="AG402" s="16"/>
      <c r="AH402" s="16"/>
      <c r="AI402" s="16"/>
      <c r="AJ402" s="16"/>
      <c r="AK402" s="16"/>
      <c r="AL402" s="16"/>
      <c r="AM402" s="16"/>
      <c r="AN402" s="10"/>
      <c r="AO402" s="16"/>
      <c r="AP402" s="16"/>
      <c r="AQ402" s="16"/>
      <c r="AR402" s="16"/>
      <c r="AS402" s="16"/>
      <c r="AT402" s="16"/>
      <c r="AU402" s="16"/>
      <c r="AV402" s="16"/>
      <c r="AW402" s="16"/>
      <c r="AX402" s="16"/>
      <c r="AY402" s="16"/>
      <c r="AZ402" s="16"/>
      <c r="BA402" s="16"/>
      <c r="BB402" s="16"/>
      <c r="BC402" s="16"/>
      <c r="BD402" s="16"/>
      <c r="BE402" s="16"/>
      <c r="BF402" s="16"/>
      <c r="BG402" s="16"/>
      <c r="BH402" s="16"/>
      <c r="BI402" s="16"/>
      <c r="BJ402" s="16"/>
      <c r="BK402" s="16"/>
      <c r="BL402" s="16"/>
      <c r="BM402" s="16"/>
      <c r="BN402" s="16"/>
      <c r="BO402" s="16"/>
      <c r="BP402" s="16"/>
      <c r="BQ402" s="16"/>
      <c r="BR402" s="16"/>
      <c r="BS402" s="16"/>
      <c r="BT402" s="16"/>
      <c r="BU402" s="27"/>
      <c r="BV402" s="16"/>
      <c r="BW402" s="16"/>
      <c r="BX402" s="16"/>
      <c r="BY402" s="16"/>
      <c r="BZ402" s="16"/>
      <c r="CA402" s="16"/>
      <c r="CB402" s="16"/>
      <c r="CC402" s="16"/>
      <c r="CD402" s="16"/>
      <c r="CE402" s="16"/>
      <c r="CF402" s="16"/>
      <c r="CG402" s="16"/>
      <c r="CH402" s="16"/>
      <c r="CI402" s="16"/>
      <c r="CJ402" s="16"/>
      <c r="CK402" s="16"/>
      <c r="CL402" s="16"/>
      <c r="CM402" s="16"/>
      <c r="CN402" s="16"/>
      <c r="CO402" s="16"/>
      <c r="CP402" s="16"/>
      <c r="CQ402" s="16"/>
      <c r="CR402" s="16"/>
      <c r="CS402" s="16"/>
      <c r="CT402" s="16"/>
      <c r="CU402" s="16"/>
      <c r="CV402" s="16"/>
      <c r="CW402" s="16"/>
      <c r="CX402" s="16"/>
      <c r="CY402" s="16"/>
      <c r="CZ402" s="16"/>
      <c r="DA402" s="16"/>
      <c r="DB402" s="16"/>
      <c r="DC402" s="16"/>
      <c r="DD402" s="16"/>
      <c r="DE402" s="16"/>
      <c r="DF402" s="16"/>
      <c r="DG402" s="16"/>
      <c r="DH402" s="16"/>
      <c r="DI402" s="16"/>
      <c r="DJ402" s="16"/>
      <c r="DK402" s="16"/>
      <c r="DL402" s="16"/>
      <c r="DM402" s="16"/>
      <c r="DN402" s="16"/>
      <c r="DO402" s="16"/>
      <c r="DP402" s="16"/>
      <c r="DQ402" s="16"/>
      <c r="DR402" s="16"/>
      <c r="DS402" s="16"/>
      <c r="DT402" s="16"/>
    </row>
    <row r="403" spans="3:124" x14ac:dyDescent="0.3">
      <c r="C403" s="30"/>
      <c r="D403" s="11"/>
      <c r="E403" s="9"/>
      <c r="F403" s="11"/>
      <c r="G403" s="11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  <c r="AA403" s="16"/>
      <c r="AB403" s="16"/>
      <c r="AC403" s="16"/>
      <c r="AD403" s="16"/>
      <c r="AE403" s="16"/>
      <c r="AF403" s="16"/>
      <c r="AG403" s="16"/>
      <c r="AH403" s="16"/>
      <c r="AI403" s="16"/>
      <c r="AJ403" s="16"/>
      <c r="AK403" s="16"/>
      <c r="AL403" s="16"/>
      <c r="AM403" s="16"/>
      <c r="AN403" s="10"/>
      <c r="AO403" s="16"/>
      <c r="AP403" s="16"/>
      <c r="AQ403" s="16"/>
      <c r="AR403" s="16"/>
      <c r="AS403" s="16"/>
      <c r="AT403" s="16"/>
      <c r="AU403" s="16"/>
      <c r="AV403" s="16"/>
      <c r="AW403" s="16"/>
      <c r="AX403" s="16"/>
      <c r="AY403" s="16"/>
      <c r="AZ403" s="16"/>
      <c r="BA403" s="16"/>
      <c r="BB403" s="16"/>
      <c r="BC403" s="16"/>
      <c r="BD403" s="16"/>
      <c r="BE403" s="16"/>
      <c r="BF403" s="16"/>
      <c r="BG403" s="16"/>
      <c r="BH403" s="16"/>
      <c r="BI403" s="16"/>
      <c r="BJ403" s="16"/>
      <c r="BK403" s="16"/>
      <c r="BL403" s="16"/>
      <c r="BM403" s="16"/>
      <c r="BN403" s="16"/>
      <c r="BO403" s="16"/>
      <c r="BP403" s="16"/>
      <c r="BQ403" s="16"/>
      <c r="BR403" s="16"/>
      <c r="BS403" s="16"/>
      <c r="BT403" s="16"/>
      <c r="BU403" s="27"/>
      <c r="BV403" s="16"/>
      <c r="BW403" s="16"/>
      <c r="BX403" s="16"/>
      <c r="BY403" s="16"/>
      <c r="BZ403" s="16"/>
      <c r="CA403" s="16"/>
      <c r="CB403" s="16"/>
      <c r="CC403" s="16"/>
      <c r="CD403" s="16"/>
      <c r="CE403" s="16"/>
      <c r="CF403" s="16"/>
      <c r="CG403" s="16"/>
      <c r="CH403" s="16"/>
      <c r="CI403" s="16"/>
      <c r="CJ403" s="16"/>
      <c r="CK403" s="16"/>
      <c r="CL403" s="16"/>
      <c r="CM403" s="16"/>
      <c r="CN403" s="16"/>
      <c r="CO403" s="16"/>
      <c r="CP403" s="16"/>
      <c r="CQ403" s="16"/>
      <c r="CR403" s="16"/>
      <c r="CS403" s="16"/>
      <c r="CT403" s="16"/>
      <c r="CU403" s="16"/>
      <c r="CV403" s="16"/>
      <c r="CW403" s="16"/>
      <c r="CX403" s="16"/>
      <c r="CY403" s="16"/>
      <c r="CZ403" s="16"/>
      <c r="DA403" s="16"/>
      <c r="DB403" s="16"/>
      <c r="DC403" s="16"/>
      <c r="DD403" s="16"/>
      <c r="DE403" s="16"/>
      <c r="DF403" s="16"/>
      <c r="DG403" s="16"/>
      <c r="DH403" s="16"/>
      <c r="DI403" s="16"/>
      <c r="DJ403" s="16"/>
      <c r="DK403" s="16"/>
      <c r="DL403" s="16"/>
      <c r="DM403" s="16"/>
      <c r="DN403" s="16"/>
      <c r="DO403" s="16"/>
      <c r="DP403" s="16"/>
      <c r="DQ403" s="16"/>
      <c r="DR403" s="16"/>
      <c r="DS403" s="16"/>
      <c r="DT403" s="16"/>
    </row>
    <row r="404" spans="3:124" x14ac:dyDescent="0.3">
      <c r="C404" s="30"/>
      <c r="D404" s="11"/>
      <c r="E404" s="9"/>
      <c r="F404" s="11"/>
      <c r="G404" s="11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  <c r="AA404" s="16"/>
      <c r="AB404" s="16"/>
      <c r="AC404" s="16"/>
      <c r="AD404" s="16"/>
      <c r="AE404" s="16"/>
      <c r="AF404" s="16"/>
      <c r="AG404" s="16"/>
      <c r="AH404" s="16"/>
      <c r="AI404" s="16"/>
      <c r="AJ404" s="16"/>
      <c r="AK404" s="16"/>
      <c r="AL404" s="16"/>
      <c r="AM404" s="16"/>
      <c r="AN404" s="10"/>
      <c r="AO404" s="16"/>
      <c r="AP404" s="16"/>
      <c r="AQ404" s="16"/>
      <c r="AR404" s="16"/>
      <c r="AS404" s="16"/>
      <c r="AT404" s="16"/>
      <c r="AU404" s="16"/>
      <c r="AV404" s="16"/>
      <c r="AW404" s="16"/>
      <c r="AX404" s="16"/>
      <c r="AY404" s="16"/>
      <c r="AZ404" s="16"/>
      <c r="BA404" s="16"/>
      <c r="BB404" s="16"/>
      <c r="BC404" s="16"/>
      <c r="BD404" s="16"/>
      <c r="BE404" s="16"/>
      <c r="BF404" s="16"/>
      <c r="BG404" s="16"/>
      <c r="BH404" s="16"/>
      <c r="BI404" s="16"/>
      <c r="BJ404" s="16"/>
      <c r="BK404" s="16"/>
      <c r="BL404" s="16"/>
      <c r="BM404" s="16"/>
      <c r="BN404" s="16"/>
      <c r="BO404" s="16"/>
      <c r="BP404" s="16"/>
      <c r="BQ404" s="16"/>
      <c r="BR404" s="16"/>
      <c r="BS404" s="16"/>
      <c r="BT404" s="16"/>
      <c r="BU404" s="27"/>
      <c r="BV404" s="16"/>
      <c r="BW404" s="16"/>
      <c r="BX404" s="16"/>
      <c r="BY404" s="16"/>
      <c r="BZ404" s="16"/>
      <c r="CA404" s="16"/>
      <c r="CB404" s="16"/>
      <c r="CC404" s="16"/>
      <c r="CD404" s="16"/>
      <c r="CE404" s="16"/>
      <c r="CF404" s="16"/>
      <c r="CG404" s="16"/>
      <c r="CH404" s="16"/>
      <c r="CI404" s="16"/>
      <c r="CJ404" s="16"/>
      <c r="CK404" s="16"/>
      <c r="CL404" s="16"/>
      <c r="CM404" s="16"/>
      <c r="CN404" s="16"/>
      <c r="CO404" s="16"/>
      <c r="CP404" s="16"/>
      <c r="CQ404" s="16"/>
      <c r="CR404" s="16"/>
      <c r="CS404" s="16"/>
      <c r="CT404" s="16"/>
      <c r="CU404" s="16"/>
      <c r="CV404" s="16"/>
      <c r="CW404" s="16"/>
      <c r="CX404" s="16"/>
      <c r="CY404" s="16"/>
      <c r="CZ404" s="16"/>
      <c r="DA404" s="16"/>
      <c r="DB404" s="16"/>
      <c r="DC404" s="16"/>
      <c r="DD404" s="16"/>
      <c r="DE404" s="16"/>
      <c r="DF404" s="16"/>
      <c r="DG404" s="16"/>
      <c r="DH404" s="16"/>
      <c r="DI404" s="16"/>
      <c r="DJ404" s="16"/>
      <c r="DK404" s="16"/>
      <c r="DL404" s="16"/>
      <c r="DM404" s="16"/>
      <c r="DN404" s="16"/>
      <c r="DO404" s="16"/>
      <c r="DP404" s="16"/>
      <c r="DQ404" s="16"/>
      <c r="DR404" s="16"/>
      <c r="DS404" s="16"/>
      <c r="DT404" s="16"/>
    </row>
    <row r="405" spans="3:124" x14ac:dyDescent="0.3">
      <c r="C405" s="30"/>
      <c r="D405" s="11"/>
      <c r="E405" s="9"/>
      <c r="F405" s="11"/>
      <c r="G405" s="11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  <c r="AA405" s="16"/>
      <c r="AB405" s="16"/>
      <c r="AC405" s="16"/>
      <c r="AD405" s="16"/>
      <c r="AE405" s="16"/>
      <c r="AF405" s="16"/>
      <c r="AG405" s="16"/>
      <c r="AH405" s="16"/>
      <c r="AI405" s="16"/>
      <c r="AJ405" s="16"/>
      <c r="AK405" s="16"/>
      <c r="AL405" s="16"/>
      <c r="AM405" s="16"/>
      <c r="AN405" s="10"/>
      <c r="AO405" s="16"/>
      <c r="AP405" s="16"/>
      <c r="AQ405" s="16"/>
      <c r="AR405" s="16"/>
      <c r="AS405" s="16"/>
      <c r="AT405" s="16"/>
      <c r="AU405" s="16"/>
      <c r="AV405" s="16"/>
      <c r="AW405" s="16"/>
      <c r="AX405" s="16"/>
      <c r="AY405" s="16"/>
      <c r="AZ405" s="16"/>
      <c r="BA405" s="16"/>
      <c r="BB405" s="16"/>
      <c r="BC405" s="16"/>
      <c r="BD405" s="16"/>
      <c r="BE405" s="16"/>
      <c r="BF405" s="16"/>
      <c r="BG405" s="16"/>
      <c r="BH405" s="16"/>
      <c r="BI405" s="16"/>
      <c r="BJ405" s="16"/>
      <c r="BK405" s="16"/>
      <c r="BL405" s="16"/>
      <c r="BM405" s="16"/>
      <c r="BN405" s="16"/>
      <c r="BO405" s="16"/>
      <c r="BP405" s="16"/>
      <c r="BQ405" s="16"/>
      <c r="BR405" s="16"/>
      <c r="BS405" s="16"/>
      <c r="BT405" s="16"/>
      <c r="BU405" s="27"/>
      <c r="BV405" s="16"/>
      <c r="BW405" s="16"/>
      <c r="BX405" s="16"/>
      <c r="BY405" s="16"/>
      <c r="BZ405" s="16"/>
      <c r="CA405" s="16"/>
      <c r="CB405" s="16"/>
      <c r="CC405" s="16"/>
      <c r="CD405" s="16"/>
      <c r="CE405" s="16"/>
      <c r="CF405" s="16"/>
      <c r="CG405" s="16"/>
      <c r="CH405" s="16"/>
      <c r="CI405" s="16"/>
      <c r="CJ405" s="16"/>
      <c r="CK405" s="16"/>
      <c r="CL405" s="16"/>
      <c r="CM405" s="16"/>
      <c r="CN405" s="16"/>
      <c r="CO405" s="16"/>
      <c r="CP405" s="16"/>
      <c r="CQ405" s="16"/>
      <c r="CR405" s="16"/>
      <c r="CS405" s="16"/>
      <c r="CT405" s="16"/>
      <c r="CU405" s="16"/>
      <c r="CV405" s="16"/>
      <c r="CW405" s="16"/>
      <c r="CX405" s="16"/>
      <c r="CY405" s="16"/>
      <c r="CZ405" s="16"/>
      <c r="DA405" s="16"/>
      <c r="DB405" s="16"/>
      <c r="DC405" s="16"/>
      <c r="DD405" s="16"/>
      <c r="DE405" s="16"/>
      <c r="DF405" s="16"/>
      <c r="DG405" s="16"/>
      <c r="DH405" s="16"/>
      <c r="DI405" s="16"/>
      <c r="DJ405" s="16"/>
      <c r="DK405" s="16"/>
      <c r="DL405" s="16"/>
      <c r="DM405" s="16"/>
      <c r="DN405" s="16"/>
      <c r="DO405" s="16"/>
      <c r="DP405" s="16"/>
      <c r="DQ405" s="16"/>
      <c r="DR405" s="16"/>
      <c r="DS405" s="16"/>
      <c r="DT405" s="16"/>
    </row>
    <row r="406" spans="3:124" x14ac:dyDescent="0.3">
      <c r="C406" s="30"/>
      <c r="D406" s="11"/>
      <c r="E406" s="9"/>
      <c r="F406" s="11"/>
      <c r="G406" s="11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  <c r="AA406" s="16"/>
      <c r="AB406" s="16"/>
      <c r="AC406" s="16"/>
      <c r="AD406" s="16"/>
      <c r="AE406" s="16"/>
      <c r="AF406" s="16"/>
      <c r="AG406" s="16"/>
      <c r="AH406" s="16"/>
      <c r="AI406" s="16"/>
      <c r="AJ406" s="16"/>
      <c r="AK406" s="16"/>
      <c r="AL406" s="16"/>
      <c r="AM406" s="16"/>
      <c r="AN406" s="10"/>
      <c r="AO406" s="16"/>
      <c r="AP406" s="16"/>
      <c r="AQ406" s="16"/>
      <c r="AR406" s="16"/>
      <c r="AS406" s="16"/>
      <c r="AT406" s="16"/>
      <c r="AU406" s="16"/>
      <c r="AV406" s="16"/>
      <c r="AW406" s="16"/>
      <c r="AX406" s="16"/>
      <c r="AY406" s="16"/>
      <c r="AZ406" s="16"/>
      <c r="BA406" s="16"/>
      <c r="BB406" s="16"/>
      <c r="BC406" s="16"/>
      <c r="BD406" s="16"/>
      <c r="BE406" s="16"/>
      <c r="BF406" s="16"/>
      <c r="BG406" s="16"/>
      <c r="BH406" s="16"/>
      <c r="BI406" s="16"/>
      <c r="BJ406" s="16"/>
      <c r="BK406" s="16"/>
      <c r="BL406" s="16"/>
      <c r="BM406" s="16"/>
      <c r="BN406" s="16"/>
      <c r="BO406" s="16"/>
      <c r="BP406" s="16"/>
      <c r="BQ406" s="16"/>
      <c r="BR406" s="16"/>
      <c r="BS406" s="16"/>
      <c r="BT406" s="16"/>
      <c r="BU406" s="27"/>
      <c r="BV406" s="16"/>
      <c r="BW406" s="16"/>
      <c r="BX406" s="16"/>
      <c r="BY406" s="16"/>
      <c r="BZ406" s="16"/>
      <c r="CA406" s="16"/>
      <c r="CB406" s="16"/>
      <c r="CC406" s="16"/>
      <c r="CD406" s="16"/>
      <c r="CE406" s="16"/>
      <c r="CF406" s="16"/>
      <c r="CG406" s="16"/>
      <c r="CH406" s="16"/>
      <c r="CI406" s="16"/>
      <c r="CJ406" s="16"/>
      <c r="CK406" s="16"/>
      <c r="CL406" s="16"/>
      <c r="CM406" s="16"/>
      <c r="CN406" s="16"/>
      <c r="CO406" s="16"/>
      <c r="CP406" s="16"/>
      <c r="CQ406" s="16"/>
      <c r="CR406" s="16"/>
      <c r="CS406" s="16"/>
      <c r="CT406" s="16"/>
      <c r="CU406" s="16"/>
      <c r="CV406" s="16"/>
      <c r="CW406" s="16"/>
      <c r="CX406" s="16"/>
      <c r="CY406" s="16"/>
      <c r="CZ406" s="16"/>
      <c r="DA406" s="16"/>
      <c r="DB406" s="16"/>
      <c r="DC406" s="16"/>
      <c r="DD406" s="16"/>
      <c r="DE406" s="16"/>
      <c r="DF406" s="16"/>
      <c r="DG406" s="16"/>
      <c r="DH406" s="16"/>
      <c r="DI406" s="16"/>
      <c r="DJ406" s="16"/>
      <c r="DK406" s="16"/>
      <c r="DL406" s="16"/>
      <c r="DM406" s="16"/>
      <c r="DN406" s="16"/>
      <c r="DO406" s="16"/>
      <c r="DP406" s="16"/>
      <c r="DQ406" s="16"/>
      <c r="DR406" s="16"/>
      <c r="DS406" s="16"/>
      <c r="DT406" s="16"/>
    </row>
    <row r="407" spans="3:124" x14ac:dyDescent="0.3">
      <c r="C407" s="30"/>
      <c r="D407" s="11"/>
      <c r="E407" s="9"/>
      <c r="F407" s="11"/>
      <c r="G407" s="11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  <c r="AA407" s="16"/>
      <c r="AB407" s="16"/>
      <c r="AC407" s="16"/>
      <c r="AD407" s="16"/>
      <c r="AE407" s="16"/>
      <c r="AF407" s="16"/>
      <c r="AG407" s="16"/>
      <c r="AH407" s="16"/>
      <c r="AI407" s="16"/>
      <c r="AJ407" s="16"/>
      <c r="AK407" s="16"/>
      <c r="AL407" s="16"/>
      <c r="AM407" s="16"/>
      <c r="AN407" s="10"/>
      <c r="AO407" s="16"/>
      <c r="AP407" s="16"/>
      <c r="AQ407" s="16"/>
      <c r="AR407" s="16"/>
      <c r="AS407" s="16"/>
      <c r="AT407" s="16"/>
      <c r="AU407" s="16"/>
      <c r="AV407" s="16"/>
      <c r="AW407" s="16"/>
      <c r="AX407" s="16"/>
      <c r="AY407" s="16"/>
      <c r="AZ407" s="16"/>
      <c r="BA407" s="16"/>
      <c r="BB407" s="16"/>
      <c r="BC407" s="16"/>
      <c r="BD407" s="16"/>
      <c r="BE407" s="16"/>
      <c r="BF407" s="16"/>
      <c r="BG407" s="16"/>
      <c r="BH407" s="16"/>
      <c r="BI407" s="16"/>
      <c r="BJ407" s="16"/>
      <c r="BK407" s="16"/>
      <c r="BL407" s="16"/>
      <c r="BM407" s="16"/>
      <c r="BN407" s="16"/>
      <c r="BO407" s="16"/>
      <c r="BP407" s="16"/>
      <c r="BQ407" s="16"/>
      <c r="BR407" s="16"/>
      <c r="BS407" s="16"/>
      <c r="BT407" s="16"/>
      <c r="BU407" s="27"/>
      <c r="BV407" s="16"/>
      <c r="BW407" s="16"/>
      <c r="BX407" s="16"/>
      <c r="BY407" s="16"/>
      <c r="BZ407" s="16"/>
      <c r="CA407" s="16"/>
      <c r="CB407" s="16"/>
      <c r="CC407" s="16"/>
      <c r="CD407" s="16"/>
      <c r="CE407" s="16"/>
      <c r="CF407" s="16"/>
      <c r="CG407" s="16"/>
      <c r="CH407" s="16"/>
      <c r="CI407" s="16"/>
      <c r="CJ407" s="16"/>
      <c r="CK407" s="16"/>
      <c r="CL407" s="16"/>
      <c r="CM407" s="16"/>
      <c r="CN407" s="16"/>
      <c r="CO407" s="16"/>
      <c r="CP407" s="16"/>
      <c r="CQ407" s="16"/>
      <c r="CR407" s="16"/>
      <c r="CS407" s="16"/>
      <c r="CT407" s="16"/>
      <c r="CU407" s="16"/>
      <c r="CV407" s="16"/>
      <c r="CW407" s="16"/>
      <c r="CX407" s="16"/>
      <c r="CY407" s="16"/>
      <c r="CZ407" s="16"/>
      <c r="DA407" s="16"/>
      <c r="DB407" s="16"/>
      <c r="DC407" s="16"/>
      <c r="DD407" s="16"/>
      <c r="DE407" s="16"/>
      <c r="DF407" s="16"/>
      <c r="DG407" s="16"/>
      <c r="DH407" s="16"/>
      <c r="DI407" s="16"/>
      <c r="DJ407" s="16"/>
      <c r="DK407" s="16"/>
      <c r="DL407" s="16"/>
      <c r="DM407" s="16"/>
      <c r="DN407" s="16"/>
      <c r="DO407" s="16"/>
      <c r="DP407" s="16"/>
      <c r="DQ407" s="16"/>
      <c r="DR407" s="16"/>
      <c r="DS407" s="16"/>
      <c r="DT407" s="16"/>
    </row>
    <row r="408" spans="3:124" x14ac:dyDescent="0.3">
      <c r="C408" s="30"/>
      <c r="D408" s="11"/>
      <c r="E408" s="9"/>
      <c r="F408" s="11"/>
      <c r="G408" s="11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  <c r="AA408" s="16"/>
      <c r="AB408" s="16"/>
      <c r="AC408" s="16"/>
      <c r="AD408" s="16"/>
      <c r="AE408" s="16"/>
      <c r="AF408" s="16"/>
      <c r="AG408" s="16"/>
      <c r="AH408" s="16"/>
      <c r="AI408" s="16"/>
      <c r="AJ408" s="16"/>
      <c r="AK408" s="16"/>
      <c r="AL408" s="16"/>
      <c r="AM408" s="16"/>
      <c r="AN408" s="10"/>
      <c r="AO408" s="16"/>
      <c r="AP408" s="16"/>
      <c r="AQ408" s="16"/>
      <c r="AR408" s="16"/>
      <c r="AS408" s="16"/>
      <c r="AT408" s="16"/>
      <c r="AU408" s="16"/>
      <c r="AV408" s="16"/>
      <c r="AW408" s="16"/>
      <c r="AX408" s="16"/>
      <c r="AY408" s="16"/>
      <c r="AZ408" s="16"/>
      <c r="BA408" s="16"/>
      <c r="BB408" s="16"/>
      <c r="BC408" s="16"/>
      <c r="BD408" s="16"/>
      <c r="BE408" s="16"/>
      <c r="BF408" s="16"/>
      <c r="BG408" s="16"/>
      <c r="BH408" s="16"/>
      <c r="BI408" s="16"/>
      <c r="BJ408" s="16"/>
      <c r="BK408" s="16"/>
      <c r="BL408" s="16"/>
      <c r="BM408" s="16"/>
      <c r="BN408" s="16"/>
      <c r="BO408" s="16"/>
      <c r="BP408" s="16"/>
      <c r="BQ408" s="16"/>
      <c r="BR408" s="16"/>
      <c r="BS408" s="16"/>
      <c r="BT408" s="16"/>
      <c r="BU408" s="27"/>
      <c r="BV408" s="16"/>
      <c r="BW408" s="16"/>
      <c r="BX408" s="16"/>
      <c r="BY408" s="16"/>
      <c r="BZ408" s="16"/>
      <c r="CA408" s="16"/>
      <c r="CB408" s="16"/>
      <c r="CC408" s="16"/>
      <c r="CD408" s="16"/>
      <c r="CE408" s="16"/>
      <c r="CF408" s="16"/>
      <c r="CG408" s="16"/>
      <c r="CH408" s="16"/>
      <c r="CI408" s="16"/>
      <c r="CJ408" s="16"/>
      <c r="CK408" s="16"/>
      <c r="CL408" s="16"/>
      <c r="CM408" s="16"/>
      <c r="CN408" s="16"/>
      <c r="CO408" s="16"/>
      <c r="CP408" s="16"/>
      <c r="CQ408" s="16"/>
      <c r="CR408" s="16"/>
      <c r="CS408" s="16"/>
      <c r="CT408" s="16"/>
      <c r="CU408" s="16"/>
      <c r="CV408" s="16"/>
      <c r="CW408" s="16"/>
      <c r="CX408" s="16"/>
      <c r="CY408" s="16"/>
      <c r="CZ408" s="16"/>
      <c r="DA408" s="16"/>
      <c r="DB408" s="16"/>
      <c r="DC408" s="16"/>
      <c r="DD408" s="16"/>
      <c r="DE408" s="16"/>
      <c r="DF408" s="16"/>
      <c r="DG408" s="16"/>
      <c r="DH408" s="16"/>
      <c r="DI408" s="16"/>
      <c r="DJ408" s="16"/>
      <c r="DK408" s="16"/>
      <c r="DL408" s="16"/>
      <c r="DM408" s="16"/>
      <c r="DN408" s="16"/>
      <c r="DO408" s="16"/>
      <c r="DP408" s="16"/>
      <c r="DQ408" s="16"/>
      <c r="DR408" s="16"/>
      <c r="DS408" s="16"/>
      <c r="DT408" s="16"/>
    </row>
    <row r="409" spans="3:124" x14ac:dyDescent="0.3">
      <c r="C409" s="30"/>
      <c r="D409" s="11"/>
      <c r="E409" s="9"/>
      <c r="F409" s="11"/>
      <c r="G409" s="11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  <c r="AA409" s="16"/>
      <c r="AB409" s="16"/>
      <c r="AC409" s="16"/>
      <c r="AD409" s="16"/>
      <c r="AE409" s="16"/>
      <c r="AF409" s="16"/>
      <c r="AG409" s="16"/>
      <c r="AH409" s="16"/>
      <c r="AI409" s="16"/>
      <c r="AJ409" s="16"/>
      <c r="AK409" s="16"/>
      <c r="AL409" s="16"/>
      <c r="AM409" s="16"/>
      <c r="AN409" s="10"/>
      <c r="AO409" s="16"/>
      <c r="AP409" s="16"/>
      <c r="AQ409" s="16"/>
      <c r="AR409" s="16"/>
      <c r="AS409" s="16"/>
      <c r="AT409" s="16"/>
      <c r="AU409" s="16"/>
      <c r="AV409" s="16"/>
      <c r="AW409" s="16"/>
      <c r="AX409" s="16"/>
      <c r="AY409" s="16"/>
      <c r="AZ409" s="16"/>
      <c r="BA409" s="16"/>
      <c r="BB409" s="16"/>
      <c r="BC409" s="16"/>
      <c r="BD409" s="16"/>
      <c r="BE409" s="16"/>
      <c r="BF409" s="16"/>
      <c r="BG409" s="16"/>
      <c r="BH409" s="16"/>
      <c r="BI409" s="16"/>
      <c r="BJ409" s="16"/>
      <c r="BK409" s="16"/>
      <c r="BL409" s="16"/>
      <c r="BM409" s="16"/>
      <c r="BN409" s="16"/>
      <c r="BO409" s="16"/>
      <c r="BP409" s="16"/>
      <c r="BQ409" s="16"/>
      <c r="BR409" s="16"/>
      <c r="BS409" s="16"/>
      <c r="BT409" s="16"/>
      <c r="BU409" s="27"/>
      <c r="BV409" s="16"/>
      <c r="BW409" s="16"/>
      <c r="BX409" s="16"/>
      <c r="BY409" s="16"/>
      <c r="BZ409" s="16"/>
      <c r="CA409" s="16"/>
      <c r="CB409" s="16"/>
      <c r="CC409" s="16"/>
      <c r="CD409" s="16"/>
      <c r="CE409" s="16"/>
      <c r="CF409" s="16"/>
      <c r="CG409" s="16"/>
      <c r="CH409" s="16"/>
      <c r="CI409" s="16"/>
      <c r="CJ409" s="16"/>
      <c r="CK409" s="16"/>
      <c r="CL409" s="16"/>
      <c r="CM409" s="16"/>
      <c r="CN409" s="16"/>
      <c r="CO409" s="16"/>
      <c r="CP409" s="16"/>
      <c r="CQ409" s="16"/>
      <c r="CR409" s="16"/>
      <c r="CS409" s="16"/>
      <c r="CT409" s="16"/>
      <c r="CU409" s="16"/>
      <c r="CV409" s="16"/>
      <c r="CW409" s="16"/>
      <c r="CX409" s="16"/>
      <c r="CY409" s="16"/>
      <c r="CZ409" s="16"/>
      <c r="DA409" s="16"/>
      <c r="DB409" s="16"/>
      <c r="DC409" s="16"/>
      <c r="DD409" s="16"/>
      <c r="DE409" s="16"/>
      <c r="DF409" s="16"/>
      <c r="DG409" s="16"/>
      <c r="DH409" s="16"/>
      <c r="DI409" s="16"/>
      <c r="DJ409" s="16"/>
      <c r="DK409" s="16"/>
      <c r="DL409" s="16"/>
      <c r="DM409" s="16"/>
      <c r="DN409" s="16"/>
      <c r="DO409" s="16"/>
      <c r="DP409" s="16"/>
      <c r="DQ409" s="16"/>
      <c r="DR409" s="16"/>
      <c r="DS409" s="16"/>
      <c r="DT409" s="16"/>
    </row>
    <row r="410" spans="3:124" x14ac:dyDescent="0.3">
      <c r="C410" s="30"/>
      <c r="D410" s="11"/>
      <c r="E410" s="9"/>
      <c r="F410" s="11"/>
      <c r="G410" s="11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  <c r="AA410" s="16"/>
      <c r="AB410" s="16"/>
      <c r="AC410" s="16"/>
      <c r="AD410" s="16"/>
      <c r="AE410" s="16"/>
      <c r="AF410" s="16"/>
      <c r="AG410" s="16"/>
      <c r="AH410" s="16"/>
      <c r="AI410" s="16"/>
      <c r="AJ410" s="16"/>
      <c r="AK410" s="16"/>
      <c r="AL410" s="16"/>
      <c r="AM410" s="16"/>
      <c r="AN410" s="10"/>
      <c r="AO410" s="16"/>
      <c r="AP410" s="16"/>
      <c r="AQ410" s="16"/>
      <c r="AR410" s="16"/>
      <c r="AS410" s="16"/>
      <c r="AT410" s="16"/>
      <c r="AU410" s="16"/>
      <c r="AV410" s="16"/>
      <c r="AW410" s="16"/>
      <c r="AX410" s="16"/>
      <c r="AY410" s="16"/>
      <c r="AZ410" s="16"/>
      <c r="BA410" s="16"/>
      <c r="BB410" s="16"/>
      <c r="BC410" s="16"/>
      <c r="BD410" s="16"/>
      <c r="BE410" s="16"/>
      <c r="BF410" s="16"/>
      <c r="BG410" s="16"/>
      <c r="BH410" s="16"/>
      <c r="BI410" s="16"/>
      <c r="BJ410" s="16"/>
      <c r="BK410" s="16"/>
      <c r="BL410" s="16"/>
      <c r="BM410" s="16"/>
      <c r="BN410" s="16"/>
      <c r="BO410" s="16"/>
      <c r="BP410" s="16"/>
      <c r="BQ410" s="16"/>
      <c r="BR410" s="16"/>
      <c r="BS410" s="16"/>
      <c r="BT410" s="16"/>
      <c r="BU410" s="27"/>
      <c r="BV410" s="16"/>
      <c r="BW410" s="16"/>
      <c r="BX410" s="16"/>
      <c r="BY410" s="16"/>
      <c r="BZ410" s="16"/>
      <c r="CA410" s="16"/>
      <c r="CB410" s="16"/>
      <c r="CC410" s="16"/>
      <c r="CD410" s="16"/>
      <c r="CE410" s="16"/>
      <c r="CF410" s="16"/>
      <c r="CG410" s="16"/>
      <c r="CH410" s="16"/>
      <c r="CI410" s="16"/>
      <c r="CJ410" s="16"/>
      <c r="CK410" s="16"/>
      <c r="CL410" s="16"/>
      <c r="CM410" s="16"/>
      <c r="CN410" s="16"/>
      <c r="CO410" s="16"/>
      <c r="CP410" s="16"/>
      <c r="CQ410" s="16"/>
      <c r="CR410" s="16"/>
      <c r="CS410" s="16"/>
      <c r="CT410" s="16"/>
      <c r="CU410" s="16"/>
      <c r="CV410" s="16"/>
      <c r="CW410" s="16"/>
      <c r="CX410" s="16"/>
      <c r="CY410" s="16"/>
      <c r="CZ410" s="16"/>
      <c r="DA410" s="16"/>
      <c r="DB410" s="16"/>
      <c r="DC410" s="16"/>
      <c r="DD410" s="16"/>
      <c r="DE410" s="16"/>
      <c r="DF410" s="16"/>
      <c r="DG410" s="16"/>
      <c r="DH410" s="16"/>
      <c r="DI410" s="16"/>
      <c r="DJ410" s="16"/>
      <c r="DK410" s="16"/>
      <c r="DL410" s="16"/>
      <c r="DM410" s="16"/>
      <c r="DN410" s="16"/>
      <c r="DO410" s="16"/>
      <c r="DP410" s="16"/>
      <c r="DQ410" s="16"/>
      <c r="DR410" s="16"/>
      <c r="DS410" s="16"/>
      <c r="DT410" s="16"/>
    </row>
    <row r="411" spans="3:124" x14ac:dyDescent="0.3">
      <c r="C411" s="30"/>
      <c r="D411" s="11"/>
      <c r="E411" s="9"/>
      <c r="F411" s="11"/>
      <c r="G411" s="11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  <c r="AA411" s="16"/>
      <c r="AB411" s="16"/>
      <c r="AC411" s="16"/>
      <c r="AD411" s="16"/>
      <c r="AE411" s="16"/>
      <c r="AF411" s="16"/>
      <c r="AG411" s="16"/>
      <c r="AH411" s="16"/>
      <c r="AI411" s="16"/>
      <c r="AJ411" s="16"/>
      <c r="AK411" s="16"/>
      <c r="AL411" s="16"/>
      <c r="AM411" s="16"/>
      <c r="AN411" s="10"/>
      <c r="AO411" s="16"/>
      <c r="AP411" s="16"/>
      <c r="AQ411" s="16"/>
      <c r="AR411" s="16"/>
      <c r="AS411" s="16"/>
      <c r="AT411" s="16"/>
      <c r="AU411" s="16"/>
      <c r="AV411" s="16"/>
      <c r="AW411" s="16"/>
      <c r="AX411" s="16"/>
      <c r="AY411" s="16"/>
      <c r="AZ411" s="16"/>
      <c r="BA411" s="16"/>
      <c r="BB411" s="16"/>
      <c r="BC411" s="16"/>
      <c r="BD411" s="16"/>
      <c r="BE411" s="16"/>
      <c r="BF411" s="16"/>
      <c r="BG411" s="16"/>
      <c r="BH411" s="16"/>
      <c r="BI411" s="16"/>
      <c r="BJ411" s="16"/>
      <c r="BK411" s="16"/>
      <c r="BL411" s="16"/>
      <c r="BM411" s="16"/>
      <c r="BN411" s="16"/>
      <c r="BO411" s="16"/>
      <c r="BP411" s="16"/>
      <c r="BQ411" s="16"/>
      <c r="BR411" s="16"/>
      <c r="BS411" s="16"/>
      <c r="BT411" s="16"/>
      <c r="BU411" s="27"/>
      <c r="BV411" s="16"/>
      <c r="BW411" s="16"/>
      <c r="BX411" s="16"/>
      <c r="BY411" s="16"/>
      <c r="BZ411" s="16"/>
      <c r="CA411" s="16"/>
      <c r="CB411" s="16"/>
      <c r="CC411" s="16"/>
      <c r="CD411" s="16"/>
      <c r="CE411" s="16"/>
      <c r="CF411" s="16"/>
      <c r="CG411" s="16"/>
      <c r="CH411" s="16"/>
      <c r="CI411" s="16"/>
      <c r="CJ411" s="16"/>
      <c r="CK411" s="16"/>
      <c r="CL411" s="16"/>
      <c r="CM411" s="16"/>
      <c r="CN411" s="16"/>
      <c r="CO411" s="16"/>
      <c r="CP411" s="16"/>
      <c r="CQ411" s="16"/>
      <c r="CR411" s="16"/>
      <c r="CS411" s="16"/>
      <c r="CT411" s="16"/>
      <c r="CU411" s="16"/>
      <c r="CV411" s="16"/>
      <c r="CW411" s="16"/>
      <c r="CX411" s="16"/>
      <c r="CY411" s="16"/>
      <c r="CZ411" s="16"/>
      <c r="DA411" s="16"/>
      <c r="DB411" s="16"/>
      <c r="DC411" s="16"/>
      <c r="DD411" s="16"/>
      <c r="DE411" s="16"/>
      <c r="DF411" s="16"/>
      <c r="DG411" s="16"/>
      <c r="DH411" s="16"/>
      <c r="DI411" s="16"/>
      <c r="DJ411" s="16"/>
      <c r="DK411" s="16"/>
      <c r="DL411" s="16"/>
      <c r="DM411" s="16"/>
      <c r="DN411" s="16"/>
      <c r="DO411" s="16"/>
      <c r="DP411" s="16"/>
      <c r="DQ411" s="16"/>
      <c r="DR411" s="16"/>
      <c r="DS411" s="16"/>
      <c r="DT411" s="16"/>
    </row>
    <row r="412" spans="3:124" x14ac:dyDescent="0.3">
      <c r="C412" s="30"/>
      <c r="D412" s="11"/>
      <c r="E412" s="9"/>
      <c r="F412" s="11"/>
      <c r="G412" s="11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  <c r="AA412" s="16"/>
      <c r="AB412" s="16"/>
      <c r="AC412" s="16"/>
      <c r="AD412" s="16"/>
      <c r="AE412" s="16"/>
      <c r="AF412" s="16"/>
      <c r="AG412" s="16"/>
      <c r="AH412" s="16"/>
      <c r="AI412" s="16"/>
      <c r="AJ412" s="16"/>
      <c r="AK412" s="16"/>
      <c r="AL412" s="16"/>
      <c r="AM412" s="16"/>
      <c r="AN412" s="10"/>
      <c r="AO412" s="16"/>
      <c r="AP412" s="16"/>
      <c r="AQ412" s="16"/>
      <c r="AR412" s="16"/>
      <c r="AS412" s="16"/>
      <c r="AT412" s="16"/>
      <c r="AU412" s="16"/>
      <c r="AV412" s="16"/>
      <c r="AW412" s="16"/>
      <c r="AX412" s="16"/>
      <c r="AY412" s="16"/>
      <c r="AZ412" s="16"/>
      <c r="BA412" s="16"/>
      <c r="BB412" s="16"/>
      <c r="BC412" s="16"/>
      <c r="BD412" s="16"/>
      <c r="BE412" s="16"/>
      <c r="BF412" s="16"/>
      <c r="BG412" s="16"/>
      <c r="BH412" s="16"/>
      <c r="BI412" s="16"/>
      <c r="BJ412" s="16"/>
      <c r="BK412" s="16"/>
      <c r="BL412" s="16"/>
      <c r="BM412" s="16"/>
      <c r="BN412" s="16"/>
      <c r="BO412" s="16"/>
      <c r="BP412" s="16"/>
      <c r="BQ412" s="16"/>
      <c r="BR412" s="16"/>
      <c r="BS412" s="16"/>
      <c r="BT412" s="16"/>
      <c r="BU412" s="27"/>
      <c r="BV412" s="16"/>
      <c r="BW412" s="16"/>
      <c r="BX412" s="16"/>
      <c r="BY412" s="16"/>
      <c r="BZ412" s="16"/>
      <c r="CA412" s="16"/>
      <c r="CB412" s="16"/>
      <c r="CC412" s="16"/>
      <c r="CD412" s="16"/>
      <c r="CE412" s="16"/>
      <c r="CF412" s="16"/>
      <c r="CG412" s="16"/>
      <c r="CH412" s="16"/>
      <c r="CI412" s="16"/>
      <c r="CJ412" s="16"/>
      <c r="CK412" s="16"/>
      <c r="CL412" s="16"/>
      <c r="CM412" s="16"/>
      <c r="CN412" s="16"/>
      <c r="CO412" s="16"/>
      <c r="CP412" s="16"/>
      <c r="CQ412" s="16"/>
      <c r="CR412" s="16"/>
      <c r="CS412" s="16"/>
      <c r="CT412" s="16"/>
      <c r="CU412" s="16"/>
      <c r="CV412" s="16"/>
      <c r="CW412" s="16"/>
      <c r="CX412" s="16"/>
      <c r="CY412" s="16"/>
      <c r="CZ412" s="16"/>
      <c r="DA412" s="16"/>
      <c r="DB412" s="16"/>
      <c r="DC412" s="16"/>
      <c r="DD412" s="16"/>
      <c r="DE412" s="16"/>
      <c r="DF412" s="16"/>
      <c r="DG412" s="16"/>
      <c r="DH412" s="16"/>
      <c r="DI412" s="16"/>
      <c r="DJ412" s="16"/>
      <c r="DK412" s="16"/>
      <c r="DL412" s="16"/>
      <c r="DM412" s="16"/>
      <c r="DN412" s="16"/>
      <c r="DO412" s="16"/>
      <c r="DP412" s="16"/>
      <c r="DQ412" s="16"/>
      <c r="DR412" s="16"/>
      <c r="DS412" s="16"/>
      <c r="DT412" s="16"/>
    </row>
    <row r="413" spans="3:124" x14ac:dyDescent="0.3">
      <c r="C413" s="30"/>
      <c r="D413" s="11"/>
      <c r="E413" s="9"/>
      <c r="F413" s="11"/>
      <c r="G413" s="11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  <c r="AA413" s="16"/>
      <c r="AB413" s="16"/>
      <c r="AC413" s="16"/>
      <c r="AD413" s="16"/>
      <c r="AE413" s="16"/>
      <c r="AF413" s="16"/>
      <c r="AG413" s="16"/>
      <c r="AH413" s="16"/>
      <c r="AI413" s="16"/>
      <c r="AJ413" s="16"/>
      <c r="AK413" s="16"/>
      <c r="AL413" s="16"/>
      <c r="AM413" s="16"/>
      <c r="AN413" s="10"/>
      <c r="AO413" s="16"/>
      <c r="AP413" s="16"/>
      <c r="AQ413" s="16"/>
      <c r="AR413" s="16"/>
      <c r="AS413" s="16"/>
      <c r="AT413" s="16"/>
      <c r="AU413" s="16"/>
      <c r="AV413" s="16"/>
      <c r="AW413" s="16"/>
      <c r="AX413" s="16"/>
      <c r="AY413" s="16"/>
      <c r="AZ413" s="16"/>
      <c r="BA413" s="16"/>
      <c r="BB413" s="16"/>
      <c r="BC413" s="16"/>
      <c r="BD413" s="16"/>
      <c r="BE413" s="16"/>
      <c r="BF413" s="16"/>
      <c r="BG413" s="16"/>
      <c r="BH413" s="16"/>
      <c r="BI413" s="16"/>
      <c r="BJ413" s="16"/>
      <c r="BK413" s="16"/>
      <c r="BL413" s="16"/>
      <c r="BM413" s="16"/>
      <c r="BN413" s="16"/>
      <c r="BO413" s="16"/>
      <c r="BP413" s="16"/>
      <c r="BQ413" s="16"/>
      <c r="BR413" s="16"/>
      <c r="BS413" s="16"/>
      <c r="BT413" s="16"/>
      <c r="BU413" s="27"/>
      <c r="BV413" s="16"/>
      <c r="BW413" s="16"/>
      <c r="BX413" s="16"/>
      <c r="BY413" s="16"/>
      <c r="BZ413" s="16"/>
      <c r="CA413" s="16"/>
      <c r="CB413" s="16"/>
      <c r="CC413" s="16"/>
      <c r="CD413" s="16"/>
      <c r="CE413" s="16"/>
      <c r="CF413" s="16"/>
      <c r="CG413" s="16"/>
      <c r="CH413" s="16"/>
      <c r="CI413" s="16"/>
      <c r="CJ413" s="16"/>
      <c r="CK413" s="16"/>
      <c r="CL413" s="16"/>
      <c r="CM413" s="16"/>
      <c r="CN413" s="16"/>
      <c r="CO413" s="16"/>
      <c r="CP413" s="16"/>
      <c r="CQ413" s="16"/>
      <c r="CR413" s="16"/>
      <c r="CS413" s="16"/>
      <c r="CT413" s="16"/>
      <c r="CU413" s="16"/>
      <c r="CV413" s="16"/>
      <c r="CW413" s="16"/>
      <c r="CX413" s="16"/>
      <c r="CY413" s="16"/>
      <c r="CZ413" s="16"/>
      <c r="DA413" s="16"/>
      <c r="DB413" s="16"/>
      <c r="DC413" s="16"/>
      <c r="DD413" s="16"/>
      <c r="DE413" s="16"/>
      <c r="DF413" s="16"/>
      <c r="DG413" s="16"/>
      <c r="DH413" s="16"/>
      <c r="DI413" s="16"/>
      <c r="DJ413" s="16"/>
      <c r="DK413" s="16"/>
      <c r="DL413" s="16"/>
      <c r="DM413" s="16"/>
      <c r="DN413" s="16"/>
      <c r="DO413" s="16"/>
      <c r="DP413" s="16"/>
      <c r="DQ413" s="16"/>
      <c r="DR413" s="16"/>
      <c r="DS413" s="16"/>
      <c r="DT413" s="16"/>
    </row>
    <row r="414" spans="3:124" x14ac:dyDescent="0.3">
      <c r="C414" s="30"/>
      <c r="D414" s="11"/>
      <c r="E414" s="9"/>
      <c r="F414" s="11"/>
      <c r="G414" s="11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  <c r="AA414" s="16"/>
      <c r="AB414" s="16"/>
      <c r="AC414" s="16"/>
      <c r="AD414" s="16"/>
      <c r="AE414" s="16"/>
      <c r="AF414" s="16"/>
      <c r="AG414" s="16"/>
      <c r="AH414" s="16"/>
      <c r="AI414" s="16"/>
      <c r="AJ414" s="16"/>
      <c r="AK414" s="16"/>
      <c r="AL414" s="16"/>
      <c r="AM414" s="16"/>
      <c r="AN414" s="10"/>
      <c r="AO414" s="16"/>
      <c r="AP414" s="16"/>
      <c r="AQ414" s="16"/>
      <c r="AR414" s="16"/>
      <c r="AS414" s="16"/>
      <c r="AT414" s="16"/>
      <c r="AU414" s="16"/>
      <c r="AV414" s="16"/>
      <c r="AW414" s="16"/>
      <c r="AX414" s="16"/>
      <c r="AY414" s="16"/>
      <c r="AZ414" s="16"/>
      <c r="BA414" s="16"/>
      <c r="BB414" s="16"/>
      <c r="BC414" s="16"/>
      <c r="BD414" s="16"/>
      <c r="BE414" s="16"/>
      <c r="BF414" s="16"/>
      <c r="BG414" s="16"/>
      <c r="BH414" s="16"/>
      <c r="BI414" s="16"/>
      <c r="BJ414" s="16"/>
      <c r="BK414" s="16"/>
      <c r="BL414" s="16"/>
      <c r="BM414" s="16"/>
      <c r="BN414" s="16"/>
      <c r="BO414" s="16"/>
      <c r="BP414" s="16"/>
      <c r="BQ414" s="16"/>
      <c r="BR414" s="16"/>
      <c r="BS414" s="16"/>
      <c r="BT414" s="16"/>
      <c r="BU414" s="27"/>
      <c r="BV414" s="16"/>
      <c r="BW414" s="16"/>
      <c r="BX414" s="16"/>
      <c r="BY414" s="16"/>
      <c r="BZ414" s="16"/>
      <c r="CA414" s="16"/>
      <c r="CB414" s="16"/>
      <c r="CC414" s="16"/>
      <c r="CD414" s="16"/>
      <c r="CE414" s="16"/>
      <c r="CF414" s="16"/>
      <c r="CG414" s="16"/>
      <c r="CH414" s="16"/>
      <c r="CI414" s="16"/>
      <c r="CJ414" s="16"/>
      <c r="CK414" s="16"/>
      <c r="CL414" s="16"/>
      <c r="CM414" s="16"/>
      <c r="CN414" s="16"/>
      <c r="CO414" s="16"/>
      <c r="CP414" s="16"/>
      <c r="CQ414" s="16"/>
      <c r="CR414" s="16"/>
      <c r="CS414" s="16"/>
      <c r="CT414" s="16"/>
      <c r="CU414" s="16"/>
      <c r="CV414" s="16"/>
      <c r="CW414" s="16"/>
      <c r="CX414" s="16"/>
      <c r="CY414" s="16"/>
      <c r="CZ414" s="16"/>
      <c r="DA414" s="16"/>
      <c r="DB414" s="16"/>
      <c r="DC414" s="16"/>
      <c r="DD414" s="16"/>
      <c r="DE414" s="16"/>
      <c r="DF414" s="16"/>
      <c r="DG414" s="16"/>
      <c r="DH414" s="16"/>
      <c r="DI414" s="16"/>
      <c r="DJ414" s="16"/>
      <c r="DK414" s="16"/>
      <c r="DL414" s="16"/>
      <c r="DM414" s="16"/>
      <c r="DN414" s="16"/>
      <c r="DO414" s="16"/>
      <c r="DP414" s="16"/>
      <c r="DQ414" s="16"/>
      <c r="DR414" s="16"/>
      <c r="DS414" s="16"/>
      <c r="DT414" s="16"/>
    </row>
    <row r="415" spans="3:124" x14ac:dyDescent="0.3">
      <c r="C415" s="30"/>
      <c r="D415" s="11"/>
      <c r="E415" s="9"/>
      <c r="F415" s="11"/>
      <c r="G415" s="11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  <c r="AA415" s="16"/>
      <c r="AB415" s="16"/>
      <c r="AC415" s="16"/>
      <c r="AD415" s="16"/>
      <c r="AE415" s="16"/>
      <c r="AF415" s="16"/>
      <c r="AG415" s="16"/>
      <c r="AH415" s="16"/>
      <c r="AI415" s="16"/>
      <c r="AJ415" s="16"/>
      <c r="AK415" s="16"/>
      <c r="AL415" s="16"/>
      <c r="AM415" s="16"/>
      <c r="AN415" s="10"/>
      <c r="AO415" s="16"/>
      <c r="AP415" s="16"/>
      <c r="AQ415" s="16"/>
      <c r="AR415" s="16"/>
      <c r="AS415" s="16"/>
      <c r="AT415" s="16"/>
      <c r="AU415" s="16"/>
      <c r="AV415" s="16"/>
      <c r="AW415" s="16"/>
      <c r="AX415" s="16"/>
      <c r="AY415" s="16"/>
      <c r="AZ415" s="16"/>
      <c r="BA415" s="16"/>
      <c r="BB415" s="16"/>
      <c r="BC415" s="16"/>
      <c r="BD415" s="16"/>
      <c r="BE415" s="16"/>
      <c r="BF415" s="16"/>
      <c r="BG415" s="16"/>
      <c r="BH415" s="16"/>
      <c r="BI415" s="16"/>
      <c r="BJ415" s="16"/>
      <c r="BK415" s="16"/>
      <c r="BL415" s="16"/>
      <c r="BM415" s="16"/>
      <c r="BN415" s="16"/>
      <c r="BO415" s="16"/>
      <c r="BP415" s="16"/>
      <c r="BQ415" s="16"/>
      <c r="BR415" s="16"/>
      <c r="BS415" s="16"/>
      <c r="BT415" s="16"/>
      <c r="BU415" s="27"/>
      <c r="BV415" s="16"/>
      <c r="BW415" s="16"/>
      <c r="BX415" s="16"/>
      <c r="BY415" s="16"/>
      <c r="BZ415" s="16"/>
      <c r="CA415" s="16"/>
      <c r="CB415" s="16"/>
      <c r="CC415" s="16"/>
      <c r="CD415" s="16"/>
      <c r="CE415" s="16"/>
      <c r="CF415" s="16"/>
      <c r="CG415" s="16"/>
      <c r="CH415" s="16"/>
      <c r="CI415" s="16"/>
      <c r="CJ415" s="16"/>
      <c r="CK415" s="16"/>
      <c r="CL415" s="16"/>
      <c r="CM415" s="16"/>
      <c r="CN415" s="16"/>
      <c r="CO415" s="16"/>
      <c r="CP415" s="16"/>
      <c r="CQ415" s="16"/>
      <c r="CR415" s="16"/>
      <c r="CS415" s="16"/>
      <c r="CT415" s="16"/>
      <c r="CU415" s="16"/>
      <c r="CV415" s="16"/>
      <c r="CW415" s="16"/>
      <c r="CX415" s="16"/>
      <c r="CY415" s="16"/>
      <c r="CZ415" s="16"/>
      <c r="DA415" s="16"/>
      <c r="DB415" s="16"/>
      <c r="DC415" s="16"/>
      <c r="DD415" s="16"/>
      <c r="DE415" s="16"/>
      <c r="DF415" s="16"/>
      <c r="DG415" s="16"/>
      <c r="DH415" s="16"/>
      <c r="DI415" s="16"/>
      <c r="DJ415" s="16"/>
      <c r="DK415" s="16"/>
      <c r="DL415" s="16"/>
      <c r="DM415" s="16"/>
      <c r="DN415" s="16"/>
      <c r="DO415" s="16"/>
      <c r="DP415" s="16"/>
      <c r="DQ415" s="16"/>
      <c r="DR415" s="16"/>
      <c r="DS415" s="16"/>
      <c r="DT415" s="16"/>
    </row>
    <row r="416" spans="3:124" x14ac:dyDescent="0.3">
      <c r="C416" s="30"/>
      <c r="D416" s="11"/>
      <c r="E416" s="9"/>
      <c r="F416" s="11"/>
      <c r="G416" s="11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  <c r="AA416" s="16"/>
      <c r="AB416" s="16"/>
      <c r="AC416" s="16"/>
      <c r="AD416" s="16"/>
      <c r="AE416" s="16"/>
      <c r="AF416" s="16"/>
      <c r="AG416" s="16"/>
      <c r="AH416" s="16"/>
      <c r="AI416" s="16"/>
      <c r="AJ416" s="16"/>
      <c r="AK416" s="16"/>
      <c r="AL416" s="16"/>
      <c r="AM416" s="16"/>
      <c r="AN416" s="10"/>
      <c r="AO416" s="16"/>
      <c r="AP416" s="16"/>
      <c r="AQ416" s="16"/>
      <c r="AR416" s="16"/>
      <c r="AS416" s="16"/>
      <c r="AT416" s="16"/>
      <c r="AU416" s="16"/>
      <c r="AV416" s="16"/>
      <c r="AW416" s="16"/>
      <c r="AX416" s="16"/>
      <c r="AY416" s="16"/>
      <c r="AZ416" s="16"/>
      <c r="BA416" s="16"/>
      <c r="BB416" s="16"/>
      <c r="BC416" s="16"/>
      <c r="BD416" s="16"/>
      <c r="BE416" s="16"/>
      <c r="BF416" s="16"/>
      <c r="BG416" s="16"/>
      <c r="BH416" s="16"/>
      <c r="BI416" s="16"/>
      <c r="BJ416" s="16"/>
      <c r="BK416" s="16"/>
      <c r="BL416" s="16"/>
      <c r="BM416" s="16"/>
      <c r="BN416" s="16"/>
      <c r="BO416" s="16"/>
      <c r="BP416" s="16"/>
      <c r="BQ416" s="16"/>
      <c r="BR416" s="16"/>
      <c r="BS416" s="16"/>
      <c r="BT416" s="16"/>
      <c r="BU416" s="27"/>
      <c r="BV416" s="16"/>
      <c r="BW416" s="16"/>
      <c r="BX416" s="16"/>
      <c r="BY416" s="16"/>
      <c r="BZ416" s="16"/>
      <c r="CA416" s="16"/>
      <c r="CB416" s="16"/>
      <c r="CC416" s="16"/>
      <c r="CD416" s="16"/>
      <c r="CE416" s="16"/>
      <c r="CF416" s="16"/>
      <c r="CG416" s="16"/>
      <c r="CH416" s="16"/>
      <c r="CI416" s="16"/>
      <c r="CJ416" s="16"/>
      <c r="CK416" s="16"/>
      <c r="CL416" s="16"/>
      <c r="CM416" s="16"/>
      <c r="CN416" s="16"/>
      <c r="CO416" s="16"/>
      <c r="CP416" s="16"/>
      <c r="CQ416" s="16"/>
      <c r="CR416" s="16"/>
      <c r="CS416" s="16"/>
      <c r="CT416" s="16"/>
      <c r="CU416" s="16"/>
      <c r="CV416" s="16"/>
      <c r="CW416" s="16"/>
      <c r="CX416" s="16"/>
      <c r="CY416" s="16"/>
      <c r="CZ416" s="16"/>
      <c r="DA416" s="16"/>
      <c r="DB416" s="16"/>
      <c r="DC416" s="16"/>
      <c r="DD416" s="16"/>
      <c r="DE416" s="16"/>
      <c r="DF416" s="16"/>
      <c r="DG416" s="16"/>
      <c r="DH416" s="16"/>
      <c r="DI416" s="16"/>
      <c r="DJ416" s="16"/>
      <c r="DK416" s="16"/>
      <c r="DL416" s="16"/>
      <c r="DM416" s="16"/>
      <c r="DN416" s="16"/>
      <c r="DO416" s="16"/>
      <c r="DP416" s="16"/>
      <c r="DQ416" s="16"/>
      <c r="DR416" s="16"/>
      <c r="DS416" s="16"/>
      <c r="DT416" s="16"/>
    </row>
    <row r="417" spans="3:124" x14ac:dyDescent="0.3">
      <c r="C417" s="30"/>
      <c r="D417" s="11"/>
      <c r="E417" s="9"/>
      <c r="F417" s="11"/>
      <c r="G417" s="11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  <c r="AA417" s="16"/>
      <c r="AB417" s="16"/>
      <c r="AC417" s="16"/>
      <c r="AD417" s="16"/>
      <c r="AE417" s="16"/>
      <c r="AF417" s="16"/>
      <c r="AG417" s="16"/>
      <c r="AH417" s="16"/>
      <c r="AI417" s="16"/>
      <c r="AJ417" s="16"/>
      <c r="AK417" s="16"/>
      <c r="AL417" s="16"/>
      <c r="AM417" s="16"/>
      <c r="AN417" s="10"/>
      <c r="AO417" s="16"/>
      <c r="AP417" s="16"/>
      <c r="AQ417" s="16"/>
      <c r="AR417" s="16"/>
      <c r="AS417" s="16"/>
      <c r="AT417" s="16"/>
      <c r="AU417" s="16"/>
      <c r="AV417" s="16"/>
      <c r="AW417" s="16"/>
      <c r="AX417" s="16"/>
      <c r="AY417" s="16"/>
      <c r="AZ417" s="16"/>
      <c r="BA417" s="16"/>
      <c r="BB417" s="16"/>
      <c r="BC417" s="16"/>
      <c r="BD417" s="16"/>
      <c r="BE417" s="16"/>
      <c r="BF417" s="16"/>
      <c r="BG417" s="16"/>
      <c r="BH417" s="16"/>
      <c r="BI417" s="16"/>
      <c r="BJ417" s="16"/>
      <c r="BK417" s="16"/>
      <c r="BL417" s="16"/>
      <c r="BM417" s="16"/>
      <c r="BN417" s="16"/>
      <c r="BO417" s="16"/>
      <c r="BP417" s="16"/>
      <c r="BQ417" s="16"/>
      <c r="BR417" s="16"/>
      <c r="BS417" s="16"/>
      <c r="BT417" s="16"/>
      <c r="BU417" s="27"/>
      <c r="BV417" s="16"/>
      <c r="BW417" s="16"/>
      <c r="BX417" s="16"/>
      <c r="BY417" s="16"/>
      <c r="BZ417" s="16"/>
      <c r="CA417" s="16"/>
      <c r="CB417" s="16"/>
      <c r="CC417" s="16"/>
      <c r="CD417" s="16"/>
      <c r="CE417" s="16"/>
      <c r="CF417" s="16"/>
      <c r="CG417" s="16"/>
      <c r="CH417" s="16"/>
      <c r="CI417" s="16"/>
      <c r="CJ417" s="16"/>
      <c r="CK417" s="16"/>
      <c r="CL417" s="16"/>
      <c r="CM417" s="16"/>
      <c r="CN417" s="16"/>
      <c r="CO417" s="16"/>
      <c r="CP417" s="16"/>
      <c r="CQ417" s="16"/>
      <c r="CR417" s="16"/>
      <c r="CS417" s="16"/>
      <c r="CT417" s="16"/>
      <c r="CU417" s="16"/>
      <c r="CV417" s="16"/>
      <c r="CW417" s="16"/>
      <c r="CX417" s="16"/>
      <c r="CY417" s="16"/>
      <c r="CZ417" s="16"/>
      <c r="DA417" s="16"/>
      <c r="DB417" s="16"/>
      <c r="DC417" s="16"/>
      <c r="DD417" s="16"/>
      <c r="DE417" s="16"/>
      <c r="DF417" s="16"/>
      <c r="DG417" s="16"/>
      <c r="DH417" s="16"/>
      <c r="DI417" s="16"/>
      <c r="DJ417" s="16"/>
      <c r="DK417" s="16"/>
      <c r="DL417" s="16"/>
      <c r="DM417" s="16"/>
      <c r="DN417" s="16"/>
      <c r="DO417" s="16"/>
      <c r="DP417" s="16"/>
      <c r="DQ417" s="16"/>
      <c r="DR417" s="16"/>
      <c r="DS417" s="16"/>
      <c r="DT417" s="16"/>
    </row>
    <row r="418" spans="3:124" x14ac:dyDescent="0.3">
      <c r="C418" s="30"/>
      <c r="D418" s="11"/>
      <c r="E418" s="9"/>
      <c r="F418" s="11"/>
      <c r="G418" s="11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  <c r="AA418" s="16"/>
      <c r="AB418" s="16"/>
      <c r="AC418" s="16"/>
      <c r="AD418" s="16"/>
      <c r="AE418" s="16"/>
      <c r="AF418" s="16"/>
      <c r="AG418" s="16"/>
      <c r="AH418" s="16"/>
      <c r="AI418" s="16"/>
      <c r="AJ418" s="16"/>
      <c r="AK418" s="16"/>
      <c r="AL418" s="16"/>
      <c r="AM418" s="16"/>
      <c r="AN418" s="10"/>
      <c r="AO418" s="16"/>
      <c r="AP418" s="16"/>
      <c r="AQ418" s="16"/>
      <c r="AR418" s="16"/>
      <c r="AS418" s="16"/>
      <c r="AT418" s="16"/>
      <c r="AU418" s="16"/>
      <c r="AV418" s="16"/>
      <c r="AW418" s="16"/>
      <c r="AX418" s="16"/>
      <c r="AY418" s="16"/>
      <c r="AZ418" s="16"/>
      <c r="BA418" s="16"/>
      <c r="BB418" s="16"/>
      <c r="BC418" s="16"/>
      <c r="BD418" s="16"/>
      <c r="BE418" s="16"/>
      <c r="BF418" s="16"/>
      <c r="BG418" s="16"/>
      <c r="BH418" s="16"/>
      <c r="BI418" s="16"/>
      <c r="BJ418" s="16"/>
      <c r="BK418" s="16"/>
      <c r="BL418" s="16"/>
      <c r="BM418" s="16"/>
      <c r="BN418" s="16"/>
      <c r="BO418" s="16"/>
      <c r="BP418" s="16"/>
      <c r="BQ418" s="16"/>
      <c r="BR418" s="16"/>
      <c r="BS418" s="16"/>
      <c r="BT418" s="16"/>
      <c r="BU418" s="27"/>
      <c r="BV418" s="16"/>
      <c r="BW418" s="16"/>
      <c r="BX418" s="16"/>
      <c r="BY418" s="16"/>
      <c r="BZ418" s="16"/>
      <c r="CA418" s="16"/>
      <c r="CB418" s="16"/>
      <c r="CC418" s="16"/>
      <c r="CD418" s="16"/>
      <c r="CE418" s="16"/>
      <c r="CF418" s="16"/>
      <c r="CG418" s="16"/>
      <c r="CH418" s="16"/>
      <c r="CI418" s="16"/>
      <c r="CJ418" s="16"/>
      <c r="CK418" s="16"/>
      <c r="CL418" s="16"/>
      <c r="CM418" s="16"/>
      <c r="CN418" s="16"/>
      <c r="CO418" s="16"/>
      <c r="CP418" s="16"/>
      <c r="CQ418" s="16"/>
      <c r="CR418" s="16"/>
      <c r="CS418" s="16"/>
      <c r="CT418" s="16"/>
      <c r="CU418" s="16"/>
      <c r="CV418" s="16"/>
      <c r="CW418" s="16"/>
      <c r="CX418" s="16"/>
      <c r="CY418" s="16"/>
      <c r="CZ418" s="16"/>
      <c r="DA418" s="16"/>
      <c r="DB418" s="16"/>
      <c r="DC418" s="16"/>
      <c r="DD418" s="16"/>
      <c r="DE418" s="16"/>
      <c r="DF418" s="16"/>
      <c r="DG418" s="16"/>
      <c r="DH418" s="16"/>
      <c r="DI418" s="16"/>
      <c r="DJ418" s="16"/>
      <c r="DK418" s="16"/>
      <c r="DL418" s="16"/>
      <c r="DM418" s="16"/>
      <c r="DN418" s="16"/>
      <c r="DO418" s="16"/>
      <c r="DP418" s="16"/>
      <c r="DQ418" s="16"/>
      <c r="DR418" s="16"/>
      <c r="DS418" s="16"/>
      <c r="DT418" s="16"/>
    </row>
    <row r="419" spans="3:124" x14ac:dyDescent="0.3">
      <c r="C419" s="30"/>
      <c r="D419" s="11"/>
      <c r="E419" s="9"/>
      <c r="F419" s="11"/>
      <c r="G419" s="11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  <c r="AA419" s="16"/>
      <c r="AB419" s="16"/>
      <c r="AC419" s="16"/>
      <c r="AD419" s="16"/>
      <c r="AE419" s="16"/>
      <c r="AF419" s="16"/>
      <c r="AG419" s="16"/>
      <c r="AH419" s="16"/>
      <c r="AI419" s="16"/>
      <c r="AJ419" s="16"/>
      <c r="AK419" s="16"/>
      <c r="AL419" s="16"/>
      <c r="AM419" s="16"/>
      <c r="AN419" s="10"/>
      <c r="AO419" s="16"/>
      <c r="AP419" s="16"/>
      <c r="AQ419" s="16"/>
      <c r="AR419" s="16"/>
      <c r="AS419" s="16"/>
      <c r="AT419" s="16"/>
      <c r="AU419" s="16"/>
      <c r="AV419" s="16"/>
      <c r="AW419" s="16"/>
      <c r="AX419" s="16"/>
      <c r="AY419" s="16"/>
      <c r="AZ419" s="16"/>
      <c r="BA419" s="16"/>
      <c r="BB419" s="16"/>
      <c r="BC419" s="16"/>
      <c r="BD419" s="16"/>
      <c r="BE419" s="16"/>
      <c r="BF419" s="16"/>
      <c r="BG419" s="16"/>
      <c r="BH419" s="16"/>
      <c r="BI419" s="16"/>
      <c r="BJ419" s="16"/>
      <c r="BK419" s="16"/>
      <c r="BL419" s="16"/>
      <c r="BM419" s="16"/>
      <c r="BN419" s="16"/>
      <c r="BO419" s="16"/>
      <c r="BP419" s="16"/>
      <c r="BQ419" s="16"/>
      <c r="BR419" s="16"/>
      <c r="BS419" s="16"/>
      <c r="BT419" s="16"/>
      <c r="BU419" s="27"/>
      <c r="BV419" s="16"/>
      <c r="BW419" s="16"/>
      <c r="BX419" s="16"/>
      <c r="BY419" s="16"/>
      <c r="BZ419" s="16"/>
      <c r="CA419" s="16"/>
      <c r="CB419" s="16"/>
      <c r="CC419" s="16"/>
      <c r="CD419" s="16"/>
      <c r="CE419" s="16"/>
      <c r="CF419" s="16"/>
      <c r="CG419" s="16"/>
      <c r="CH419" s="16"/>
      <c r="CI419" s="16"/>
      <c r="CJ419" s="16"/>
      <c r="CK419" s="16"/>
      <c r="CL419" s="16"/>
      <c r="CM419" s="16"/>
      <c r="CN419" s="16"/>
      <c r="CO419" s="16"/>
      <c r="CP419" s="16"/>
      <c r="CQ419" s="16"/>
      <c r="CR419" s="16"/>
      <c r="CS419" s="16"/>
      <c r="CT419" s="16"/>
      <c r="CU419" s="16"/>
      <c r="CV419" s="16"/>
      <c r="CW419" s="16"/>
      <c r="CX419" s="16"/>
      <c r="CY419" s="16"/>
      <c r="CZ419" s="16"/>
      <c r="DA419" s="16"/>
      <c r="DB419" s="16"/>
      <c r="DC419" s="16"/>
      <c r="DD419" s="16"/>
      <c r="DE419" s="16"/>
      <c r="DF419" s="16"/>
      <c r="DG419" s="16"/>
      <c r="DH419" s="16"/>
      <c r="DI419" s="16"/>
      <c r="DJ419" s="16"/>
      <c r="DK419" s="16"/>
      <c r="DL419" s="16"/>
      <c r="DM419" s="16"/>
      <c r="DN419" s="16"/>
      <c r="DO419" s="16"/>
      <c r="DP419" s="16"/>
      <c r="DQ419" s="16"/>
      <c r="DR419" s="16"/>
      <c r="DS419" s="16"/>
      <c r="DT419" s="16"/>
    </row>
    <row r="420" spans="3:124" x14ac:dyDescent="0.3">
      <c r="C420" s="30"/>
      <c r="D420" s="11"/>
      <c r="E420" s="9"/>
      <c r="F420" s="11"/>
      <c r="G420" s="11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  <c r="AA420" s="16"/>
      <c r="AB420" s="16"/>
      <c r="AC420" s="16"/>
      <c r="AD420" s="16"/>
      <c r="AE420" s="16"/>
      <c r="AF420" s="16"/>
      <c r="AG420" s="16"/>
      <c r="AH420" s="16"/>
      <c r="AI420" s="16"/>
      <c r="AJ420" s="16"/>
      <c r="AK420" s="16"/>
      <c r="AL420" s="16"/>
      <c r="AM420" s="16"/>
      <c r="AN420" s="10"/>
      <c r="AO420" s="16"/>
      <c r="AP420" s="16"/>
      <c r="AQ420" s="16"/>
      <c r="AR420" s="16"/>
      <c r="AS420" s="16"/>
      <c r="AT420" s="16"/>
      <c r="AU420" s="16"/>
      <c r="AV420" s="16"/>
      <c r="AW420" s="16"/>
      <c r="AX420" s="16"/>
      <c r="AY420" s="16"/>
      <c r="AZ420" s="16"/>
      <c r="BA420" s="16"/>
      <c r="BB420" s="16"/>
      <c r="BC420" s="16"/>
      <c r="BD420" s="16"/>
      <c r="BE420" s="16"/>
      <c r="BF420" s="16"/>
      <c r="BG420" s="16"/>
      <c r="BH420" s="16"/>
      <c r="BI420" s="16"/>
      <c r="BJ420" s="16"/>
      <c r="BK420" s="16"/>
      <c r="BL420" s="16"/>
      <c r="BM420" s="16"/>
      <c r="BN420" s="16"/>
      <c r="BO420" s="16"/>
      <c r="BP420" s="16"/>
      <c r="BQ420" s="16"/>
      <c r="BR420" s="16"/>
      <c r="BS420" s="16"/>
      <c r="BT420" s="16"/>
      <c r="BU420" s="27"/>
      <c r="BV420" s="16"/>
      <c r="BW420" s="16"/>
      <c r="BX420" s="16"/>
      <c r="BY420" s="16"/>
      <c r="BZ420" s="16"/>
      <c r="CA420" s="16"/>
      <c r="CB420" s="16"/>
      <c r="CC420" s="16"/>
      <c r="CD420" s="16"/>
      <c r="CE420" s="16"/>
      <c r="CF420" s="16"/>
      <c r="CG420" s="16"/>
      <c r="CH420" s="16"/>
      <c r="CI420" s="16"/>
      <c r="CJ420" s="16"/>
      <c r="CK420" s="16"/>
      <c r="CL420" s="16"/>
      <c r="CM420" s="16"/>
      <c r="CN420" s="16"/>
      <c r="CO420" s="16"/>
      <c r="CP420" s="16"/>
      <c r="CQ420" s="16"/>
      <c r="CR420" s="16"/>
      <c r="CS420" s="16"/>
      <c r="CT420" s="16"/>
      <c r="CU420" s="16"/>
      <c r="CV420" s="16"/>
      <c r="CW420" s="16"/>
      <c r="CX420" s="16"/>
      <c r="CY420" s="16"/>
      <c r="CZ420" s="16"/>
      <c r="DA420" s="16"/>
      <c r="DB420" s="16"/>
      <c r="DC420" s="16"/>
      <c r="DD420" s="16"/>
      <c r="DE420" s="16"/>
      <c r="DF420" s="16"/>
      <c r="DG420" s="16"/>
      <c r="DH420" s="16"/>
      <c r="DI420" s="16"/>
      <c r="DJ420" s="16"/>
      <c r="DK420" s="16"/>
      <c r="DL420" s="16"/>
      <c r="DM420" s="16"/>
      <c r="DN420" s="16"/>
      <c r="DO420" s="16"/>
      <c r="DP420" s="16"/>
      <c r="DQ420" s="16"/>
      <c r="DR420" s="16"/>
      <c r="DS420" s="16"/>
      <c r="DT420" s="16"/>
    </row>
    <row r="421" spans="3:124" x14ac:dyDescent="0.3">
      <c r="C421" s="30"/>
      <c r="D421" s="11"/>
      <c r="E421" s="9"/>
      <c r="F421" s="11"/>
      <c r="G421" s="11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  <c r="AA421" s="16"/>
      <c r="AB421" s="16"/>
      <c r="AC421" s="16"/>
      <c r="AD421" s="16"/>
      <c r="AE421" s="16"/>
      <c r="AF421" s="16"/>
      <c r="AG421" s="16"/>
      <c r="AH421" s="16"/>
      <c r="AI421" s="16"/>
      <c r="AJ421" s="16"/>
      <c r="AK421" s="16"/>
      <c r="AL421" s="16"/>
      <c r="AM421" s="16"/>
      <c r="AN421" s="10"/>
      <c r="AO421" s="16"/>
      <c r="AP421" s="16"/>
      <c r="AQ421" s="16"/>
      <c r="AR421" s="16"/>
      <c r="AS421" s="16"/>
      <c r="AT421" s="16"/>
      <c r="AU421" s="16"/>
      <c r="AV421" s="16"/>
      <c r="AW421" s="16"/>
      <c r="AX421" s="16"/>
      <c r="AY421" s="16"/>
      <c r="AZ421" s="16"/>
      <c r="BA421" s="16"/>
      <c r="BB421" s="16"/>
      <c r="BC421" s="16"/>
      <c r="BD421" s="16"/>
      <c r="BE421" s="16"/>
      <c r="BF421" s="16"/>
      <c r="BG421" s="16"/>
      <c r="BH421" s="16"/>
      <c r="BI421" s="16"/>
      <c r="BJ421" s="16"/>
      <c r="BK421" s="16"/>
      <c r="BL421" s="16"/>
      <c r="BM421" s="16"/>
      <c r="BN421" s="16"/>
      <c r="BO421" s="16"/>
      <c r="BP421" s="16"/>
      <c r="BQ421" s="16"/>
      <c r="BR421" s="16"/>
      <c r="BS421" s="16"/>
      <c r="BT421" s="16"/>
      <c r="BU421" s="27"/>
      <c r="BV421" s="16"/>
      <c r="BW421" s="16"/>
      <c r="BX421" s="16"/>
      <c r="BY421" s="16"/>
      <c r="BZ421" s="16"/>
      <c r="CA421" s="16"/>
      <c r="CB421" s="16"/>
      <c r="CC421" s="16"/>
      <c r="CD421" s="16"/>
      <c r="CE421" s="16"/>
      <c r="CF421" s="16"/>
      <c r="CG421" s="16"/>
      <c r="CH421" s="16"/>
      <c r="CI421" s="16"/>
      <c r="CJ421" s="16"/>
      <c r="CK421" s="16"/>
      <c r="CL421" s="16"/>
      <c r="CM421" s="16"/>
      <c r="CN421" s="16"/>
      <c r="CO421" s="16"/>
      <c r="CP421" s="16"/>
      <c r="CQ421" s="16"/>
      <c r="CR421" s="16"/>
      <c r="CS421" s="16"/>
      <c r="CT421" s="16"/>
      <c r="CU421" s="16"/>
      <c r="CV421" s="16"/>
      <c r="CW421" s="16"/>
      <c r="CX421" s="16"/>
      <c r="CY421" s="16"/>
      <c r="CZ421" s="16"/>
      <c r="DA421" s="16"/>
      <c r="DB421" s="16"/>
      <c r="DC421" s="16"/>
      <c r="DD421" s="16"/>
      <c r="DE421" s="16"/>
      <c r="DF421" s="16"/>
      <c r="DG421" s="16"/>
      <c r="DH421" s="16"/>
      <c r="DI421" s="16"/>
      <c r="DJ421" s="16"/>
      <c r="DK421" s="16"/>
      <c r="DL421" s="16"/>
      <c r="DM421" s="16"/>
      <c r="DN421" s="16"/>
      <c r="DO421" s="16"/>
      <c r="DP421" s="16"/>
      <c r="DQ421" s="16"/>
      <c r="DR421" s="16"/>
      <c r="DS421" s="16"/>
      <c r="DT421" s="16"/>
    </row>
    <row r="422" spans="3:124" x14ac:dyDescent="0.3">
      <c r="C422" s="30"/>
      <c r="D422" s="11"/>
      <c r="E422" s="9"/>
      <c r="F422" s="11"/>
      <c r="G422" s="11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  <c r="AA422" s="16"/>
      <c r="AB422" s="16"/>
      <c r="AC422" s="16"/>
      <c r="AD422" s="16"/>
      <c r="AE422" s="16"/>
      <c r="AF422" s="16"/>
      <c r="AG422" s="16"/>
      <c r="AH422" s="16"/>
      <c r="AI422" s="16"/>
      <c r="AJ422" s="16"/>
      <c r="AK422" s="16"/>
      <c r="AL422" s="16"/>
      <c r="AM422" s="16"/>
      <c r="AN422" s="10"/>
      <c r="AO422" s="16"/>
      <c r="AP422" s="16"/>
      <c r="AQ422" s="16"/>
      <c r="AR422" s="16"/>
      <c r="AS422" s="16"/>
      <c r="AT422" s="16"/>
      <c r="AU422" s="16"/>
      <c r="AV422" s="16"/>
      <c r="AW422" s="16"/>
      <c r="AX422" s="16"/>
      <c r="AY422" s="16"/>
      <c r="AZ422" s="16"/>
      <c r="BA422" s="16"/>
      <c r="BB422" s="16"/>
      <c r="BC422" s="16"/>
      <c r="BD422" s="16"/>
      <c r="BE422" s="16"/>
      <c r="BF422" s="16"/>
      <c r="BG422" s="16"/>
      <c r="BH422" s="16"/>
      <c r="BI422" s="16"/>
      <c r="BJ422" s="16"/>
      <c r="BK422" s="16"/>
      <c r="BL422" s="16"/>
      <c r="BM422" s="16"/>
      <c r="BN422" s="16"/>
      <c r="BO422" s="16"/>
      <c r="BP422" s="16"/>
      <c r="BQ422" s="16"/>
      <c r="BR422" s="16"/>
      <c r="BS422" s="16"/>
      <c r="BT422" s="16"/>
      <c r="BU422" s="27"/>
      <c r="BV422" s="16"/>
      <c r="BW422" s="16"/>
      <c r="BX422" s="16"/>
      <c r="BY422" s="16"/>
      <c r="BZ422" s="16"/>
      <c r="CA422" s="16"/>
      <c r="CB422" s="16"/>
      <c r="CC422" s="16"/>
      <c r="CD422" s="16"/>
      <c r="CE422" s="16"/>
      <c r="CF422" s="16"/>
      <c r="CG422" s="16"/>
      <c r="CH422" s="16"/>
      <c r="CI422" s="16"/>
      <c r="CJ422" s="16"/>
      <c r="CK422" s="16"/>
      <c r="CL422" s="16"/>
      <c r="CM422" s="16"/>
      <c r="CN422" s="16"/>
      <c r="CO422" s="16"/>
      <c r="CP422" s="16"/>
      <c r="CQ422" s="16"/>
      <c r="CR422" s="16"/>
      <c r="CS422" s="16"/>
      <c r="CT422" s="16"/>
      <c r="CU422" s="16"/>
      <c r="CV422" s="16"/>
      <c r="CW422" s="16"/>
      <c r="CX422" s="16"/>
      <c r="CY422" s="16"/>
      <c r="CZ422" s="16"/>
      <c r="DA422" s="16"/>
      <c r="DB422" s="16"/>
      <c r="DC422" s="16"/>
      <c r="DD422" s="16"/>
      <c r="DE422" s="16"/>
      <c r="DF422" s="16"/>
      <c r="DG422" s="16"/>
      <c r="DH422" s="16"/>
      <c r="DI422" s="16"/>
      <c r="DJ422" s="16"/>
      <c r="DK422" s="16"/>
      <c r="DL422" s="16"/>
      <c r="DM422" s="16"/>
      <c r="DN422" s="16"/>
      <c r="DO422" s="16"/>
      <c r="DP422" s="16"/>
      <c r="DQ422" s="16"/>
      <c r="DR422" s="16"/>
      <c r="DS422" s="16"/>
      <c r="DT422" s="16"/>
    </row>
    <row r="423" spans="3:124" x14ac:dyDescent="0.3">
      <c r="C423" s="30"/>
      <c r="D423" s="11"/>
      <c r="E423" s="9"/>
      <c r="F423" s="11"/>
      <c r="G423" s="11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  <c r="AA423" s="16"/>
      <c r="AB423" s="16"/>
      <c r="AC423" s="16"/>
      <c r="AD423" s="16"/>
      <c r="AE423" s="16"/>
      <c r="AF423" s="16"/>
      <c r="AG423" s="16"/>
      <c r="AH423" s="16"/>
      <c r="AI423" s="16"/>
      <c r="AJ423" s="16"/>
      <c r="AK423" s="16"/>
      <c r="AL423" s="16"/>
      <c r="AM423" s="16"/>
      <c r="AN423" s="10"/>
      <c r="AO423" s="16"/>
      <c r="AP423" s="16"/>
      <c r="AQ423" s="16"/>
      <c r="AR423" s="16"/>
      <c r="AS423" s="16"/>
      <c r="AT423" s="16"/>
      <c r="AU423" s="16"/>
      <c r="AV423" s="16"/>
      <c r="AW423" s="16"/>
      <c r="AX423" s="16"/>
      <c r="AY423" s="16"/>
      <c r="AZ423" s="16"/>
      <c r="BA423" s="16"/>
      <c r="BB423" s="16"/>
      <c r="BC423" s="16"/>
      <c r="BD423" s="16"/>
      <c r="BE423" s="16"/>
      <c r="BF423" s="16"/>
      <c r="BG423" s="16"/>
      <c r="BH423" s="16"/>
      <c r="BI423" s="16"/>
      <c r="BJ423" s="16"/>
      <c r="BK423" s="16"/>
      <c r="BL423" s="16"/>
      <c r="BM423" s="16"/>
      <c r="BN423" s="16"/>
      <c r="BO423" s="16"/>
      <c r="BP423" s="16"/>
      <c r="BQ423" s="16"/>
      <c r="BR423" s="16"/>
      <c r="BS423" s="16"/>
      <c r="BT423" s="16"/>
      <c r="BU423" s="27"/>
      <c r="BV423" s="16"/>
      <c r="BW423" s="16"/>
      <c r="BX423" s="16"/>
      <c r="BY423" s="16"/>
      <c r="BZ423" s="16"/>
      <c r="CA423" s="16"/>
      <c r="CB423" s="16"/>
      <c r="CC423" s="16"/>
      <c r="CD423" s="16"/>
      <c r="CE423" s="16"/>
      <c r="CF423" s="16"/>
      <c r="CG423" s="16"/>
      <c r="CH423" s="16"/>
      <c r="CI423" s="16"/>
      <c r="CJ423" s="16"/>
      <c r="CK423" s="16"/>
      <c r="CL423" s="16"/>
      <c r="CM423" s="16"/>
      <c r="CN423" s="16"/>
      <c r="CO423" s="16"/>
      <c r="CP423" s="16"/>
      <c r="CQ423" s="16"/>
      <c r="CR423" s="16"/>
      <c r="CS423" s="16"/>
      <c r="CT423" s="16"/>
      <c r="CU423" s="16"/>
      <c r="CV423" s="16"/>
      <c r="CW423" s="16"/>
      <c r="CX423" s="16"/>
      <c r="CY423" s="16"/>
      <c r="CZ423" s="16"/>
      <c r="DA423" s="16"/>
      <c r="DB423" s="16"/>
      <c r="DC423" s="16"/>
      <c r="DD423" s="16"/>
      <c r="DE423" s="16"/>
      <c r="DF423" s="16"/>
      <c r="DG423" s="16"/>
      <c r="DH423" s="16"/>
      <c r="DI423" s="16"/>
      <c r="DJ423" s="16"/>
      <c r="DK423" s="16"/>
      <c r="DL423" s="16"/>
      <c r="DM423" s="16"/>
      <c r="DN423" s="16"/>
      <c r="DO423" s="16"/>
      <c r="DP423" s="16"/>
      <c r="DQ423" s="16"/>
      <c r="DR423" s="16"/>
      <c r="DS423" s="16"/>
      <c r="DT423" s="16"/>
    </row>
    <row r="424" spans="3:124" x14ac:dyDescent="0.3">
      <c r="C424" s="30"/>
      <c r="D424" s="11"/>
      <c r="E424" s="9"/>
      <c r="F424" s="11"/>
      <c r="G424" s="11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  <c r="AA424" s="16"/>
      <c r="AB424" s="16"/>
      <c r="AC424" s="16"/>
      <c r="AD424" s="16"/>
      <c r="AE424" s="16"/>
      <c r="AF424" s="16"/>
      <c r="AG424" s="16"/>
      <c r="AH424" s="16"/>
      <c r="AI424" s="16"/>
      <c r="AJ424" s="16"/>
      <c r="AK424" s="16"/>
      <c r="AL424" s="16"/>
      <c r="AM424" s="16"/>
      <c r="AN424" s="10"/>
      <c r="AO424" s="16"/>
      <c r="AP424" s="16"/>
      <c r="AQ424" s="16"/>
      <c r="AR424" s="16"/>
      <c r="AS424" s="16"/>
      <c r="AT424" s="16"/>
      <c r="AU424" s="16"/>
      <c r="AV424" s="16"/>
      <c r="AW424" s="16"/>
      <c r="AX424" s="16"/>
      <c r="AY424" s="16"/>
      <c r="AZ424" s="16"/>
      <c r="BA424" s="16"/>
      <c r="BB424" s="16"/>
      <c r="BC424" s="16"/>
      <c r="BD424" s="16"/>
      <c r="BE424" s="16"/>
      <c r="BF424" s="16"/>
      <c r="BG424" s="16"/>
      <c r="BH424" s="16"/>
      <c r="BI424" s="16"/>
      <c r="BJ424" s="16"/>
      <c r="BK424" s="16"/>
      <c r="BL424" s="16"/>
      <c r="BM424" s="16"/>
      <c r="BN424" s="16"/>
      <c r="BO424" s="16"/>
      <c r="BP424" s="16"/>
      <c r="BQ424" s="16"/>
      <c r="BR424" s="16"/>
      <c r="BS424" s="16"/>
      <c r="BT424" s="16"/>
      <c r="BU424" s="27"/>
      <c r="BV424" s="16"/>
      <c r="BW424" s="16"/>
      <c r="BX424" s="16"/>
      <c r="BY424" s="16"/>
      <c r="BZ424" s="16"/>
      <c r="CA424" s="16"/>
      <c r="CB424" s="16"/>
      <c r="CC424" s="16"/>
      <c r="CD424" s="16"/>
      <c r="CE424" s="16"/>
      <c r="CF424" s="16"/>
      <c r="CG424" s="16"/>
      <c r="CH424" s="16"/>
      <c r="CI424" s="16"/>
      <c r="CJ424" s="16"/>
      <c r="CK424" s="16"/>
      <c r="CL424" s="16"/>
      <c r="CM424" s="16"/>
      <c r="CN424" s="16"/>
      <c r="CO424" s="16"/>
      <c r="CP424" s="16"/>
      <c r="CQ424" s="16"/>
      <c r="CR424" s="16"/>
      <c r="CS424" s="16"/>
      <c r="CT424" s="16"/>
      <c r="CU424" s="16"/>
      <c r="CV424" s="16"/>
      <c r="CW424" s="16"/>
      <c r="CX424" s="16"/>
      <c r="CY424" s="16"/>
      <c r="CZ424" s="16"/>
      <c r="DA424" s="16"/>
      <c r="DB424" s="16"/>
      <c r="DC424" s="16"/>
      <c r="DD424" s="16"/>
      <c r="DE424" s="16"/>
      <c r="DF424" s="16"/>
      <c r="DG424" s="16"/>
      <c r="DH424" s="16"/>
      <c r="DI424" s="16"/>
      <c r="DJ424" s="16"/>
      <c r="DK424" s="16"/>
      <c r="DL424" s="16"/>
      <c r="DM424" s="16"/>
      <c r="DN424" s="16"/>
      <c r="DO424" s="16"/>
      <c r="DP424" s="16"/>
      <c r="DQ424" s="16"/>
      <c r="DR424" s="16"/>
      <c r="DS424" s="16"/>
      <c r="DT424" s="16"/>
    </row>
    <row r="425" spans="3:124" x14ac:dyDescent="0.3">
      <c r="C425" s="30"/>
      <c r="D425" s="11"/>
      <c r="E425" s="9"/>
      <c r="F425" s="11"/>
      <c r="G425" s="11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  <c r="AA425" s="16"/>
      <c r="AB425" s="16"/>
      <c r="AC425" s="16"/>
      <c r="AD425" s="16"/>
      <c r="AE425" s="16"/>
      <c r="AF425" s="16"/>
      <c r="AG425" s="16"/>
      <c r="AH425" s="16"/>
      <c r="AI425" s="16"/>
      <c r="AJ425" s="16"/>
      <c r="AK425" s="16"/>
      <c r="AL425" s="16"/>
      <c r="AM425" s="16"/>
      <c r="AN425" s="10"/>
      <c r="AO425" s="16"/>
      <c r="AP425" s="16"/>
      <c r="AQ425" s="16"/>
      <c r="AR425" s="16"/>
      <c r="AS425" s="16"/>
      <c r="AT425" s="16"/>
      <c r="AU425" s="16"/>
      <c r="AV425" s="16"/>
      <c r="AW425" s="16"/>
      <c r="AX425" s="16"/>
      <c r="AY425" s="16"/>
      <c r="AZ425" s="16"/>
      <c r="BA425" s="16"/>
      <c r="BB425" s="16"/>
      <c r="BC425" s="16"/>
      <c r="BD425" s="16"/>
      <c r="BE425" s="16"/>
      <c r="BF425" s="16"/>
      <c r="BG425" s="16"/>
      <c r="BH425" s="16"/>
      <c r="BI425" s="16"/>
      <c r="BJ425" s="16"/>
      <c r="BK425" s="16"/>
      <c r="BL425" s="16"/>
      <c r="BM425" s="16"/>
      <c r="BN425" s="16"/>
      <c r="BO425" s="16"/>
      <c r="BP425" s="16"/>
      <c r="BQ425" s="16"/>
      <c r="BR425" s="16"/>
      <c r="BS425" s="16"/>
      <c r="BT425" s="16"/>
      <c r="BU425" s="27"/>
      <c r="BV425" s="16"/>
      <c r="BW425" s="16"/>
      <c r="BX425" s="16"/>
      <c r="BY425" s="16"/>
      <c r="BZ425" s="16"/>
      <c r="CA425" s="16"/>
      <c r="CB425" s="16"/>
      <c r="CC425" s="16"/>
      <c r="CD425" s="16"/>
      <c r="CE425" s="16"/>
      <c r="CF425" s="16"/>
      <c r="CG425" s="16"/>
      <c r="CH425" s="16"/>
      <c r="CI425" s="16"/>
      <c r="CJ425" s="16"/>
      <c r="CK425" s="16"/>
      <c r="CL425" s="16"/>
      <c r="CM425" s="16"/>
      <c r="CN425" s="16"/>
      <c r="CO425" s="16"/>
      <c r="CP425" s="16"/>
      <c r="CQ425" s="16"/>
      <c r="CR425" s="16"/>
      <c r="CS425" s="16"/>
      <c r="CT425" s="16"/>
      <c r="CU425" s="16"/>
      <c r="CV425" s="16"/>
      <c r="CW425" s="16"/>
      <c r="CX425" s="16"/>
      <c r="CY425" s="16"/>
      <c r="CZ425" s="16"/>
      <c r="DA425" s="16"/>
      <c r="DB425" s="16"/>
      <c r="DC425" s="16"/>
      <c r="DD425" s="16"/>
      <c r="DE425" s="16"/>
      <c r="DF425" s="16"/>
      <c r="DG425" s="16"/>
      <c r="DH425" s="16"/>
      <c r="DI425" s="16"/>
      <c r="DJ425" s="16"/>
      <c r="DK425" s="16"/>
      <c r="DL425" s="16"/>
      <c r="DM425" s="16"/>
      <c r="DN425" s="16"/>
      <c r="DO425" s="16"/>
      <c r="DP425" s="16"/>
      <c r="DQ425" s="16"/>
      <c r="DR425" s="16"/>
      <c r="DS425" s="16"/>
      <c r="DT425" s="16"/>
    </row>
    <row r="426" spans="3:124" x14ac:dyDescent="0.3">
      <c r="C426" s="30"/>
      <c r="D426" s="11"/>
      <c r="E426" s="9"/>
      <c r="F426" s="11"/>
      <c r="G426" s="11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  <c r="AA426" s="16"/>
      <c r="AB426" s="16"/>
      <c r="AC426" s="16"/>
      <c r="AD426" s="16"/>
      <c r="AE426" s="16"/>
      <c r="AF426" s="16"/>
      <c r="AG426" s="16"/>
      <c r="AH426" s="16"/>
      <c r="AI426" s="16"/>
      <c r="AJ426" s="16"/>
      <c r="AK426" s="16"/>
      <c r="AL426" s="16"/>
      <c r="AM426" s="16"/>
      <c r="AN426" s="10"/>
      <c r="AO426" s="16"/>
      <c r="AP426" s="16"/>
      <c r="AQ426" s="16"/>
      <c r="AR426" s="16"/>
      <c r="AS426" s="16"/>
      <c r="AT426" s="16"/>
      <c r="AU426" s="16"/>
      <c r="AV426" s="16"/>
      <c r="AW426" s="16"/>
      <c r="AX426" s="16"/>
      <c r="AY426" s="16"/>
      <c r="AZ426" s="16"/>
      <c r="BA426" s="16"/>
      <c r="BB426" s="16"/>
      <c r="BC426" s="16"/>
      <c r="BD426" s="16"/>
      <c r="BE426" s="16"/>
      <c r="BF426" s="16"/>
      <c r="BG426" s="16"/>
      <c r="BH426" s="16"/>
      <c r="BI426" s="16"/>
      <c r="BJ426" s="16"/>
      <c r="BK426" s="16"/>
      <c r="BL426" s="16"/>
      <c r="BM426" s="16"/>
      <c r="BN426" s="16"/>
      <c r="BO426" s="16"/>
      <c r="BP426" s="16"/>
      <c r="BQ426" s="16"/>
      <c r="BR426" s="16"/>
      <c r="BS426" s="16"/>
      <c r="BT426" s="16"/>
      <c r="BU426" s="27"/>
      <c r="BV426" s="16"/>
      <c r="BW426" s="16"/>
      <c r="BX426" s="16"/>
      <c r="BY426" s="16"/>
      <c r="BZ426" s="16"/>
      <c r="CA426" s="16"/>
      <c r="CB426" s="16"/>
      <c r="CC426" s="16"/>
      <c r="CD426" s="16"/>
      <c r="CE426" s="16"/>
      <c r="CF426" s="16"/>
      <c r="CG426" s="16"/>
      <c r="CH426" s="16"/>
      <c r="CI426" s="16"/>
      <c r="CJ426" s="16"/>
      <c r="CK426" s="16"/>
      <c r="CL426" s="16"/>
      <c r="CM426" s="16"/>
      <c r="CN426" s="16"/>
      <c r="CO426" s="16"/>
      <c r="CP426" s="16"/>
      <c r="CQ426" s="16"/>
      <c r="CR426" s="16"/>
      <c r="CS426" s="16"/>
      <c r="CT426" s="16"/>
      <c r="CU426" s="16"/>
      <c r="CV426" s="16"/>
      <c r="CW426" s="16"/>
      <c r="CX426" s="16"/>
      <c r="CY426" s="16"/>
      <c r="CZ426" s="16"/>
      <c r="DA426" s="16"/>
      <c r="DB426" s="16"/>
      <c r="DC426" s="16"/>
      <c r="DD426" s="16"/>
      <c r="DE426" s="16"/>
      <c r="DF426" s="16"/>
      <c r="DG426" s="16"/>
      <c r="DH426" s="16"/>
      <c r="DI426" s="16"/>
      <c r="DJ426" s="16"/>
      <c r="DK426" s="16"/>
      <c r="DL426" s="16"/>
      <c r="DM426" s="16"/>
      <c r="DN426" s="16"/>
      <c r="DO426" s="16"/>
      <c r="DP426" s="16"/>
      <c r="DQ426" s="16"/>
      <c r="DR426" s="16"/>
      <c r="DS426" s="16"/>
      <c r="DT426" s="16"/>
    </row>
    <row r="427" spans="3:124" x14ac:dyDescent="0.3">
      <c r="C427" s="30"/>
      <c r="D427" s="11"/>
      <c r="E427" s="9"/>
      <c r="F427" s="11"/>
      <c r="G427" s="11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  <c r="AA427" s="16"/>
      <c r="AB427" s="16"/>
      <c r="AC427" s="16"/>
      <c r="AD427" s="16"/>
      <c r="AE427" s="16"/>
      <c r="AF427" s="16"/>
      <c r="AG427" s="16"/>
      <c r="AH427" s="16"/>
      <c r="AI427" s="16"/>
      <c r="AJ427" s="16"/>
      <c r="AK427" s="16"/>
      <c r="AL427" s="16"/>
      <c r="AM427" s="16"/>
      <c r="AN427" s="10"/>
      <c r="AO427" s="16"/>
      <c r="AP427" s="16"/>
      <c r="AQ427" s="16"/>
      <c r="AR427" s="16"/>
      <c r="AS427" s="16"/>
      <c r="AT427" s="16"/>
      <c r="AU427" s="16"/>
      <c r="AV427" s="16"/>
      <c r="AW427" s="16"/>
      <c r="AX427" s="16"/>
      <c r="AY427" s="16"/>
      <c r="AZ427" s="16"/>
      <c r="BA427" s="16"/>
      <c r="BB427" s="16"/>
      <c r="BC427" s="16"/>
      <c r="BD427" s="16"/>
      <c r="BE427" s="16"/>
      <c r="BF427" s="16"/>
      <c r="BG427" s="16"/>
      <c r="BH427" s="16"/>
      <c r="BI427" s="16"/>
      <c r="BJ427" s="16"/>
      <c r="BK427" s="16"/>
      <c r="BL427" s="16"/>
      <c r="BM427" s="16"/>
      <c r="BN427" s="16"/>
      <c r="BO427" s="16"/>
      <c r="BP427" s="16"/>
      <c r="BQ427" s="16"/>
      <c r="BR427" s="16"/>
      <c r="BS427" s="16"/>
      <c r="BT427" s="16"/>
      <c r="BU427" s="27"/>
      <c r="BV427" s="16"/>
      <c r="BW427" s="16"/>
      <c r="BX427" s="16"/>
      <c r="BY427" s="16"/>
      <c r="BZ427" s="16"/>
      <c r="CA427" s="16"/>
      <c r="CB427" s="16"/>
      <c r="CC427" s="16"/>
      <c r="CD427" s="16"/>
      <c r="CE427" s="16"/>
      <c r="CF427" s="16"/>
      <c r="CG427" s="16"/>
      <c r="CH427" s="16"/>
      <c r="CI427" s="16"/>
      <c r="CJ427" s="16"/>
      <c r="CK427" s="16"/>
      <c r="CL427" s="16"/>
      <c r="CM427" s="16"/>
      <c r="CN427" s="16"/>
      <c r="CO427" s="16"/>
      <c r="CP427" s="16"/>
      <c r="CQ427" s="16"/>
      <c r="CR427" s="16"/>
      <c r="CS427" s="16"/>
      <c r="CT427" s="16"/>
      <c r="CU427" s="16"/>
      <c r="CV427" s="16"/>
      <c r="CW427" s="16"/>
      <c r="CX427" s="16"/>
      <c r="CY427" s="16"/>
      <c r="CZ427" s="16"/>
      <c r="DA427" s="16"/>
      <c r="DB427" s="16"/>
      <c r="DC427" s="16"/>
      <c r="DD427" s="16"/>
      <c r="DE427" s="16"/>
      <c r="DF427" s="16"/>
      <c r="DG427" s="16"/>
      <c r="DH427" s="16"/>
      <c r="DI427" s="16"/>
      <c r="DJ427" s="16"/>
      <c r="DK427" s="16"/>
      <c r="DL427" s="16"/>
      <c r="DM427" s="16"/>
      <c r="DN427" s="16"/>
      <c r="DO427" s="16"/>
      <c r="DP427" s="16"/>
      <c r="DQ427" s="16"/>
      <c r="DR427" s="16"/>
      <c r="DS427" s="16"/>
      <c r="DT427" s="16"/>
    </row>
    <row r="428" spans="3:124" x14ac:dyDescent="0.3">
      <c r="C428" s="30"/>
      <c r="D428" s="11"/>
      <c r="E428" s="9"/>
      <c r="F428" s="11"/>
      <c r="G428" s="11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  <c r="AA428" s="16"/>
      <c r="AB428" s="16"/>
      <c r="AC428" s="16"/>
      <c r="AD428" s="16"/>
      <c r="AE428" s="16"/>
      <c r="AF428" s="16"/>
      <c r="AG428" s="16"/>
      <c r="AH428" s="16"/>
      <c r="AI428" s="16"/>
      <c r="AJ428" s="16"/>
      <c r="AK428" s="16"/>
      <c r="AL428" s="16"/>
      <c r="AM428" s="16"/>
      <c r="AN428" s="10"/>
      <c r="AO428" s="16"/>
      <c r="AP428" s="16"/>
      <c r="AQ428" s="16"/>
      <c r="AR428" s="16"/>
      <c r="AS428" s="16"/>
      <c r="AT428" s="16"/>
      <c r="AU428" s="16"/>
      <c r="AV428" s="16"/>
      <c r="AW428" s="16"/>
      <c r="AX428" s="16"/>
      <c r="AY428" s="16"/>
      <c r="AZ428" s="16"/>
      <c r="BA428" s="16"/>
      <c r="BB428" s="16"/>
      <c r="BC428" s="16"/>
      <c r="BD428" s="16"/>
      <c r="BE428" s="16"/>
      <c r="BF428" s="16"/>
      <c r="BG428" s="16"/>
      <c r="BH428" s="16"/>
      <c r="BI428" s="16"/>
      <c r="BJ428" s="16"/>
      <c r="BK428" s="16"/>
      <c r="BL428" s="16"/>
      <c r="BM428" s="16"/>
      <c r="BN428" s="16"/>
      <c r="BO428" s="16"/>
      <c r="BP428" s="16"/>
      <c r="BQ428" s="16"/>
      <c r="BR428" s="16"/>
      <c r="BS428" s="16"/>
      <c r="BT428" s="16"/>
      <c r="BU428" s="27"/>
      <c r="BV428" s="16"/>
      <c r="BW428" s="16"/>
      <c r="BX428" s="16"/>
      <c r="BY428" s="16"/>
      <c r="BZ428" s="16"/>
      <c r="CA428" s="16"/>
      <c r="CB428" s="16"/>
      <c r="CC428" s="16"/>
      <c r="CD428" s="16"/>
      <c r="CE428" s="16"/>
      <c r="CF428" s="16"/>
      <c r="CG428" s="16"/>
      <c r="CH428" s="16"/>
      <c r="CI428" s="16"/>
      <c r="CJ428" s="16"/>
      <c r="CK428" s="16"/>
      <c r="CL428" s="16"/>
      <c r="CM428" s="16"/>
      <c r="CN428" s="16"/>
      <c r="CO428" s="16"/>
      <c r="CP428" s="16"/>
      <c r="CQ428" s="16"/>
      <c r="CR428" s="16"/>
      <c r="CS428" s="16"/>
      <c r="CT428" s="16"/>
      <c r="CU428" s="16"/>
      <c r="CV428" s="16"/>
      <c r="CW428" s="16"/>
      <c r="CX428" s="16"/>
      <c r="CY428" s="16"/>
      <c r="CZ428" s="16"/>
      <c r="DA428" s="16"/>
      <c r="DB428" s="16"/>
      <c r="DC428" s="16"/>
      <c r="DD428" s="16"/>
      <c r="DE428" s="16"/>
      <c r="DF428" s="16"/>
      <c r="DG428" s="16"/>
      <c r="DH428" s="16"/>
      <c r="DI428" s="16"/>
      <c r="DJ428" s="16"/>
      <c r="DK428" s="16"/>
      <c r="DL428" s="16"/>
      <c r="DM428" s="16"/>
      <c r="DN428" s="16"/>
      <c r="DO428" s="16"/>
      <c r="DP428" s="16"/>
      <c r="DQ428" s="16"/>
      <c r="DR428" s="16"/>
      <c r="DS428" s="16"/>
      <c r="DT428" s="16"/>
    </row>
    <row r="429" spans="3:124" x14ac:dyDescent="0.3">
      <c r="C429" s="30"/>
      <c r="D429" s="11"/>
      <c r="E429" s="9"/>
      <c r="F429" s="11"/>
      <c r="G429" s="11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  <c r="AA429" s="16"/>
      <c r="AB429" s="16"/>
      <c r="AC429" s="16"/>
      <c r="AD429" s="16"/>
      <c r="AE429" s="16"/>
      <c r="AF429" s="16"/>
      <c r="AG429" s="16"/>
      <c r="AH429" s="16"/>
      <c r="AI429" s="16"/>
      <c r="AJ429" s="16"/>
      <c r="AK429" s="16"/>
      <c r="AL429" s="16"/>
      <c r="AM429" s="16"/>
      <c r="AN429" s="10"/>
      <c r="AO429" s="16"/>
      <c r="AP429" s="16"/>
      <c r="AQ429" s="16"/>
      <c r="AR429" s="16"/>
      <c r="AS429" s="16"/>
      <c r="AT429" s="16"/>
      <c r="AU429" s="16"/>
      <c r="AV429" s="16"/>
      <c r="AW429" s="16"/>
      <c r="AX429" s="16"/>
      <c r="AY429" s="16"/>
      <c r="AZ429" s="16"/>
      <c r="BA429" s="16"/>
      <c r="BB429" s="16"/>
      <c r="BC429" s="16"/>
      <c r="BD429" s="16"/>
      <c r="BE429" s="16"/>
      <c r="BF429" s="16"/>
      <c r="BG429" s="16"/>
      <c r="BH429" s="16"/>
      <c r="BI429" s="16"/>
      <c r="BJ429" s="16"/>
      <c r="BK429" s="16"/>
      <c r="BL429" s="16"/>
      <c r="BM429" s="16"/>
      <c r="BN429" s="16"/>
      <c r="BO429" s="16"/>
      <c r="BP429" s="16"/>
      <c r="BQ429" s="16"/>
      <c r="BR429" s="16"/>
      <c r="BS429" s="16"/>
      <c r="BT429" s="16"/>
      <c r="BU429" s="27"/>
      <c r="BV429" s="16"/>
      <c r="BW429" s="16"/>
      <c r="BX429" s="16"/>
      <c r="BY429" s="16"/>
      <c r="BZ429" s="16"/>
      <c r="CA429" s="16"/>
      <c r="CB429" s="16"/>
      <c r="CC429" s="16"/>
      <c r="CD429" s="16"/>
      <c r="CE429" s="16"/>
      <c r="CF429" s="16"/>
      <c r="CG429" s="16"/>
      <c r="CH429" s="16"/>
      <c r="CI429" s="16"/>
      <c r="CJ429" s="16"/>
      <c r="CK429" s="16"/>
      <c r="CL429" s="16"/>
      <c r="CM429" s="16"/>
      <c r="CN429" s="16"/>
      <c r="CO429" s="16"/>
      <c r="CP429" s="16"/>
      <c r="CQ429" s="16"/>
      <c r="CR429" s="16"/>
      <c r="CS429" s="16"/>
      <c r="CT429" s="16"/>
      <c r="CU429" s="16"/>
      <c r="CV429" s="16"/>
      <c r="CW429" s="16"/>
      <c r="CX429" s="16"/>
      <c r="CY429" s="16"/>
      <c r="CZ429" s="16"/>
      <c r="DA429" s="16"/>
      <c r="DB429" s="16"/>
      <c r="DC429" s="16"/>
      <c r="DD429" s="16"/>
      <c r="DE429" s="16"/>
      <c r="DF429" s="16"/>
      <c r="DG429" s="16"/>
      <c r="DH429" s="16"/>
      <c r="DI429" s="16"/>
      <c r="DJ429" s="16"/>
      <c r="DK429" s="16"/>
      <c r="DL429" s="16"/>
      <c r="DM429" s="16"/>
      <c r="DN429" s="16"/>
      <c r="DO429" s="16"/>
      <c r="DP429" s="16"/>
      <c r="DQ429" s="16"/>
      <c r="DR429" s="16"/>
      <c r="DS429" s="16"/>
      <c r="DT429" s="16"/>
    </row>
    <row r="430" spans="3:124" x14ac:dyDescent="0.3">
      <c r="C430" s="30"/>
      <c r="D430" s="11"/>
      <c r="E430" s="9"/>
      <c r="F430" s="11"/>
      <c r="G430" s="11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  <c r="AA430" s="16"/>
      <c r="AB430" s="16"/>
      <c r="AC430" s="16"/>
      <c r="AD430" s="16"/>
      <c r="AE430" s="16"/>
      <c r="AF430" s="16"/>
      <c r="AG430" s="16"/>
      <c r="AH430" s="16"/>
      <c r="AI430" s="16"/>
      <c r="AJ430" s="16"/>
      <c r="AK430" s="16"/>
      <c r="AL430" s="16"/>
      <c r="AM430" s="16"/>
      <c r="AN430" s="10"/>
      <c r="AO430" s="16"/>
      <c r="AP430" s="16"/>
      <c r="AQ430" s="16"/>
      <c r="AR430" s="16"/>
      <c r="AS430" s="16"/>
      <c r="AT430" s="16"/>
      <c r="AU430" s="16"/>
      <c r="AV430" s="16"/>
      <c r="AW430" s="16"/>
      <c r="AX430" s="16"/>
      <c r="AY430" s="16"/>
      <c r="AZ430" s="16"/>
      <c r="BA430" s="16"/>
      <c r="BB430" s="16"/>
      <c r="BC430" s="16"/>
      <c r="BD430" s="16"/>
      <c r="BE430" s="16"/>
      <c r="BF430" s="16"/>
      <c r="BG430" s="16"/>
      <c r="BH430" s="16"/>
      <c r="BI430" s="16"/>
      <c r="BJ430" s="16"/>
      <c r="BK430" s="16"/>
      <c r="BL430" s="16"/>
      <c r="BM430" s="16"/>
      <c r="BN430" s="16"/>
      <c r="BO430" s="16"/>
      <c r="BP430" s="16"/>
      <c r="BQ430" s="16"/>
      <c r="BR430" s="16"/>
      <c r="BS430" s="16"/>
      <c r="BT430" s="16"/>
      <c r="BU430" s="27"/>
      <c r="BV430" s="16"/>
      <c r="BW430" s="16"/>
      <c r="BX430" s="16"/>
      <c r="BY430" s="16"/>
      <c r="BZ430" s="16"/>
      <c r="CA430" s="16"/>
      <c r="CB430" s="16"/>
      <c r="CC430" s="16"/>
      <c r="CD430" s="16"/>
      <c r="CE430" s="16"/>
      <c r="CF430" s="16"/>
      <c r="CG430" s="16"/>
      <c r="CH430" s="16"/>
      <c r="CI430" s="16"/>
      <c r="CJ430" s="16"/>
      <c r="CK430" s="16"/>
      <c r="CL430" s="16"/>
      <c r="CM430" s="16"/>
      <c r="CN430" s="16"/>
      <c r="CO430" s="16"/>
      <c r="CP430" s="16"/>
      <c r="CQ430" s="16"/>
      <c r="CR430" s="16"/>
      <c r="CS430" s="16"/>
      <c r="CT430" s="16"/>
      <c r="CU430" s="16"/>
      <c r="CV430" s="16"/>
      <c r="CW430" s="16"/>
      <c r="CX430" s="16"/>
      <c r="CY430" s="16"/>
      <c r="CZ430" s="16"/>
      <c r="DA430" s="16"/>
      <c r="DB430" s="16"/>
      <c r="DC430" s="16"/>
      <c r="DD430" s="16"/>
      <c r="DE430" s="16"/>
      <c r="DF430" s="16"/>
      <c r="DG430" s="16"/>
      <c r="DH430" s="16"/>
      <c r="DI430" s="16"/>
      <c r="DJ430" s="16"/>
      <c r="DK430" s="16"/>
      <c r="DL430" s="16"/>
      <c r="DM430" s="16"/>
      <c r="DN430" s="16"/>
      <c r="DO430" s="16"/>
      <c r="DP430" s="16"/>
      <c r="DQ430" s="16"/>
      <c r="DR430" s="16"/>
      <c r="DS430" s="16"/>
      <c r="DT430" s="16"/>
    </row>
    <row r="431" spans="3:124" x14ac:dyDescent="0.3">
      <c r="C431" s="30"/>
      <c r="D431" s="11"/>
      <c r="E431" s="9"/>
      <c r="F431" s="11"/>
      <c r="G431" s="11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  <c r="AA431" s="16"/>
      <c r="AB431" s="16"/>
      <c r="AC431" s="16"/>
      <c r="AD431" s="16"/>
      <c r="AE431" s="16"/>
      <c r="AF431" s="16"/>
      <c r="AG431" s="16"/>
      <c r="AH431" s="16"/>
      <c r="AI431" s="16"/>
      <c r="AJ431" s="16"/>
      <c r="AK431" s="16"/>
      <c r="AL431" s="16"/>
      <c r="AM431" s="16"/>
      <c r="AN431" s="10"/>
      <c r="AO431" s="16"/>
      <c r="AP431" s="16"/>
      <c r="AQ431" s="16"/>
      <c r="AR431" s="16"/>
      <c r="AS431" s="16"/>
      <c r="AT431" s="16"/>
      <c r="AU431" s="16"/>
      <c r="AV431" s="16"/>
      <c r="AW431" s="16"/>
      <c r="AX431" s="16"/>
      <c r="AY431" s="16"/>
      <c r="AZ431" s="16"/>
      <c r="BA431" s="16"/>
      <c r="BB431" s="16"/>
      <c r="BC431" s="16"/>
      <c r="BD431" s="16"/>
      <c r="BE431" s="16"/>
      <c r="BF431" s="16"/>
      <c r="BG431" s="16"/>
      <c r="BH431" s="16"/>
      <c r="BI431" s="16"/>
      <c r="BJ431" s="16"/>
      <c r="BK431" s="16"/>
      <c r="BL431" s="16"/>
      <c r="BM431" s="16"/>
      <c r="BN431" s="16"/>
      <c r="BO431" s="16"/>
      <c r="BP431" s="16"/>
      <c r="BQ431" s="16"/>
      <c r="BR431" s="16"/>
      <c r="BS431" s="16"/>
      <c r="BT431" s="16"/>
      <c r="BU431" s="27"/>
      <c r="BV431" s="16"/>
      <c r="BW431" s="16"/>
      <c r="BX431" s="16"/>
      <c r="BY431" s="16"/>
      <c r="BZ431" s="16"/>
      <c r="CA431" s="16"/>
      <c r="CB431" s="16"/>
      <c r="CC431" s="16"/>
      <c r="CD431" s="16"/>
      <c r="CE431" s="16"/>
      <c r="CF431" s="16"/>
      <c r="CG431" s="16"/>
      <c r="CH431" s="16"/>
      <c r="CI431" s="16"/>
      <c r="CJ431" s="16"/>
      <c r="CK431" s="16"/>
      <c r="CL431" s="16"/>
      <c r="CM431" s="16"/>
      <c r="CN431" s="16"/>
      <c r="CO431" s="16"/>
      <c r="CP431" s="16"/>
      <c r="CQ431" s="16"/>
      <c r="CR431" s="16"/>
      <c r="CS431" s="16"/>
      <c r="CT431" s="16"/>
      <c r="CU431" s="16"/>
      <c r="CV431" s="16"/>
      <c r="CW431" s="16"/>
      <c r="CX431" s="16"/>
      <c r="CY431" s="16"/>
      <c r="CZ431" s="16"/>
      <c r="DA431" s="16"/>
      <c r="DB431" s="16"/>
      <c r="DC431" s="16"/>
      <c r="DD431" s="16"/>
      <c r="DE431" s="16"/>
      <c r="DF431" s="16"/>
      <c r="DG431" s="16"/>
      <c r="DH431" s="16"/>
      <c r="DI431" s="16"/>
      <c r="DJ431" s="16"/>
      <c r="DK431" s="16"/>
      <c r="DL431" s="16"/>
      <c r="DM431" s="16"/>
      <c r="DN431" s="16"/>
      <c r="DO431" s="16"/>
      <c r="DP431" s="16"/>
      <c r="DQ431" s="16"/>
      <c r="DR431" s="16"/>
      <c r="DS431" s="16"/>
      <c r="DT431" s="16"/>
    </row>
    <row r="432" spans="3:124" x14ac:dyDescent="0.3">
      <c r="C432" s="30"/>
      <c r="D432" s="11"/>
      <c r="E432" s="9"/>
      <c r="F432" s="11"/>
      <c r="G432" s="11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  <c r="AA432" s="16"/>
      <c r="AB432" s="16"/>
      <c r="AC432" s="16"/>
      <c r="AD432" s="16"/>
      <c r="AE432" s="16"/>
      <c r="AF432" s="16"/>
      <c r="AG432" s="16"/>
      <c r="AH432" s="16"/>
      <c r="AI432" s="16"/>
      <c r="AJ432" s="16"/>
      <c r="AK432" s="16"/>
      <c r="AL432" s="16"/>
      <c r="AM432" s="16"/>
      <c r="AN432" s="10"/>
      <c r="AO432" s="16"/>
      <c r="AP432" s="16"/>
      <c r="AQ432" s="16"/>
      <c r="AR432" s="16"/>
      <c r="AS432" s="16"/>
      <c r="AT432" s="16"/>
      <c r="AU432" s="16"/>
      <c r="AV432" s="16"/>
      <c r="AW432" s="16"/>
      <c r="AX432" s="16"/>
      <c r="AY432" s="16"/>
      <c r="AZ432" s="16"/>
      <c r="BA432" s="16"/>
      <c r="BB432" s="16"/>
      <c r="BC432" s="16"/>
      <c r="BD432" s="16"/>
      <c r="BE432" s="16"/>
      <c r="BF432" s="16"/>
      <c r="BG432" s="16"/>
      <c r="BH432" s="16"/>
      <c r="BI432" s="16"/>
      <c r="BJ432" s="16"/>
      <c r="BK432" s="16"/>
      <c r="BL432" s="16"/>
      <c r="BM432" s="16"/>
      <c r="BN432" s="16"/>
      <c r="BO432" s="16"/>
      <c r="BP432" s="16"/>
      <c r="BQ432" s="16"/>
      <c r="BR432" s="16"/>
      <c r="BS432" s="16"/>
      <c r="BT432" s="16"/>
      <c r="BU432" s="27"/>
      <c r="BV432" s="16"/>
      <c r="BW432" s="16"/>
      <c r="BX432" s="16"/>
      <c r="BY432" s="16"/>
      <c r="BZ432" s="16"/>
      <c r="CA432" s="16"/>
      <c r="CB432" s="16"/>
      <c r="CC432" s="16"/>
      <c r="CD432" s="16"/>
      <c r="CE432" s="16"/>
      <c r="CF432" s="16"/>
      <c r="CG432" s="16"/>
      <c r="CH432" s="16"/>
      <c r="CI432" s="16"/>
      <c r="CJ432" s="16"/>
      <c r="CK432" s="16"/>
      <c r="CL432" s="16"/>
      <c r="CM432" s="16"/>
      <c r="CN432" s="16"/>
      <c r="CO432" s="16"/>
      <c r="CP432" s="16"/>
      <c r="CQ432" s="16"/>
      <c r="CR432" s="16"/>
      <c r="CS432" s="16"/>
      <c r="CT432" s="16"/>
      <c r="CU432" s="16"/>
      <c r="CV432" s="16"/>
      <c r="CW432" s="16"/>
      <c r="CX432" s="16"/>
      <c r="CY432" s="16"/>
      <c r="CZ432" s="16"/>
      <c r="DA432" s="16"/>
      <c r="DB432" s="16"/>
      <c r="DC432" s="16"/>
      <c r="DD432" s="16"/>
      <c r="DE432" s="16"/>
      <c r="DF432" s="16"/>
      <c r="DG432" s="16"/>
      <c r="DH432" s="16"/>
      <c r="DI432" s="16"/>
      <c r="DJ432" s="16"/>
      <c r="DK432" s="16"/>
      <c r="DL432" s="16"/>
      <c r="DM432" s="16"/>
      <c r="DN432" s="16"/>
      <c r="DO432" s="16"/>
      <c r="DP432" s="16"/>
      <c r="DQ432" s="16"/>
      <c r="DR432" s="16"/>
      <c r="DS432" s="16"/>
      <c r="DT432" s="16"/>
    </row>
    <row r="433" spans="3:124" x14ac:dyDescent="0.3">
      <c r="C433" s="30"/>
      <c r="D433" s="11"/>
      <c r="E433" s="9"/>
      <c r="F433" s="11"/>
      <c r="G433" s="11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  <c r="AA433" s="16"/>
      <c r="AB433" s="16"/>
      <c r="AC433" s="16"/>
      <c r="AD433" s="16"/>
      <c r="AE433" s="16"/>
      <c r="AF433" s="16"/>
      <c r="AG433" s="16"/>
      <c r="AH433" s="16"/>
      <c r="AI433" s="16"/>
      <c r="AJ433" s="16"/>
      <c r="AK433" s="16"/>
      <c r="AL433" s="16"/>
      <c r="AM433" s="16"/>
      <c r="AN433" s="10"/>
      <c r="AO433" s="16"/>
      <c r="AP433" s="16"/>
      <c r="AQ433" s="16"/>
      <c r="AR433" s="16"/>
      <c r="AS433" s="16"/>
      <c r="AT433" s="16"/>
      <c r="AU433" s="16"/>
      <c r="AV433" s="16"/>
      <c r="AW433" s="16"/>
      <c r="AX433" s="16"/>
      <c r="AY433" s="16"/>
      <c r="AZ433" s="16"/>
      <c r="BA433" s="16"/>
      <c r="BB433" s="16"/>
      <c r="BC433" s="16"/>
      <c r="BD433" s="16"/>
      <c r="BE433" s="16"/>
      <c r="BF433" s="16"/>
      <c r="BG433" s="16"/>
      <c r="BH433" s="16"/>
      <c r="BI433" s="16"/>
      <c r="BJ433" s="16"/>
      <c r="BK433" s="16"/>
      <c r="BL433" s="16"/>
      <c r="BM433" s="16"/>
      <c r="BN433" s="16"/>
      <c r="BO433" s="16"/>
      <c r="BP433" s="16"/>
      <c r="BQ433" s="16"/>
      <c r="BR433" s="16"/>
      <c r="BS433" s="16"/>
      <c r="BT433" s="16"/>
      <c r="BU433" s="27"/>
      <c r="BV433" s="16"/>
      <c r="BW433" s="16"/>
      <c r="BX433" s="16"/>
      <c r="BY433" s="16"/>
      <c r="BZ433" s="16"/>
      <c r="CA433" s="16"/>
      <c r="CB433" s="16"/>
      <c r="CC433" s="16"/>
      <c r="CD433" s="16"/>
      <c r="CE433" s="16"/>
      <c r="CF433" s="16"/>
      <c r="CG433" s="16"/>
      <c r="CH433" s="16"/>
      <c r="CI433" s="16"/>
      <c r="CJ433" s="16"/>
      <c r="CK433" s="16"/>
      <c r="CL433" s="16"/>
      <c r="CM433" s="16"/>
      <c r="CN433" s="16"/>
      <c r="CO433" s="16"/>
      <c r="CP433" s="16"/>
      <c r="CQ433" s="16"/>
      <c r="CR433" s="16"/>
      <c r="CS433" s="16"/>
      <c r="CT433" s="16"/>
      <c r="CU433" s="16"/>
      <c r="CV433" s="16"/>
      <c r="CW433" s="16"/>
      <c r="CX433" s="16"/>
      <c r="CY433" s="16"/>
      <c r="CZ433" s="16"/>
      <c r="DA433" s="16"/>
      <c r="DB433" s="16"/>
      <c r="DC433" s="16"/>
      <c r="DD433" s="16"/>
      <c r="DE433" s="16"/>
      <c r="DF433" s="16"/>
      <c r="DG433" s="16"/>
      <c r="DH433" s="16"/>
      <c r="DI433" s="16"/>
      <c r="DJ433" s="16"/>
      <c r="DK433" s="16"/>
      <c r="DL433" s="16"/>
      <c r="DM433" s="16"/>
      <c r="DN433" s="16"/>
      <c r="DO433" s="16"/>
      <c r="DP433" s="16"/>
      <c r="DQ433" s="16"/>
      <c r="DR433" s="16"/>
      <c r="DS433" s="16"/>
      <c r="DT433" s="16"/>
    </row>
    <row r="434" spans="3:124" x14ac:dyDescent="0.3">
      <c r="C434" s="30"/>
      <c r="D434" s="11"/>
      <c r="E434" s="9"/>
      <c r="F434" s="11"/>
      <c r="G434" s="11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  <c r="AA434" s="16"/>
      <c r="AB434" s="16"/>
      <c r="AC434" s="16"/>
      <c r="AD434" s="16"/>
      <c r="AE434" s="16"/>
      <c r="AF434" s="16"/>
      <c r="AG434" s="16"/>
      <c r="AH434" s="16"/>
      <c r="AI434" s="16"/>
      <c r="AJ434" s="16"/>
      <c r="AK434" s="16"/>
      <c r="AL434" s="16"/>
      <c r="AM434" s="16"/>
      <c r="AN434" s="10"/>
      <c r="AO434" s="16"/>
      <c r="AP434" s="16"/>
      <c r="AQ434" s="16"/>
      <c r="AR434" s="16"/>
      <c r="AS434" s="16"/>
      <c r="AT434" s="16"/>
      <c r="AU434" s="16"/>
      <c r="AV434" s="16"/>
      <c r="AW434" s="16"/>
      <c r="AX434" s="16"/>
      <c r="AY434" s="16"/>
      <c r="AZ434" s="16"/>
      <c r="BA434" s="16"/>
      <c r="BB434" s="16"/>
      <c r="BC434" s="16"/>
      <c r="BD434" s="16"/>
      <c r="BE434" s="16"/>
      <c r="BF434" s="16"/>
      <c r="BG434" s="16"/>
      <c r="BH434" s="16"/>
      <c r="BI434" s="16"/>
      <c r="BJ434" s="16"/>
      <c r="BK434" s="16"/>
      <c r="BL434" s="16"/>
      <c r="BM434" s="16"/>
      <c r="BN434" s="16"/>
      <c r="BO434" s="16"/>
      <c r="BP434" s="16"/>
      <c r="BQ434" s="16"/>
      <c r="BR434" s="16"/>
      <c r="BS434" s="16"/>
      <c r="BT434" s="16"/>
      <c r="BU434" s="27"/>
      <c r="BV434" s="16"/>
      <c r="BW434" s="16"/>
      <c r="BX434" s="16"/>
      <c r="BY434" s="16"/>
      <c r="BZ434" s="16"/>
      <c r="CA434" s="16"/>
      <c r="CB434" s="16"/>
      <c r="CC434" s="16"/>
      <c r="CD434" s="16"/>
      <c r="CE434" s="16"/>
      <c r="CF434" s="16"/>
      <c r="CG434" s="16"/>
      <c r="CH434" s="16"/>
      <c r="CI434" s="16"/>
      <c r="CJ434" s="16"/>
      <c r="CK434" s="16"/>
      <c r="CL434" s="16"/>
      <c r="CM434" s="16"/>
      <c r="CN434" s="16"/>
      <c r="CO434" s="16"/>
      <c r="CP434" s="16"/>
      <c r="CQ434" s="16"/>
      <c r="CR434" s="16"/>
      <c r="CS434" s="16"/>
      <c r="CT434" s="16"/>
      <c r="CU434" s="16"/>
      <c r="CV434" s="16"/>
      <c r="CW434" s="16"/>
      <c r="CX434" s="16"/>
      <c r="CY434" s="16"/>
      <c r="CZ434" s="16"/>
      <c r="DA434" s="16"/>
      <c r="DB434" s="16"/>
      <c r="DC434" s="16"/>
      <c r="DD434" s="16"/>
      <c r="DE434" s="16"/>
      <c r="DF434" s="16"/>
      <c r="DG434" s="16"/>
      <c r="DH434" s="16"/>
      <c r="DI434" s="16"/>
      <c r="DJ434" s="16"/>
      <c r="DK434" s="16"/>
      <c r="DL434" s="16"/>
      <c r="DM434" s="16"/>
      <c r="DN434" s="16"/>
      <c r="DO434" s="16"/>
      <c r="DP434" s="16"/>
      <c r="DQ434" s="16"/>
      <c r="DR434" s="16"/>
      <c r="DS434" s="16"/>
      <c r="DT434" s="16"/>
    </row>
    <row r="435" spans="3:124" x14ac:dyDescent="0.3">
      <c r="C435" s="30"/>
      <c r="D435" s="11"/>
      <c r="E435" s="9"/>
      <c r="F435" s="11"/>
      <c r="G435" s="11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  <c r="AA435" s="16"/>
      <c r="AB435" s="16"/>
      <c r="AC435" s="16"/>
      <c r="AD435" s="16"/>
      <c r="AE435" s="16"/>
      <c r="AF435" s="16"/>
      <c r="AG435" s="16"/>
      <c r="AH435" s="16"/>
      <c r="AI435" s="16"/>
      <c r="AJ435" s="16"/>
      <c r="AK435" s="16"/>
      <c r="AL435" s="16"/>
      <c r="AM435" s="16"/>
      <c r="AN435" s="10"/>
      <c r="AO435" s="16"/>
      <c r="AP435" s="16"/>
      <c r="AQ435" s="16"/>
      <c r="AR435" s="16"/>
      <c r="AS435" s="16"/>
      <c r="AT435" s="16"/>
      <c r="AU435" s="16"/>
      <c r="AV435" s="16"/>
      <c r="AW435" s="16"/>
      <c r="AX435" s="16"/>
      <c r="AY435" s="16"/>
      <c r="AZ435" s="16"/>
      <c r="BA435" s="16"/>
      <c r="BB435" s="16"/>
      <c r="BC435" s="16"/>
      <c r="BD435" s="16"/>
      <c r="BE435" s="16"/>
      <c r="BF435" s="16"/>
      <c r="BG435" s="16"/>
      <c r="BH435" s="16"/>
      <c r="BI435" s="16"/>
      <c r="BJ435" s="16"/>
      <c r="BK435" s="16"/>
      <c r="BL435" s="16"/>
      <c r="BM435" s="16"/>
      <c r="BN435" s="16"/>
      <c r="BO435" s="16"/>
      <c r="BP435" s="16"/>
      <c r="BQ435" s="16"/>
      <c r="BR435" s="16"/>
      <c r="BS435" s="16"/>
      <c r="BT435" s="16"/>
      <c r="BU435" s="27"/>
      <c r="BV435" s="16"/>
      <c r="BW435" s="16"/>
      <c r="BX435" s="16"/>
      <c r="BY435" s="16"/>
      <c r="BZ435" s="16"/>
      <c r="CA435" s="16"/>
      <c r="CB435" s="16"/>
      <c r="CC435" s="16"/>
      <c r="CD435" s="16"/>
      <c r="CE435" s="16"/>
      <c r="CF435" s="16"/>
      <c r="CG435" s="16"/>
      <c r="CH435" s="16"/>
      <c r="CI435" s="16"/>
      <c r="CJ435" s="16"/>
      <c r="CK435" s="16"/>
      <c r="CL435" s="16"/>
      <c r="CM435" s="16"/>
      <c r="CN435" s="16"/>
      <c r="CO435" s="16"/>
      <c r="CP435" s="16"/>
      <c r="CQ435" s="16"/>
      <c r="CR435" s="16"/>
      <c r="CS435" s="16"/>
      <c r="CT435" s="16"/>
      <c r="CU435" s="16"/>
      <c r="CV435" s="16"/>
      <c r="CW435" s="16"/>
      <c r="CX435" s="16"/>
      <c r="CY435" s="16"/>
      <c r="CZ435" s="16"/>
      <c r="DA435" s="16"/>
      <c r="DB435" s="16"/>
      <c r="DC435" s="16"/>
      <c r="DD435" s="16"/>
      <c r="DE435" s="16"/>
      <c r="DF435" s="16"/>
      <c r="DG435" s="16"/>
      <c r="DH435" s="16"/>
      <c r="DI435" s="16"/>
      <c r="DJ435" s="16"/>
      <c r="DK435" s="16"/>
      <c r="DL435" s="16"/>
      <c r="DM435" s="16"/>
      <c r="DN435" s="16"/>
      <c r="DO435" s="16"/>
      <c r="DP435" s="16"/>
      <c r="DQ435" s="16"/>
      <c r="DR435" s="16"/>
      <c r="DS435" s="16"/>
      <c r="DT435" s="16"/>
    </row>
    <row r="436" spans="3:124" x14ac:dyDescent="0.3">
      <c r="C436" s="30"/>
      <c r="D436" s="11"/>
      <c r="E436" s="9"/>
      <c r="F436" s="11"/>
      <c r="G436" s="11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  <c r="AA436" s="16"/>
      <c r="AB436" s="16"/>
      <c r="AC436" s="16"/>
      <c r="AD436" s="16"/>
      <c r="AE436" s="16"/>
      <c r="AF436" s="16"/>
      <c r="AG436" s="16"/>
      <c r="AH436" s="16"/>
      <c r="AI436" s="16"/>
      <c r="AJ436" s="16"/>
      <c r="AK436" s="16"/>
      <c r="AL436" s="16"/>
      <c r="AM436" s="16"/>
      <c r="AN436" s="10"/>
      <c r="AO436" s="16"/>
      <c r="AP436" s="16"/>
      <c r="AQ436" s="16"/>
      <c r="AR436" s="16"/>
      <c r="AS436" s="16"/>
      <c r="AT436" s="16"/>
      <c r="AU436" s="16"/>
      <c r="AV436" s="16"/>
      <c r="AW436" s="16"/>
      <c r="AX436" s="16"/>
      <c r="AY436" s="16"/>
      <c r="AZ436" s="16"/>
      <c r="BA436" s="16"/>
      <c r="BB436" s="16"/>
      <c r="BC436" s="16"/>
      <c r="BD436" s="16"/>
      <c r="BE436" s="16"/>
      <c r="BF436" s="16"/>
      <c r="BG436" s="16"/>
      <c r="BH436" s="16"/>
      <c r="BI436" s="16"/>
      <c r="BJ436" s="16"/>
      <c r="BK436" s="16"/>
      <c r="BL436" s="16"/>
      <c r="BM436" s="16"/>
      <c r="BN436" s="16"/>
      <c r="BO436" s="16"/>
      <c r="BP436" s="16"/>
      <c r="BQ436" s="16"/>
      <c r="BR436" s="16"/>
      <c r="BS436" s="16"/>
      <c r="BT436" s="16"/>
      <c r="BU436" s="27"/>
      <c r="BV436" s="16"/>
      <c r="BW436" s="16"/>
      <c r="BX436" s="16"/>
      <c r="BY436" s="16"/>
      <c r="BZ436" s="16"/>
      <c r="CA436" s="16"/>
      <c r="CB436" s="16"/>
      <c r="CC436" s="16"/>
      <c r="CD436" s="16"/>
      <c r="CE436" s="16"/>
      <c r="CF436" s="16"/>
      <c r="CG436" s="16"/>
      <c r="CH436" s="16"/>
      <c r="CI436" s="16"/>
      <c r="CJ436" s="16"/>
      <c r="CK436" s="16"/>
      <c r="CL436" s="16"/>
      <c r="CM436" s="16"/>
      <c r="CN436" s="16"/>
      <c r="CO436" s="16"/>
      <c r="CP436" s="16"/>
      <c r="CQ436" s="16"/>
      <c r="CR436" s="16"/>
      <c r="CS436" s="16"/>
      <c r="CT436" s="16"/>
      <c r="CU436" s="16"/>
      <c r="CV436" s="16"/>
      <c r="CW436" s="16"/>
      <c r="CX436" s="16"/>
      <c r="CY436" s="16"/>
      <c r="CZ436" s="16"/>
      <c r="DA436" s="16"/>
      <c r="DB436" s="16"/>
      <c r="DC436" s="16"/>
      <c r="DD436" s="16"/>
      <c r="DE436" s="16"/>
      <c r="DF436" s="16"/>
      <c r="DG436" s="16"/>
      <c r="DH436" s="16"/>
      <c r="DI436" s="16"/>
      <c r="DJ436" s="16"/>
      <c r="DK436" s="16"/>
      <c r="DL436" s="16"/>
      <c r="DM436" s="16"/>
      <c r="DN436" s="16"/>
      <c r="DO436" s="16"/>
      <c r="DP436" s="16"/>
      <c r="DQ436" s="16"/>
      <c r="DR436" s="16"/>
      <c r="DS436" s="16"/>
      <c r="DT436" s="16"/>
    </row>
    <row r="437" spans="3:124" x14ac:dyDescent="0.3">
      <c r="C437" s="30"/>
      <c r="D437" s="11"/>
      <c r="E437" s="9"/>
      <c r="F437" s="11"/>
      <c r="G437" s="11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  <c r="AA437" s="16"/>
      <c r="AB437" s="16"/>
      <c r="AC437" s="16"/>
      <c r="AD437" s="16"/>
      <c r="AE437" s="16"/>
      <c r="AF437" s="16"/>
      <c r="AG437" s="16"/>
      <c r="AH437" s="16"/>
      <c r="AI437" s="16"/>
      <c r="AJ437" s="16"/>
      <c r="AK437" s="16"/>
      <c r="AL437" s="16"/>
      <c r="AM437" s="16"/>
      <c r="AN437" s="10"/>
      <c r="AO437" s="16"/>
      <c r="AP437" s="16"/>
      <c r="AQ437" s="16"/>
      <c r="AR437" s="16"/>
      <c r="AS437" s="16"/>
      <c r="AT437" s="16"/>
      <c r="AU437" s="16"/>
      <c r="AV437" s="16"/>
      <c r="AW437" s="16"/>
      <c r="AX437" s="16"/>
      <c r="AY437" s="16"/>
      <c r="AZ437" s="16"/>
      <c r="BA437" s="16"/>
      <c r="BB437" s="16"/>
      <c r="BC437" s="16"/>
      <c r="BD437" s="16"/>
      <c r="BE437" s="16"/>
      <c r="BF437" s="16"/>
      <c r="BG437" s="16"/>
      <c r="BH437" s="16"/>
      <c r="BI437" s="16"/>
      <c r="BJ437" s="16"/>
      <c r="BK437" s="16"/>
      <c r="BL437" s="16"/>
      <c r="BM437" s="16"/>
      <c r="BN437" s="16"/>
      <c r="BO437" s="16"/>
      <c r="BP437" s="16"/>
      <c r="BQ437" s="16"/>
      <c r="BR437" s="16"/>
      <c r="BS437" s="16"/>
      <c r="BT437" s="16"/>
      <c r="BU437" s="27"/>
      <c r="BV437" s="16"/>
      <c r="BW437" s="16"/>
      <c r="BX437" s="16"/>
      <c r="BY437" s="16"/>
      <c r="BZ437" s="16"/>
      <c r="CA437" s="16"/>
      <c r="CB437" s="16"/>
      <c r="CC437" s="16"/>
      <c r="CD437" s="16"/>
      <c r="CE437" s="16"/>
      <c r="CF437" s="16"/>
      <c r="CG437" s="16"/>
      <c r="CH437" s="16"/>
      <c r="CI437" s="16"/>
      <c r="CJ437" s="16"/>
      <c r="CK437" s="16"/>
      <c r="CL437" s="16"/>
      <c r="CM437" s="16"/>
      <c r="CN437" s="16"/>
      <c r="CO437" s="16"/>
      <c r="CP437" s="16"/>
      <c r="CQ437" s="16"/>
      <c r="CR437" s="16"/>
      <c r="CS437" s="16"/>
      <c r="CT437" s="16"/>
      <c r="CU437" s="16"/>
      <c r="CV437" s="16"/>
      <c r="CW437" s="16"/>
      <c r="CX437" s="16"/>
      <c r="CY437" s="16"/>
      <c r="CZ437" s="16"/>
      <c r="DA437" s="16"/>
      <c r="DB437" s="16"/>
      <c r="DC437" s="16"/>
      <c r="DD437" s="16"/>
      <c r="DE437" s="16"/>
      <c r="DF437" s="16"/>
      <c r="DG437" s="16"/>
      <c r="DH437" s="16"/>
      <c r="DI437" s="16"/>
      <c r="DJ437" s="16"/>
      <c r="DK437" s="16"/>
      <c r="DL437" s="16"/>
      <c r="DM437" s="16"/>
      <c r="DN437" s="16"/>
      <c r="DO437" s="16"/>
      <c r="DP437" s="16"/>
      <c r="DQ437" s="16"/>
      <c r="DR437" s="16"/>
      <c r="DS437" s="16"/>
      <c r="DT437" s="16"/>
    </row>
    <row r="438" spans="3:124" x14ac:dyDescent="0.3">
      <c r="C438" s="30"/>
      <c r="D438" s="11"/>
      <c r="E438" s="9"/>
      <c r="F438" s="11"/>
      <c r="G438" s="11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  <c r="AA438" s="16"/>
      <c r="AB438" s="16"/>
      <c r="AC438" s="16"/>
      <c r="AD438" s="16"/>
      <c r="AE438" s="16"/>
      <c r="AF438" s="16"/>
      <c r="AG438" s="16"/>
      <c r="AH438" s="16"/>
      <c r="AI438" s="16"/>
      <c r="AJ438" s="16"/>
      <c r="AK438" s="16"/>
      <c r="AL438" s="16"/>
      <c r="AM438" s="16"/>
      <c r="AN438" s="10"/>
      <c r="AO438" s="16"/>
      <c r="AP438" s="16"/>
      <c r="AQ438" s="16"/>
      <c r="AR438" s="16"/>
      <c r="AS438" s="16"/>
      <c r="AT438" s="16"/>
      <c r="AU438" s="16"/>
      <c r="AV438" s="16"/>
      <c r="AW438" s="16"/>
      <c r="AX438" s="16"/>
      <c r="AY438" s="16"/>
      <c r="AZ438" s="16"/>
      <c r="BA438" s="16"/>
      <c r="BB438" s="16"/>
      <c r="BC438" s="16"/>
      <c r="BD438" s="16"/>
      <c r="BE438" s="16"/>
      <c r="BF438" s="16"/>
      <c r="BG438" s="16"/>
      <c r="BH438" s="16"/>
      <c r="BI438" s="16"/>
      <c r="BJ438" s="16"/>
      <c r="BK438" s="16"/>
      <c r="BL438" s="16"/>
      <c r="BM438" s="16"/>
      <c r="BN438" s="16"/>
      <c r="BO438" s="16"/>
      <c r="BP438" s="16"/>
      <c r="BQ438" s="16"/>
      <c r="BR438" s="16"/>
      <c r="BS438" s="16"/>
      <c r="BT438" s="16"/>
      <c r="BU438" s="27"/>
      <c r="BV438" s="16"/>
      <c r="BW438" s="16"/>
      <c r="BX438" s="16"/>
      <c r="BY438" s="16"/>
      <c r="BZ438" s="16"/>
      <c r="CA438" s="16"/>
      <c r="CB438" s="16"/>
      <c r="CC438" s="16"/>
      <c r="CD438" s="16"/>
      <c r="CE438" s="16"/>
      <c r="CF438" s="16"/>
      <c r="CG438" s="16"/>
      <c r="CH438" s="16"/>
      <c r="CI438" s="16"/>
      <c r="CJ438" s="16"/>
      <c r="CK438" s="16"/>
      <c r="CL438" s="16"/>
      <c r="CM438" s="16"/>
      <c r="CN438" s="16"/>
      <c r="CO438" s="16"/>
      <c r="CP438" s="16"/>
      <c r="CQ438" s="16"/>
      <c r="CR438" s="16"/>
      <c r="CS438" s="16"/>
      <c r="CT438" s="16"/>
      <c r="CU438" s="16"/>
      <c r="CV438" s="16"/>
      <c r="CW438" s="16"/>
      <c r="CX438" s="16"/>
      <c r="CY438" s="16"/>
      <c r="CZ438" s="16"/>
      <c r="DA438" s="16"/>
      <c r="DB438" s="16"/>
      <c r="DC438" s="16"/>
      <c r="DD438" s="16"/>
      <c r="DE438" s="16"/>
      <c r="DF438" s="16"/>
      <c r="DG438" s="16"/>
      <c r="DH438" s="16"/>
      <c r="DI438" s="16"/>
      <c r="DJ438" s="16"/>
      <c r="DK438" s="16"/>
      <c r="DL438" s="16"/>
      <c r="DM438" s="16"/>
      <c r="DN438" s="16"/>
      <c r="DO438" s="16"/>
      <c r="DP438" s="16"/>
      <c r="DQ438" s="16"/>
      <c r="DR438" s="16"/>
      <c r="DS438" s="16"/>
      <c r="DT438" s="16"/>
    </row>
    <row r="439" spans="3:124" x14ac:dyDescent="0.3">
      <c r="C439" s="30"/>
      <c r="D439" s="11"/>
      <c r="E439" s="9"/>
      <c r="F439" s="11"/>
      <c r="G439" s="11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  <c r="AA439" s="16"/>
      <c r="AB439" s="16"/>
      <c r="AC439" s="16"/>
      <c r="AD439" s="16"/>
      <c r="AE439" s="16"/>
      <c r="AF439" s="16"/>
      <c r="AG439" s="16"/>
      <c r="AH439" s="16"/>
      <c r="AI439" s="16"/>
      <c r="AJ439" s="16"/>
      <c r="AK439" s="16"/>
      <c r="AL439" s="16"/>
      <c r="AM439" s="16"/>
      <c r="AN439" s="10"/>
      <c r="AO439" s="16"/>
      <c r="AP439" s="16"/>
      <c r="AQ439" s="16"/>
      <c r="AR439" s="16"/>
      <c r="AS439" s="16"/>
      <c r="AT439" s="16"/>
      <c r="AU439" s="16"/>
      <c r="AV439" s="16"/>
      <c r="AW439" s="16"/>
      <c r="AX439" s="16"/>
      <c r="AY439" s="16"/>
      <c r="AZ439" s="16"/>
      <c r="BA439" s="16"/>
      <c r="BB439" s="16"/>
      <c r="BC439" s="16"/>
      <c r="BD439" s="16"/>
      <c r="BE439" s="16"/>
      <c r="BF439" s="16"/>
      <c r="BG439" s="16"/>
      <c r="BH439" s="16"/>
      <c r="BI439" s="16"/>
      <c r="BJ439" s="16"/>
      <c r="BK439" s="16"/>
      <c r="BL439" s="16"/>
      <c r="BM439" s="16"/>
      <c r="BN439" s="16"/>
      <c r="BO439" s="16"/>
      <c r="BP439" s="16"/>
      <c r="BQ439" s="16"/>
      <c r="BR439" s="16"/>
      <c r="BS439" s="16"/>
      <c r="BT439" s="16"/>
      <c r="BU439" s="27"/>
      <c r="BV439" s="16"/>
      <c r="BW439" s="16"/>
      <c r="BX439" s="16"/>
      <c r="BY439" s="16"/>
      <c r="BZ439" s="16"/>
      <c r="CA439" s="16"/>
      <c r="CB439" s="16"/>
      <c r="CC439" s="16"/>
      <c r="CD439" s="16"/>
      <c r="CE439" s="16"/>
      <c r="CF439" s="16"/>
      <c r="CG439" s="16"/>
      <c r="CH439" s="16"/>
      <c r="CI439" s="16"/>
      <c r="CJ439" s="16"/>
      <c r="CK439" s="16"/>
      <c r="CL439" s="16"/>
      <c r="CM439" s="16"/>
      <c r="CN439" s="16"/>
      <c r="CO439" s="16"/>
      <c r="CP439" s="16"/>
      <c r="CQ439" s="16"/>
      <c r="CR439" s="16"/>
      <c r="CS439" s="16"/>
      <c r="CT439" s="16"/>
      <c r="CU439" s="16"/>
      <c r="CV439" s="16"/>
      <c r="CW439" s="16"/>
      <c r="CX439" s="16"/>
      <c r="CY439" s="16"/>
      <c r="CZ439" s="16"/>
      <c r="DA439" s="16"/>
      <c r="DB439" s="16"/>
      <c r="DC439" s="16"/>
      <c r="DD439" s="16"/>
      <c r="DE439" s="16"/>
      <c r="DF439" s="16"/>
      <c r="DG439" s="16"/>
      <c r="DH439" s="16"/>
      <c r="DI439" s="16"/>
      <c r="DJ439" s="16"/>
      <c r="DK439" s="16"/>
      <c r="DL439" s="16"/>
      <c r="DM439" s="16"/>
      <c r="DN439" s="16"/>
      <c r="DO439" s="16"/>
      <c r="DP439" s="16"/>
      <c r="DQ439" s="16"/>
      <c r="DR439" s="16"/>
      <c r="DS439" s="16"/>
      <c r="DT439" s="16"/>
    </row>
    <row r="440" spans="3:124" x14ac:dyDescent="0.3">
      <c r="C440" s="30"/>
      <c r="D440" s="11"/>
      <c r="E440" s="9"/>
      <c r="F440" s="11"/>
      <c r="G440" s="11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  <c r="AA440" s="16"/>
      <c r="AB440" s="16"/>
      <c r="AC440" s="16"/>
      <c r="AD440" s="16"/>
      <c r="AE440" s="16"/>
      <c r="AF440" s="16"/>
      <c r="AG440" s="16"/>
      <c r="AH440" s="16"/>
      <c r="AI440" s="16"/>
      <c r="AJ440" s="16"/>
      <c r="AK440" s="16"/>
      <c r="AL440" s="16"/>
      <c r="AM440" s="16"/>
      <c r="AN440" s="10"/>
      <c r="AO440" s="16"/>
      <c r="AP440" s="16"/>
      <c r="AQ440" s="16"/>
      <c r="AR440" s="16"/>
      <c r="AS440" s="16"/>
      <c r="AT440" s="16"/>
      <c r="AU440" s="16"/>
      <c r="AV440" s="16"/>
      <c r="AW440" s="16"/>
      <c r="AX440" s="16"/>
      <c r="AY440" s="16"/>
      <c r="AZ440" s="16"/>
      <c r="BA440" s="16"/>
      <c r="BB440" s="16"/>
      <c r="BC440" s="16"/>
      <c r="BD440" s="16"/>
      <c r="BE440" s="16"/>
      <c r="BF440" s="16"/>
      <c r="BG440" s="16"/>
      <c r="BH440" s="16"/>
      <c r="BI440" s="16"/>
      <c r="BJ440" s="16"/>
      <c r="BK440" s="16"/>
      <c r="BL440" s="16"/>
      <c r="BM440" s="16"/>
      <c r="BN440" s="16"/>
      <c r="BO440" s="16"/>
      <c r="BP440" s="16"/>
      <c r="BQ440" s="16"/>
      <c r="BR440" s="16"/>
      <c r="BS440" s="16"/>
      <c r="BT440" s="16"/>
      <c r="BU440" s="27"/>
      <c r="BV440" s="16"/>
      <c r="BW440" s="16"/>
      <c r="BX440" s="16"/>
      <c r="BY440" s="16"/>
      <c r="BZ440" s="16"/>
      <c r="CA440" s="16"/>
      <c r="CB440" s="16"/>
      <c r="CC440" s="16"/>
      <c r="CD440" s="16"/>
      <c r="CE440" s="16"/>
      <c r="CF440" s="16"/>
      <c r="CG440" s="16"/>
      <c r="CH440" s="16"/>
      <c r="CI440" s="16"/>
      <c r="CJ440" s="16"/>
      <c r="CK440" s="16"/>
      <c r="CL440" s="16"/>
      <c r="CM440" s="16"/>
      <c r="CN440" s="16"/>
      <c r="CO440" s="16"/>
      <c r="CP440" s="16"/>
      <c r="CQ440" s="16"/>
      <c r="CR440" s="16"/>
      <c r="CS440" s="16"/>
      <c r="CT440" s="16"/>
      <c r="CU440" s="16"/>
      <c r="CV440" s="16"/>
      <c r="CW440" s="16"/>
      <c r="CX440" s="16"/>
      <c r="CY440" s="16"/>
      <c r="CZ440" s="16"/>
      <c r="DA440" s="16"/>
      <c r="DB440" s="16"/>
      <c r="DC440" s="16"/>
      <c r="DD440" s="16"/>
      <c r="DE440" s="16"/>
      <c r="DF440" s="16"/>
      <c r="DG440" s="16"/>
      <c r="DH440" s="16"/>
      <c r="DI440" s="16"/>
      <c r="DJ440" s="16"/>
      <c r="DK440" s="16"/>
      <c r="DL440" s="16"/>
      <c r="DM440" s="16"/>
      <c r="DN440" s="16"/>
      <c r="DO440" s="16"/>
      <c r="DP440" s="16"/>
      <c r="DQ440" s="16"/>
      <c r="DR440" s="16"/>
      <c r="DS440" s="16"/>
      <c r="DT440" s="16"/>
    </row>
    <row r="441" spans="3:124" x14ac:dyDescent="0.3">
      <c r="C441" s="30"/>
      <c r="D441" s="11"/>
      <c r="E441" s="9"/>
      <c r="F441" s="11"/>
      <c r="G441" s="11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  <c r="AA441" s="16"/>
      <c r="AB441" s="16"/>
      <c r="AC441" s="16"/>
      <c r="AD441" s="16"/>
      <c r="AE441" s="16"/>
      <c r="AF441" s="16"/>
      <c r="AG441" s="16"/>
      <c r="AH441" s="16"/>
      <c r="AI441" s="16"/>
      <c r="AJ441" s="16"/>
      <c r="AK441" s="16"/>
      <c r="AL441" s="16"/>
      <c r="AM441" s="16"/>
      <c r="AN441" s="10"/>
      <c r="AO441" s="16"/>
      <c r="AP441" s="16"/>
      <c r="AQ441" s="16"/>
      <c r="AR441" s="16"/>
      <c r="AS441" s="16"/>
      <c r="AT441" s="16"/>
      <c r="AU441" s="16"/>
      <c r="AV441" s="16"/>
      <c r="AW441" s="16"/>
      <c r="AX441" s="16"/>
      <c r="AY441" s="16"/>
      <c r="AZ441" s="16"/>
      <c r="BA441" s="16"/>
      <c r="BB441" s="16"/>
      <c r="BC441" s="16"/>
      <c r="BD441" s="16"/>
      <c r="BE441" s="16"/>
      <c r="BF441" s="16"/>
      <c r="BG441" s="16"/>
      <c r="BH441" s="16"/>
      <c r="BI441" s="16"/>
      <c r="BJ441" s="16"/>
      <c r="BK441" s="16"/>
      <c r="BL441" s="16"/>
      <c r="BM441" s="16"/>
      <c r="BN441" s="16"/>
      <c r="BO441" s="16"/>
      <c r="BP441" s="16"/>
      <c r="BQ441" s="16"/>
      <c r="BR441" s="16"/>
      <c r="BS441" s="16"/>
      <c r="BT441" s="16"/>
      <c r="BU441" s="27"/>
      <c r="BV441" s="16"/>
      <c r="BW441" s="16"/>
      <c r="BX441" s="16"/>
      <c r="BY441" s="16"/>
      <c r="BZ441" s="16"/>
      <c r="CA441" s="16"/>
      <c r="CB441" s="16"/>
      <c r="CC441" s="16"/>
      <c r="CD441" s="16"/>
      <c r="CE441" s="16"/>
      <c r="CF441" s="16"/>
      <c r="CG441" s="16"/>
      <c r="CH441" s="16"/>
      <c r="CI441" s="16"/>
      <c r="CJ441" s="16"/>
      <c r="CK441" s="16"/>
      <c r="CL441" s="16"/>
      <c r="CM441" s="16"/>
      <c r="CN441" s="16"/>
      <c r="CO441" s="16"/>
      <c r="CP441" s="16"/>
      <c r="CQ441" s="16"/>
      <c r="CR441" s="16"/>
      <c r="CS441" s="16"/>
      <c r="CT441" s="16"/>
      <c r="CU441" s="16"/>
      <c r="CV441" s="16"/>
      <c r="CW441" s="16"/>
      <c r="CX441" s="16"/>
      <c r="CY441" s="16"/>
      <c r="CZ441" s="16"/>
      <c r="DA441" s="16"/>
      <c r="DB441" s="16"/>
      <c r="DC441" s="16"/>
      <c r="DD441" s="16"/>
      <c r="DE441" s="16"/>
      <c r="DF441" s="16"/>
      <c r="DG441" s="16"/>
      <c r="DH441" s="16"/>
      <c r="DI441" s="16"/>
      <c r="DJ441" s="16"/>
      <c r="DK441" s="16"/>
      <c r="DL441" s="16"/>
      <c r="DM441" s="16"/>
      <c r="DN441" s="16"/>
      <c r="DO441" s="16"/>
      <c r="DP441" s="16"/>
      <c r="DQ441" s="16"/>
      <c r="DR441" s="16"/>
      <c r="DS441" s="16"/>
      <c r="DT441" s="16"/>
    </row>
    <row r="442" spans="3:124" x14ac:dyDescent="0.3">
      <c r="C442" s="30"/>
      <c r="D442" s="11"/>
      <c r="E442" s="9"/>
      <c r="F442" s="11"/>
      <c r="G442" s="11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  <c r="AA442" s="16"/>
      <c r="AB442" s="16"/>
      <c r="AC442" s="16"/>
      <c r="AD442" s="16"/>
      <c r="AE442" s="16"/>
      <c r="AF442" s="16"/>
      <c r="AG442" s="16"/>
      <c r="AH442" s="16"/>
      <c r="AI442" s="16"/>
      <c r="AJ442" s="16"/>
      <c r="AK442" s="16"/>
      <c r="AL442" s="16"/>
      <c r="AM442" s="16"/>
      <c r="AN442" s="10"/>
      <c r="AO442" s="16"/>
      <c r="AP442" s="16"/>
      <c r="AQ442" s="16"/>
      <c r="AR442" s="16"/>
      <c r="AS442" s="16"/>
      <c r="AT442" s="16"/>
      <c r="AU442" s="16"/>
      <c r="AV442" s="16"/>
      <c r="AW442" s="16"/>
      <c r="AX442" s="16"/>
      <c r="AY442" s="16"/>
      <c r="AZ442" s="16"/>
      <c r="BA442" s="16"/>
      <c r="BB442" s="16"/>
      <c r="BC442" s="16"/>
      <c r="BD442" s="16"/>
      <c r="BE442" s="16"/>
      <c r="BF442" s="16"/>
      <c r="BG442" s="16"/>
      <c r="BH442" s="16"/>
      <c r="BI442" s="16"/>
      <c r="BJ442" s="16"/>
      <c r="BK442" s="16"/>
      <c r="BL442" s="16"/>
      <c r="BM442" s="16"/>
      <c r="BN442" s="16"/>
      <c r="BO442" s="16"/>
      <c r="BP442" s="16"/>
      <c r="BQ442" s="16"/>
      <c r="BR442" s="16"/>
      <c r="BS442" s="16"/>
      <c r="BT442" s="16"/>
      <c r="BU442" s="27"/>
      <c r="BV442" s="16"/>
      <c r="BW442" s="16"/>
      <c r="BX442" s="16"/>
      <c r="BY442" s="16"/>
      <c r="BZ442" s="16"/>
      <c r="CA442" s="16"/>
      <c r="CB442" s="16"/>
      <c r="CC442" s="16"/>
      <c r="CD442" s="16"/>
      <c r="CE442" s="16"/>
      <c r="CF442" s="16"/>
      <c r="CG442" s="16"/>
      <c r="CH442" s="16"/>
      <c r="CI442" s="16"/>
      <c r="CJ442" s="16"/>
      <c r="CK442" s="16"/>
      <c r="CL442" s="16"/>
      <c r="CM442" s="16"/>
      <c r="CN442" s="16"/>
      <c r="CO442" s="16"/>
      <c r="CP442" s="16"/>
      <c r="CQ442" s="16"/>
      <c r="CR442" s="16"/>
      <c r="CS442" s="16"/>
      <c r="CT442" s="16"/>
      <c r="CU442" s="16"/>
      <c r="CV442" s="16"/>
      <c r="CW442" s="16"/>
      <c r="CX442" s="16"/>
      <c r="CY442" s="16"/>
      <c r="CZ442" s="16"/>
      <c r="DA442" s="16"/>
      <c r="DB442" s="16"/>
      <c r="DC442" s="16"/>
      <c r="DD442" s="16"/>
      <c r="DE442" s="16"/>
      <c r="DF442" s="16"/>
      <c r="DG442" s="16"/>
      <c r="DH442" s="16"/>
      <c r="DI442" s="16"/>
      <c r="DJ442" s="16"/>
      <c r="DK442" s="16"/>
      <c r="DL442" s="16"/>
      <c r="DM442" s="16"/>
      <c r="DN442" s="16"/>
      <c r="DO442" s="16"/>
      <c r="DP442" s="16"/>
      <c r="DQ442" s="16"/>
      <c r="DR442" s="16"/>
      <c r="DS442" s="16"/>
      <c r="DT442" s="16"/>
    </row>
    <row r="443" spans="3:124" x14ac:dyDescent="0.3">
      <c r="C443" s="30"/>
      <c r="D443" s="11"/>
      <c r="E443" s="9"/>
      <c r="F443" s="11"/>
      <c r="G443" s="11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  <c r="AA443" s="16"/>
      <c r="AB443" s="16"/>
      <c r="AC443" s="16"/>
      <c r="AD443" s="16"/>
      <c r="AE443" s="16"/>
      <c r="AF443" s="16"/>
      <c r="AG443" s="16"/>
      <c r="AH443" s="16"/>
      <c r="AI443" s="16"/>
      <c r="AJ443" s="16"/>
      <c r="AK443" s="16"/>
      <c r="AL443" s="16"/>
      <c r="AM443" s="16"/>
      <c r="AN443" s="10"/>
      <c r="AO443" s="16"/>
      <c r="AP443" s="16"/>
      <c r="AQ443" s="16"/>
      <c r="AR443" s="16"/>
      <c r="AS443" s="16"/>
      <c r="AT443" s="16"/>
      <c r="AU443" s="16"/>
      <c r="AV443" s="16"/>
      <c r="AW443" s="16"/>
      <c r="AX443" s="16"/>
      <c r="AY443" s="16"/>
      <c r="AZ443" s="16"/>
      <c r="BA443" s="16"/>
      <c r="BB443" s="16"/>
      <c r="BC443" s="16"/>
      <c r="BD443" s="16"/>
      <c r="BE443" s="16"/>
      <c r="BF443" s="16"/>
      <c r="BG443" s="16"/>
      <c r="BH443" s="16"/>
      <c r="BI443" s="16"/>
      <c r="BJ443" s="16"/>
      <c r="BK443" s="16"/>
      <c r="BL443" s="16"/>
      <c r="BM443" s="16"/>
      <c r="BN443" s="16"/>
      <c r="BO443" s="16"/>
      <c r="BP443" s="16"/>
      <c r="BQ443" s="16"/>
      <c r="BR443" s="16"/>
      <c r="BS443" s="16"/>
      <c r="BT443" s="16"/>
      <c r="BU443" s="27"/>
      <c r="BV443" s="16"/>
      <c r="BW443" s="16"/>
      <c r="BX443" s="16"/>
      <c r="BY443" s="16"/>
      <c r="BZ443" s="16"/>
      <c r="CA443" s="16"/>
      <c r="CB443" s="16"/>
      <c r="CC443" s="16"/>
      <c r="CD443" s="16"/>
      <c r="CE443" s="16"/>
      <c r="CF443" s="16"/>
      <c r="CG443" s="16"/>
      <c r="CH443" s="16"/>
      <c r="CI443" s="16"/>
      <c r="CJ443" s="16"/>
      <c r="CK443" s="16"/>
      <c r="CL443" s="16"/>
      <c r="CM443" s="16"/>
      <c r="CN443" s="16"/>
      <c r="CO443" s="16"/>
      <c r="CP443" s="16"/>
      <c r="CQ443" s="16"/>
      <c r="CR443" s="16"/>
      <c r="CS443" s="16"/>
      <c r="CT443" s="16"/>
      <c r="CU443" s="16"/>
      <c r="CV443" s="16"/>
      <c r="CW443" s="16"/>
      <c r="CX443" s="16"/>
      <c r="CY443" s="16"/>
      <c r="CZ443" s="16"/>
      <c r="DA443" s="16"/>
      <c r="DB443" s="16"/>
      <c r="DC443" s="16"/>
      <c r="DD443" s="16"/>
      <c r="DE443" s="16"/>
      <c r="DF443" s="16"/>
      <c r="DG443" s="16"/>
      <c r="DH443" s="16"/>
      <c r="DI443" s="16"/>
      <c r="DJ443" s="16"/>
      <c r="DK443" s="16"/>
      <c r="DL443" s="16"/>
      <c r="DM443" s="16"/>
      <c r="DN443" s="16"/>
      <c r="DO443" s="16"/>
      <c r="DP443" s="16"/>
      <c r="DQ443" s="16"/>
      <c r="DR443" s="16"/>
      <c r="DS443" s="16"/>
      <c r="DT443" s="16"/>
    </row>
    <row r="444" spans="3:124" x14ac:dyDescent="0.3">
      <c r="C444" s="30"/>
      <c r="D444" s="11"/>
      <c r="E444" s="9"/>
      <c r="F444" s="11"/>
      <c r="G444" s="11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  <c r="AA444" s="16"/>
      <c r="AB444" s="16"/>
      <c r="AC444" s="16"/>
      <c r="AD444" s="16"/>
      <c r="AE444" s="16"/>
      <c r="AF444" s="16"/>
      <c r="AG444" s="16"/>
      <c r="AH444" s="16"/>
      <c r="AI444" s="16"/>
      <c r="AJ444" s="16"/>
      <c r="AK444" s="16"/>
      <c r="AL444" s="16"/>
      <c r="AM444" s="16"/>
      <c r="AN444" s="10"/>
      <c r="AO444" s="16"/>
      <c r="AP444" s="16"/>
      <c r="AQ444" s="16"/>
      <c r="AR444" s="16"/>
      <c r="AS444" s="16"/>
      <c r="AT444" s="16"/>
      <c r="AU444" s="16"/>
      <c r="AV444" s="16"/>
      <c r="AW444" s="16"/>
      <c r="AX444" s="16"/>
      <c r="AY444" s="16"/>
      <c r="AZ444" s="16"/>
      <c r="BA444" s="16"/>
      <c r="BB444" s="16"/>
      <c r="BC444" s="16"/>
      <c r="BD444" s="16"/>
      <c r="BE444" s="16"/>
      <c r="BF444" s="16"/>
      <c r="BG444" s="16"/>
      <c r="BH444" s="16"/>
      <c r="BI444" s="16"/>
      <c r="BJ444" s="16"/>
      <c r="BK444" s="16"/>
      <c r="BL444" s="16"/>
      <c r="BM444" s="16"/>
      <c r="BN444" s="16"/>
      <c r="BO444" s="16"/>
      <c r="BP444" s="16"/>
      <c r="BQ444" s="16"/>
      <c r="BR444" s="16"/>
      <c r="BS444" s="16"/>
      <c r="BT444" s="16"/>
      <c r="BU444" s="27"/>
      <c r="BV444" s="16"/>
      <c r="BW444" s="16"/>
      <c r="BX444" s="16"/>
      <c r="BY444" s="16"/>
      <c r="BZ444" s="16"/>
      <c r="CA444" s="16"/>
      <c r="CB444" s="16"/>
      <c r="CC444" s="16"/>
      <c r="CD444" s="16"/>
      <c r="CE444" s="16"/>
      <c r="CF444" s="16"/>
      <c r="CG444" s="16"/>
      <c r="CH444" s="16"/>
      <c r="CI444" s="16"/>
      <c r="CJ444" s="16"/>
      <c r="CK444" s="16"/>
      <c r="CL444" s="16"/>
      <c r="CM444" s="16"/>
      <c r="CN444" s="16"/>
      <c r="CO444" s="16"/>
      <c r="CP444" s="16"/>
      <c r="CQ444" s="16"/>
      <c r="CR444" s="16"/>
      <c r="CS444" s="16"/>
      <c r="CT444" s="16"/>
      <c r="CU444" s="16"/>
      <c r="CV444" s="16"/>
      <c r="CW444" s="16"/>
      <c r="CX444" s="16"/>
      <c r="CY444" s="16"/>
      <c r="CZ444" s="16"/>
      <c r="DA444" s="16"/>
      <c r="DB444" s="16"/>
      <c r="DC444" s="16"/>
      <c r="DD444" s="16"/>
      <c r="DE444" s="16"/>
      <c r="DF444" s="16"/>
      <c r="DG444" s="16"/>
      <c r="DH444" s="16"/>
      <c r="DI444" s="16"/>
      <c r="DJ444" s="16"/>
      <c r="DK444" s="16"/>
      <c r="DL444" s="16"/>
      <c r="DM444" s="16"/>
      <c r="DN444" s="16"/>
      <c r="DO444" s="16"/>
      <c r="DP444" s="16"/>
      <c r="DQ444" s="16"/>
      <c r="DR444" s="16"/>
      <c r="DS444" s="16"/>
      <c r="DT444" s="16"/>
    </row>
    <row r="445" spans="3:124" x14ac:dyDescent="0.3">
      <c r="C445" s="30"/>
      <c r="D445" s="11"/>
      <c r="E445" s="9"/>
      <c r="F445" s="11"/>
      <c r="G445" s="11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  <c r="AA445" s="16"/>
      <c r="AB445" s="16"/>
      <c r="AC445" s="16"/>
      <c r="AD445" s="16"/>
      <c r="AE445" s="16"/>
      <c r="AF445" s="16"/>
      <c r="AG445" s="16"/>
      <c r="AH445" s="16"/>
      <c r="AI445" s="16"/>
      <c r="AJ445" s="16"/>
      <c r="AK445" s="16"/>
      <c r="AL445" s="16"/>
      <c r="AM445" s="16"/>
      <c r="AN445" s="10"/>
      <c r="AO445" s="16"/>
      <c r="AP445" s="16"/>
      <c r="AQ445" s="16"/>
      <c r="AR445" s="16"/>
      <c r="AS445" s="16"/>
      <c r="AT445" s="16"/>
      <c r="AU445" s="16"/>
      <c r="AV445" s="16"/>
      <c r="AW445" s="16"/>
      <c r="AX445" s="16"/>
      <c r="AY445" s="16"/>
      <c r="AZ445" s="16"/>
      <c r="BA445" s="16"/>
      <c r="BB445" s="16"/>
      <c r="BC445" s="16"/>
      <c r="BD445" s="16"/>
      <c r="BE445" s="16"/>
      <c r="BF445" s="16"/>
      <c r="BG445" s="16"/>
      <c r="BH445" s="16"/>
      <c r="BI445" s="16"/>
      <c r="BJ445" s="16"/>
      <c r="BK445" s="16"/>
      <c r="BL445" s="16"/>
      <c r="BM445" s="16"/>
      <c r="BN445" s="16"/>
      <c r="BO445" s="16"/>
      <c r="BP445" s="16"/>
      <c r="BQ445" s="16"/>
      <c r="BR445" s="16"/>
      <c r="BS445" s="16"/>
      <c r="BT445" s="16"/>
      <c r="BU445" s="27"/>
      <c r="BV445" s="16"/>
      <c r="BW445" s="16"/>
      <c r="BX445" s="16"/>
      <c r="BY445" s="16"/>
      <c r="BZ445" s="16"/>
      <c r="CA445" s="16"/>
      <c r="CB445" s="16"/>
      <c r="CC445" s="16"/>
      <c r="CD445" s="16"/>
      <c r="CE445" s="16"/>
      <c r="CF445" s="16"/>
      <c r="CG445" s="16"/>
      <c r="CH445" s="16"/>
      <c r="CI445" s="16"/>
      <c r="CJ445" s="16"/>
      <c r="CK445" s="16"/>
      <c r="CL445" s="16"/>
      <c r="CM445" s="16"/>
      <c r="CN445" s="16"/>
      <c r="CO445" s="16"/>
      <c r="CP445" s="16"/>
      <c r="CQ445" s="16"/>
      <c r="CR445" s="16"/>
      <c r="CS445" s="16"/>
      <c r="CT445" s="16"/>
      <c r="CU445" s="16"/>
      <c r="CV445" s="16"/>
      <c r="CW445" s="16"/>
      <c r="CX445" s="16"/>
      <c r="CY445" s="16"/>
      <c r="CZ445" s="16"/>
      <c r="DA445" s="16"/>
      <c r="DB445" s="16"/>
      <c r="DC445" s="16"/>
      <c r="DD445" s="16"/>
      <c r="DE445" s="16"/>
      <c r="DF445" s="16"/>
      <c r="DG445" s="16"/>
      <c r="DH445" s="16"/>
      <c r="DI445" s="16"/>
      <c r="DJ445" s="16"/>
      <c r="DK445" s="16"/>
      <c r="DL445" s="16"/>
      <c r="DM445" s="16"/>
      <c r="DN445" s="16"/>
      <c r="DO445" s="16"/>
      <c r="DP445" s="16"/>
      <c r="DQ445" s="16"/>
      <c r="DR445" s="16"/>
      <c r="DS445" s="16"/>
      <c r="DT445" s="16"/>
    </row>
    <row r="446" spans="3:124" x14ac:dyDescent="0.3">
      <c r="C446" s="30"/>
      <c r="D446" s="11"/>
      <c r="E446" s="9"/>
      <c r="F446" s="11"/>
      <c r="G446" s="11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  <c r="AA446" s="16"/>
      <c r="AB446" s="16"/>
      <c r="AC446" s="16"/>
      <c r="AD446" s="16"/>
      <c r="AE446" s="16"/>
      <c r="AF446" s="16"/>
      <c r="AG446" s="16"/>
      <c r="AH446" s="16"/>
      <c r="AI446" s="16"/>
      <c r="AJ446" s="16"/>
      <c r="AK446" s="16"/>
      <c r="AL446" s="16"/>
      <c r="AM446" s="16"/>
      <c r="AN446" s="10"/>
      <c r="AO446" s="16"/>
      <c r="AP446" s="16"/>
      <c r="AQ446" s="16"/>
      <c r="AR446" s="16"/>
      <c r="AS446" s="16"/>
      <c r="AT446" s="16"/>
      <c r="AU446" s="16"/>
      <c r="AV446" s="16"/>
      <c r="AW446" s="16"/>
      <c r="AX446" s="16"/>
      <c r="AY446" s="16"/>
      <c r="AZ446" s="16"/>
      <c r="BA446" s="16"/>
      <c r="BB446" s="16"/>
      <c r="BC446" s="16"/>
      <c r="BD446" s="16"/>
      <c r="BE446" s="16"/>
      <c r="BF446" s="16"/>
      <c r="BG446" s="16"/>
      <c r="BH446" s="16"/>
      <c r="BI446" s="16"/>
      <c r="BJ446" s="16"/>
      <c r="BK446" s="16"/>
      <c r="BL446" s="16"/>
      <c r="BM446" s="16"/>
      <c r="BN446" s="16"/>
      <c r="BO446" s="16"/>
      <c r="BP446" s="16"/>
      <c r="BQ446" s="16"/>
      <c r="BR446" s="16"/>
      <c r="BS446" s="16"/>
      <c r="BT446" s="16"/>
      <c r="BU446" s="27"/>
      <c r="BV446" s="16"/>
      <c r="BW446" s="16"/>
      <c r="BX446" s="16"/>
      <c r="BY446" s="16"/>
      <c r="BZ446" s="16"/>
      <c r="CA446" s="16"/>
      <c r="CB446" s="16"/>
      <c r="CC446" s="16"/>
      <c r="CD446" s="16"/>
      <c r="CE446" s="16"/>
      <c r="CF446" s="16"/>
      <c r="CG446" s="16"/>
      <c r="CH446" s="16"/>
      <c r="CI446" s="16"/>
      <c r="CJ446" s="16"/>
      <c r="CK446" s="16"/>
      <c r="CL446" s="16"/>
      <c r="CM446" s="16"/>
      <c r="CN446" s="16"/>
      <c r="CO446" s="16"/>
      <c r="CP446" s="16"/>
      <c r="CQ446" s="16"/>
      <c r="CR446" s="16"/>
      <c r="CS446" s="16"/>
      <c r="CT446" s="16"/>
      <c r="CU446" s="16"/>
      <c r="CV446" s="16"/>
      <c r="CW446" s="16"/>
      <c r="CX446" s="16"/>
      <c r="CY446" s="16"/>
      <c r="CZ446" s="16"/>
      <c r="DA446" s="16"/>
      <c r="DB446" s="16"/>
      <c r="DC446" s="16"/>
      <c r="DD446" s="16"/>
      <c r="DE446" s="16"/>
      <c r="DF446" s="16"/>
      <c r="DG446" s="16"/>
      <c r="DH446" s="16"/>
      <c r="DI446" s="16"/>
      <c r="DJ446" s="16"/>
      <c r="DK446" s="16"/>
      <c r="DL446" s="16"/>
      <c r="DM446" s="16"/>
      <c r="DN446" s="16"/>
      <c r="DO446" s="16"/>
      <c r="DP446" s="16"/>
      <c r="DQ446" s="16"/>
      <c r="DR446" s="16"/>
      <c r="DS446" s="16"/>
      <c r="DT446" s="16"/>
    </row>
    <row r="447" spans="3:124" x14ac:dyDescent="0.3">
      <c r="C447" s="30"/>
      <c r="D447" s="11"/>
      <c r="E447" s="9"/>
      <c r="F447" s="11"/>
      <c r="G447" s="11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  <c r="AA447" s="16"/>
      <c r="AB447" s="16"/>
      <c r="AC447" s="16"/>
      <c r="AD447" s="16"/>
      <c r="AE447" s="16"/>
      <c r="AF447" s="16"/>
      <c r="AG447" s="16"/>
      <c r="AH447" s="16"/>
      <c r="AI447" s="16"/>
      <c r="AJ447" s="16"/>
      <c r="AK447" s="16"/>
      <c r="AL447" s="16"/>
      <c r="AM447" s="16"/>
      <c r="AN447" s="10"/>
      <c r="AO447" s="16"/>
      <c r="AP447" s="16"/>
      <c r="AQ447" s="16"/>
      <c r="AR447" s="16"/>
      <c r="AS447" s="16"/>
      <c r="AT447" s="16"/>
      <c r="AU447" s="16"/>
      <c r="AV447" s="16"/>
      <c r="AW447" s="16"/>
      <c r="AX447" s="16"/>
      <c r="AY447" s="16"/>
      <c r="AZ447" s="16"/>
      <c r="BA447" s="16"/>
      <c r="BB447" s="16"/>
      <c r="BC447" s="16"/>
      <c r="BD447" s="16"/>
      <c r="BE447" s="16"/>
      <c r="BF447" s="16"/>
      <c r="BG447" s="16"/>
      <c r="BH447" s="16"/>
      <c r="BI447" s="16"/>
      <c r="BJ447" s="16"/>
      <c r="BK447" s="16"/>
      <c r="BL447" s="16"/>
      <c r="BM447" s="16"/>
      <c r="BN447" s="16"/>
      <c r="BO447" s="16"/>
      <c r="BP447" s="16"/>
      <c r="BQ447" s="16"/>
      <c r="BR447" s="16"/>
      <c r="BS447" s="16"/>
      <c r="BT447" s="16"/>
      <c r="BU447" s="27"/>
      <c r="BV447" s="16"/>
      <c r="BW447" s="16"/>
      <c r="BX447" s="16"/>
      <c r="BY447" s="16"/>
      <c r="BZ447" s="16"/>
      <c r="CA447" s="16"/>
      <c r="CB447" s="16"/>
      <c r="CC447" s="16"/>
      <c r="CD447" s="16"/>
      <c r="CE447" s="16"/>
      <c r="CF447" s="16"/>
      <c r="CG447" s="16"/>
      <c r="CH447" s="16"/>
      <c r="CI447" s="16"/>
      <c r="CJ447" s="16"/>
      <c r="CK447" s="16"/>
      <c r="CL447" s="16"/>
      <c r="CM447" s="16"/>
      <c r="CN447" s="16"/>
      <c r="CO447" s="16"/>
      <c r="CP447" s="16"/>
      <c r="CQ447" s="16"/>
      <c r="CR447" s="16"/>
      <c r="CS447" s="16"/>
      <c r="CT447" s="16"/>
      <c r="CU447" s="16"/>
      <c r="CV447" s="16"/>
      <c r="CW447" s="16"/>
      <c r="CX447" s="16"/>
      <c r="CY447" s="16"/>
      <c r="CZ447" s="16"/>
      <c r="DA447" s="16"/>
      <c r="DB447" s="16"/>
      <c r="DC447" s="16"/>
      <c r="DD447" s="16"/>
      <c r="DE447" s="16"/>
      <c r="DF447" s="16"/>
      <c r="DG447" s="16"/>
      <c r="DH447" s="16"/>
      <c r="DI447" s="16"/>
      <c r="DJ447" s="16"/>
      <c r="DK447" s="16"/>
      <c r="DL447" s="16"/>
      <c r="DM447" s="16"/>
      <c r="DN447" s="16"/>
      <c r="DO447" s="16"/>
      <c r="DP447" s="16"/>
      <c r="DQ447" s="16"/>
      <c r="DR447" s="16"/>
      <c r="DS447" s="16"/>
      <c r="DT447" s="16"/>
    </row>
    <row r="448" spans="3:124" x14ac:dyDescent="0.3">
      <c r="C448" s="30"/>
      <c r="D448" s="11"/>
      <c r="E448" s="9"/>
      <c r="F448" s="11"/>
      <c r="G448" s="11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  <c r="AA448" s="16"/>
      <c r="AB448" s="16"/>
      <c r="AC448" s="16"/>
      <c r="AD448" s="16"/>
      <c r="AE448" s="16"/>
      <c r="AF448" s="16"/>
      <c r="AG448" s="16"/>
      <c r="AH448" s="16"/>
      <c r="AI448" s="16"/>
      <c r="AJ448" s="16"/>
      <c r="AK448" s="16"/>
      <c r="AL448" s="16"/>
      <c r="AM448" s="16"/>
      <c r="AN448" s="10"/>
      <c r="AO448" s="16"/>
      <c r="AP448" s="16"/>
      <c r="AQ448" s="16"/>
      <c r="AR448" s="16"/>
      <c r="AS448" s="16"/>
      <c r="AT448" s="16"/>
      <c r="AU448" s="16"/>
      <c r="AV448" s="16"/>
      <c r="AW448" s="16"/>
      <c r="AX448" s="16"/>
      <c r="AY448" s="16"/>
      <c r="AZ448" s="16"/>
      <c r="BA448" s="16"/>
      <c r="BB448" s="16"/>
      <c r="BC448" s="16"/>
      <c r="BD448" s="16"/>
      <c r="BE448" s="16"/>
      <c r="BF448" s="16"/>
      <c r="BG448" s="16"/>
      <c r="BH448" s="16"/>
      <c r="BI448" s="16"/>
      <c r="BJ448" s="16"/>
      <c r="BK448" s="16"/>
      <c r="BL448" s="16"/>
      <c r="BM448" s="16"/>
      <c r="BN448" s="16"/>
      <c r="BO448" s="16"/>
      <c r="BP448" s="16"/>
      <c r="BQ448" s="16"/>
      <c r="BR448" s="16"/>
      <c r="BS448" s="16"/>
      <c r="BT448" s="16"/>
      <c r="BU448" s="27"/>
      <c r="BV448" s="16"/>
      <c r="BW448" s="16"/>
      <c r="BX448" s="16"/>
      <c r="BY448" s="16"/>
      <c r="BZ448" s="16"/>
      <c r="CA448" s="16"/>
      <c r="CB448" s="16"/>
      <c r="CC448" s="16"/>
      <c r="CD448" s="16"/>
      <c r="CE448" s="16"/>
      <c r="CF448" s="16"/>
      <c r="CG448" s="16"/>
      <c r="CH448" s="16"/>
      <c r="CI448" s="16"/>
      <c r="CJ448" s="16"/>
      <c r="CK448" s="16"/>
      <c r="CL448" s="16"/>
      <c r="CM448" s="16"/>
      <c r="CN448" s="16"/>
      <c r="CO448" s="16"/>
      <c r="CP448" s="16"/>
      <c r="CQ448" s="16"/>
      <c r="CR448" s="16"/>
      <c r="CS448" s="16"/>
      <c r="CT448" s="16"/>
      <c r="CU448" s="16"/>
      <c r="CV448" s="16"/>
      <c r="CW448" s="16"/>
      <c r="CX448" s="16"/>
      <c r="CY448" s="16"/>
      <c r="CZ448" s="16"/>
      <c r="DA448" s="16"/>
      <c r="DB448" s="16"/>
      <c r="DC448" s="16"/>
      <c r="DD448" s="16"/>
      <c r="DE448" s="16"/>
      <c r="DF448" s="16"/>
      <c r="DG448" s="16"/>
      <c r="DH448" s="16"/>
      <c r="DI448" s="16"/>
      <c r="DJ448" s="16"/>
      <c r="DK448" s="16"/>
      <c r="DL448" s="16"/>
      <c r="DM448" s="16"/>
      <c r="DN448" s="16"/>
      <c r="DO448" s="16"/>
      <c r="DP448" s="16"/>
      <c r="DQ448" s="16"/>
      <c r="DR448" s="16"/>
      <c r="DS448" s="16"/>
      <c r="DT448" s="16"/>
    </row>
    <row r="449" spans="3:124" x14ac:dyDescent="0.3">
      <c r="C449" s="30"/>
      <c r="D449" s="11"/>
      <c r="E449" s="9"/>
      <c r="F449" s="11"/>
      <c r="G449" s="11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  <c r="AA449" s="16"/>
      <c r="AB449" s="16"/>
      <c r="AC449" s="16"/>
      <c r="AD449" s="16"/>
      <c r="AE449" s="16"/>
      <c r="AF449" s="16"/>
      <c r="AG449" s="16"/>
      <c r="AH449" s="16"/>
      <c r="AI449" s="16"/>
      <c r="AJ449" s="16"/>
      <c r="AK449" s="16"/>
      <c r="AL449" s="16"/>
      <c r="AM449" s="16"/>
      <c r="AN449" s="10"/>
      <c r="AO449" s="16"/>
      <c r="AP449" s="16"/>
      <c r="AQ449" s="16"/>
      <c r="AR449" s="16"/>
      <c r="AS449" s="16"/>
      <c r="AT449" s="16"/>
      <c r="AU449" s="16"/>
      <c r="AV449" s="16"/>
      <c r="AW449" s="16"/>
      <c r="AX449" s="16"/>
      <c r="AY449" s="16"/>
      <c r="AZ449" s="16"/>
      <c r="BA449" s="16"/>
      <c r="BB449" s="16"/>
      <c r="BC449" s="16"/>
      <c r="BD449" s="16"/>
      <c r="BE449" s="16"/>
      <c r="BF449" s="16"/>
      <c r="BG449" s="16"/>
      <c r="BH449" s="16"/>
      <c r="BI449" s="16"/>
      <c r="BJ449" s="16"/>
      <c r="BK449" s="16"/>
      <c r="BL449" s="16"/>
      <c r="BM449" s="16"/>
      <c r="BN449" s="16"/>
      <c r="BO449" s="16"/>
      <c r="BP449" s="16"/>
      <c r="BQ449" s="16"/>
      <c r="BR449" s="16"/>
      <c r="BS449" s="16"/>
      <c r="BT449" s="16"/>
      <c r="BU449" s="27"/>
      <c r="BV449" s="16"/>
      <c r="BW449" s="16"/>
      <c r="BX449" s="16"/>
      <c r="BY449" s="16"/>
      <c r="BZ449" s="16"/>
      <c r="CA449" s="16"/>
      <c r="CB449" s="16"/>
      <c r="CC449" s="16"/>
      <c r="CD449" s="16"/>
      <c r="CE449" s="16"/>
      <c r="CF449" s="16"/>
      <c r="CG449" s="16"/>
      <c r="CH449" s="16"/>
      <c r="CI449" s="16"/>
      <c r="CJ449" s="16"/>
      <c r="CK449" s="16"/>
      <c r="CL449" s="16"/>
      <c r="CM449" s="16"/>
      <c r="CN449" s="16"/>
      <c r="CO449" s="16"/>
      <c r="CP449" s="16"/>
      <c r="CQ449" s="16"/>
      <c r="CR449" s="16"/>
      <c r="CS449" s="16"/>
      <c r="CT449" s="16"/>
      <c r="CU449" s="16"/>
      <c r="CV449" s="16"/>
      <c r="CW449" s="16"/>
      <c r="CX449" s="16"/>
      <c r="CY449" s="16"/>
      <c r="CZ449" s="16"/>
      <c r="DA449" s="16"/>
      <c r="DB449" s="16"/>
      <c r="DC449" s="16"/>
      <c r="DD449" s="16"/>
      <c r="DE449" s="16"/>
      <c r="DF449" s="16"/>
      <c r="DG449" s="16"/>
      <c r="DH449" s="16"/>
      <c r="DI449" s="16"/>
      <c r="DJ449" s="16"/>
      <c r="DK449" s="16"/>
      <c r="DL449" s="16"/>
      <c r="DM449" s="16"/>
      <c r="DN449" s="16"/>
      <c r="DO449" s="16"/>
      <c r="DP449" s="16"/>
      <c r="DQ449" s="16"/>
      <c r="DR449" s="16"/>
      <c r="DS449" s="16"/>
      <c r="DT449" s="16"/>
    </row>
    <row r="450" spans="3:124" x14ac:dyDescent="0.3">
      <c r="C450" s="30"/>
      <c r="D450" s="11"/>
      <c r="E450" s="9"/>
      <c r="F450" s="11"/>
      <c r="G450" s="11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  <c r="AA450" s="16"/>
      <c r="AB450" s="16"/>
      <c r="AC450" s="16"/>
      <c r="AD450" s="16"/>
      <c r="AE450" s="16"/>
      <c r="AF450" s="16"/>
      <c r="AG450" s="16"/>
      <c r="AH450" s="16"/>
      <c r="AI450" s="16"/>
      <c r="AJ450" s="16"/>
      <c r="AK450" s="16"/>
      <c r="AL450" s="16"/>
      <c r="AM450" s="16"/>
      <c r="AN450" s="10"/>
      <c r="AO450" s="16"/>
      <c r="AP450" s="16"/>
      <c r="AQ450" s="16"/>
      <c r="AR450" s="16"/>
      <c r="AS450" s="16"/>
      <c r="AT450" s="16"/>
      <c r="AU450" s="16"/>
      <c r="AV450" s="16"/>
      <c r="AW450" s="16"/>
      <c r="AX450" s="16"/>
      <c r="AY450" s="16"/>
      <c r="AZ450" s="16"/>
      <c r="BA450" s="16"/>
      <c r="BB450" s="16"/>
      <c r="BC450" s="16"/>
      <c r="BD450" s="16"/>
      <c r="BE450" s="16"/>
      <c r="BF450" s="16"/>
      <c r="BG450" s="16"/>
      <c r="BH450" s="16"/>
      <c r="BI450" s="16"/>
      <c r="BJ450" s="16"/>
      <c r="BK450" s="16"/>
      <c r="BL450" s="16"/>
      <c r="BM450" s="16"/>
      <c r="BN450" s="16"/>
      <c r="BO450" s="16"/>
      <c r="BP450" s="16"/>
      <c r="BQ450" s="16"/>
      <c r="BR450" s="16"/>
      <c r="BS450" s="16"/>
      <c r="BT450" s="16"/>
      <c r="BU450" s="27"/>
      <c r="BV450" s="16"/>
      <c r="BW450" s="16"/>
      <c r="BX450" s="16"/>
      <c r="BY450" s="16"/>
      <c r="BZ450" s="16"/>
      <c r="CA450" s="16"/>
      <c r="CB450" s="16"/>
      <c r="CC450" s="16"/>
      <c r="CD450" s="16"/>
      <c r="CE450" s="16"/>
      <c r="CF450" s="16"/>
      <c r="CG450" s="16"/>
      <c r="CH450" s="16"/>
      <c r="CI450" s="16"/>
      <c r="CJ450" s="16"/>
      <c r="CK450" s="16"/>
      <c r="CL450" s="16"/>
      <c r="CM450" s="16"/>
      <c r="CN450" s="16"/>
      <c r="CO450" s="16"/>
      <c r="CP450" s="16"/>
      <c r="CQ450" s="16"/>
      <c r="CR450" s="16"/>
      <c r="CS450" s="16"/>
      <c r="CT450" s="16"/>
      <c r="CU450" s="16"/>
      <c r="CV450" s="16"/>
      <c r="CW450" s="16"/>
      <c r="CX450" s="16"/>
      <c r="CY450" s="16"/>
      <c r="CZ450" s="16"/>
      <c r="DA450" s="16"/>
      <c r="DB450" s="16"/>
      <c r="DC450" s="16"/>
      <c r="DD450" s="16"/>
      <c r="DE450" s="16"/>
      <c r="DF450" s="16"/>
      <c r="DG450" s="16"/>
      <c r="DH450" s="16"/>
      <c r="DI450" s="16"/>
      <c r="DJ450" s="16"/>
      <c r="DK450" s="16"/>
      <c r="DL450" s="16"/>
      <c r="DM450" s="16"/>
      <c r="DN450" s="16"/>
      <c r="DO450" s="16"/>
      <c r="DP450" s="16"/>
      <c r="DQ450" s="16"/>
      <c r="DR450" s="16"/>
      <c r="DS450" s="16"/>
      <c r="DT450" s="16"/>
    </row>
    <row r="451" spans="3:124" x14ac:dyDescent="0.3">
      <c r="C451" s="30"/>
      <c r="D451" s="11"/>
      <c r="E451" s="9"/>
      <c r="F451" s="11"/>
      <c r="G451" s="11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  <c r="AA451" s="16"/>
      <c r="AB451" s="16"/>
      <c r="AC451" s="16"/>
      <c r="AD451" s="16"/>
      <c r="AE451" s="16"/>
      <c r="AF451" s="16"/>
      <c r="AG451" s="16"/>
      <c r="AH451" s="16"/>
      <c r="AI451" s="16"/>
      <c r="AJ451" s="16"/>
      <c r="AK451" s="16"/>
      <c r="AL451" s="16"/>
      <c r="AM451" s="16"/>
      <c r="AN451" s="10"/>
      <c r="AO451" s="16"/>
      <c r="AP451" s="16"/>
      <c r="AQ451" s="16"/>
      <c r="AR451" s="16"/>
      <c r="AS451" s="16"/>
      <c r="AT451" s="16"/>
      <c r="AU451" s="16"/>
      <c r="AV451" s="16"/>
      <c r="AW451" s="16"/>
      <c r="AX451" s="16"/>
      <c r="AY451" s="16"/>
      <c r="AZ451" s="16"/>
      <c r="BA451" s="16"/>
      <c r="BB451" s="16"/>
      <c r="BC451" s="16"/>
      <c r="BD451" s="16"/>
      <c r="BE451" s="16"/>
      <c r="BF451" s="16"/>
      <c r="BG451" s="16"/>
      <c r="BH451" s="16"/>
      <c r="BI451" s="16"/>
      <c r="BJ451" s="16"/>
      <c r="BK451" s="16"/>
      <c r="BL451" s="16"/>
      <c r="BM451" s="16"/>
      <c r="BN451" s="16"/>
      <c r="BO451" s="16"/>
      <c r="BP451" s="16"/>
      <c r="BQ451" s="16"/>
      <c r="BR451" s="16"/>
      <c r="BS451" s="16"/>
      <c r="BT451" s="16"/>
      <c r="BU451" s="27"/>
      <c r="BV451" s="16"/>
      <c r="BW451" s="16"/>
      <c r="BX451" s="16"/>
      <c r="BY451" s="16"/>
      <c r="BZ451" s="16"/>
      <c r="CA451" s="16"/>
      <c r="CB451" s="16"/>
      <c r="CC451" s="16"/>
      <c r="CD451" s="16"/>
      <c r="CE451" s="16"/>
      <c r="CF451" s="16"/>
      <c r="CG451" s="16"/>
      <c r="CH451" s="16"/>
      <c r="CI451" s="16"/>
      <c r="CJ451" s="16"/>
      <c r="CK451" s="16"/>
      <c r="CL451" s="16"/>
      <c r="CM451" s="16"/>
      <c r="CN451" s="16"/>
      <c r="CO451" s="16"/>
      <c r="CP451" s="16"/>
      <c r="CQ451" s="16"/>
      <c r="CR451" s="16"/>
      <c r="CS451" s="16"/>
      <c r="CT451" s="16"/>
      <c r="CU451" s="16"/>
      <c r="CV451" s="16"/>
      <c r="CW451" s="16"/>
      <c r="CX451" s="16"/>
      <c r="CY451" s="16"/>
      <c r="CZ451" s="16"/>
      <c r="DA451" s="16"/>
      <c r="DB451" s="16"/>
      <c r="DC451" s="16"/>
      <c r="DD451" s="16"/>
      <c r="DE451" s="16"/>
      <c r="DF451" s="16"/>
      <c r="DG451" s="16"/>
      <c r="DH451" s="16"/>
      <c r="DI451" s="16"/>
      <c r="DJ451" s="16"/>
      <c r="DK451" s="16"/>
      <c r="DL451" s="16"/>
      <c r="DM451" s="16"/>
      <c r="DN451" s="16"/>
      <c r="DO451" s="16"/>
      <c r="DP451" s="16"/>
      <c r="DQ451" s="16"/>
      <c r="DR451" s="16"/>
      <c r="DS451" s="16"/>
      <c r="DT451" s="16"/>
    </row>
    <row r="452" spans="3:124" x14ac:dyDescent="0.3">
      <c r="C452" s="30"/>
      <c r="D452" s="11"/>
      <c r="E452" s="9"/>
      <c r="F452" s="11"/>
      <c r="G452" s="11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  <c r="AA452" s="16"/>
      <c r="AB452" s="16"/>
      <c r="AC452" s="16"/>
      <c r="AD452" s="16"/>
      <c r="AE452" s="16"/>
      <c r="AF452" s="16"/>
      <c r="AG452" s="16"/>
      <c r="AH452" s="16"/>
      <c r="AI452" s="16"/>
      <c r="AJ452" s="16"/>
      <c r="AK452" s="16"/>
      <c r="AL452" s="16"/>
      <c r="AM452" s="16"/>
      <c r="AN452" s="10"/>
      <c r="AO452" s="16"/>
      <c r="AP452" s="16"/>
      <c r="AQ452" s="16"/>
      <c r="AR452" s="16"/>
      <c r="AS452" s="16"/>
      <c r="AT452" s="16"/>
      <c r="AU452" s="16"/>
      <c r="AV452" s="16"/>
      <c r="AW452" s="16"/>
      <c r="AX452" s="16"/>
      <c r="AY452" s="16"/>
      <c r="AZ452" s="16"/>
      <c r="BA452" s="16"/>
      <c r="BB452" s="16"/>
      <c r="BC452" s="16"/>
      <c r="BD452" s="16"/>
      <c r="BE452" s="16"/>
      <c r="BF452" s="16"/>
      <c r="BG452" s="16"/>
      <c r="BH452" s="16"/>
      <c r="BI452" s="16"/>
      <c r="BJ452" s="16"/>
      <c r="BK452" s="16"/>
      <c r="BL452" s="16"/>
      <c r="BM452" s="16"/>
      <c r="BN452" s="16"/>
      <c r="BO452" s="16"/>
      <c r="BP452" s="16"/>
      <c r="BQ452" s="16"/>
      <c r="BR452" s="16"/>
      <c r="BS452" s="16"/>
      <c r="BT452" s="16"/>
      <c r="BU452" s="27"/>
      <c r="BV452" s="16"/>
      <c r="BW452" s="16"/>
      <c r="BX452" s="16"/>
      <c r="BY452" s="16"/>
      <c r="BZ452" s="16"/>
      <c r="CA452" s="16"/>
      <c r="CB452" s="16"/>
      <c r="CC452" s="16"/>
      <c r="CD452" s="16"/>
      <c r="CE452" s="16"/>
      <c r="CF452" s="16"/>
      <c r="CG452" s="16"/>
      <c r="CH452" s="16"/>
      <c r="CI452" s="16"/>
      <c r="CJ452" s="16"/>
      <c r="CK452" s="16"/>
      <c r="CL452" s="16"/>
      <c r="CM452" s="16"/>
      <c r="CN452" s="16"/>
      <c r="CO452" s="16"/>
      <c r="CP452" s="16"/>
      <c r="CQ452" s="16"/>
      <c r="CR452" s="16"/>
      <c r="CS452" s="16"/>
      <c r="CT452" s="16"/>
      <c r="CU452" s="16"/>
      <c r="CV452" s="16"/>
      <c r="CW452" s="16"/>
      <c r="CX452" s="16"/>
      <c r="CY452" s="16"/>
      <c r="CZ452" s="16"/>
      <c r="DA452" s="16"/>
      <c r="DB452" s="16"/>
      <c r="DC452" s="16"/>
      <c r="DD452" s="16"/>
      <c r="DE452" s="16"/>
      <c r="DF452" s="16"/>
      <c r="DG452" s="16"/>
      <c r="DH452" s="16"/>
      <c r="DI452" s="16"/>
      <c r="DJ452" s="16"/>
      <c r="DK452" s="16"/>
      <c r="DL452" s="16"/>
      <c r="DM452" s="16"/>
      <c r="DN452" s="16"/>
      <c r="DO452" s="16"/>
      <c r="DP452" s="16"/>
      <c r="DQ452" s="16"/>
      <c r="DR452" s="16"/>
      <c r="DS452" s="16"/>
      <c r="DT452" s="16"/>
    </row>
    <row r="453" spans="3:124" x14ac:dyDescent="0.3">
      <c r="C453" s="30"/>
      <c r="D453" s="11"/>
      <c r="E453" s="9"/>
      <c r="F453" s="11"/>
      <c r="G453" s="11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  <c r="AA453" s="16"/>
      <c r="AB453" s="16"/>
      <c r="AC453" s="16"/>
      <c r="AD453" s="16"/>
      <c r="AE453" s="16"/>
      <c r="AF453" s="16"/>
      <c r="AG453" s="16"/>
      <c r="AH453" s="16"/>
      <c r="AI453" s="16"/>
      <c r="AJ453" s="16"/>
      <c r="AK453" s="16"/>
      <c r="AL453" s="16"/>
      <c r="AM453" s="16"/>
      <c r="AN453" s="10"/>
      <c r="AO453" s="16"/>
      <c r="AP453" s="16"/>
      <c r="AQ453" s="16"/>
      <c r="AR453" s="16"/>
      <c r="AS453" s="16"/>
      <c r="AT453" s="16"/>
      <c r="AU453" s="16"/>
      <c r="AV453" s="16"/>
      <c r="AW453" s="16"/>
      <c r="AX453" s="16"/>
      <c r="AY453" s="16"/>
      <c r="AZ453" s="16"/>
      <c r="BA453" s="16"/>
      <c r="BB453" s="16"/>
      <c r="BC453" s="16"/>
      <c r="BD453" s="16"/>
      <c r="BE453" s="16"/>
      <c r="BF453" s="16"/>
      <c r="BG453" s="16"/>
      <c r="BH453" s="16"/>
      <c r="BI453" s="16"/>
      <c r="BJ453" s="16"/>
      <c r="BK453" s="16"/>
      <c r="BL453" s="16"/>
      <c r="BM453" s="16"/>
      <c r="BN453" s="16"/>
      <c r="BO453" s="16"/>
      <c r="BP453" s="16"/>
      <c r="BQ453" s="16"/>
      <c r="BR453" s="16"/>
      <c r="BS453" s="16"/>
      <c r="BT453" s="16"/>
      <c r="BU453" s="27"/>
      <c r="BV453" s="16"/>
      <c r="BW453" s="16"/>
      <c r="BX453" s="16"/>
      <c r="BY453" s="16"/>
      <c r="BZ453" s="16"/>
      <c r="CA453" s="16"/>
      <c r="CB453" s="16"/>
      <c r="CC453" s="16"/>
      <c r="CD453" s="16"/>
      <c r="CE453" s="16"/>
      <c r="CF453" s="16"/>
      <c r="CG453" s="16"/>
      <c r="CH453" s="16"/>
      <c r="CI453" s="16"/>
      <c r="CJ453" s="16"/>
      <c r="CK453" s="16"/>
      <c r="CL453" s="16"/>
      <c r="CM453" s="16"/>
      <c r="CN453" s="16"/>
      <c r="CO453" s="16"/>
      <c r="CP453" s="16"/>
      <c r="CQ453" s="16"/>
      <c r="CR453" s="16"/>
      <c r="CS453" s="16"/>
      <c r="CT453" s="16"/>
      <c r="CU453" s="16"/>
      <c r="CV453" s="16"/>
      <c r="CW453" s="16"/>
      <c r="CX453" s="16"/>
      <c r="CY453" s="16"/>
      <c r="CZ453" s="16"/>
      <c r="DA453" s="16"/>
      <c r="DB453" s="16"/>
      <c r="DC453" s="16"/>
      <c r="DD453" s="16"/>
      <c r="DE453" s="16"/>
      <c r="DF453" s="16"/>
      <c r="DG453" s="16"/>
      <c r="DH453" s="16"/>
      <c r="DI453" s="16"/>
      <c r="DJ453" s="16"/>
      <c r="DK453" s="16"/>
      <c r="DL453" s="16"/>
      <c r="DM453" s="16"/>
      <c r="DN453" s="16"/>
      <c r="DO453" s="16"/>
      <c r="DP453" s="16"/>
      <c r="DQ453" s="16"/>
      <c r="DR453" s="16"/>
      <c r="DS453" s="16"/>
      <c r="DT453" s="16"/>
    </row>
    <row r="454" spans="3:124" x14ac:dyDescent="0.3">
      <c r="C454" s="30"/>
      <c r="D454" s="11"/>
      <c r="E454" s="9"/>
      <c r="F454" s="11"/>
      <c r="G454" s="11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  <c r="AA454" s="16"/>
      <c r="AB454" s="16"/>
      <c r="AC454" s="16"/>
      <c r="AD454" s="16"/>
      <c r="AE454" s="16"/>
      <c r="AF454" s="16"/>
      <c r="AG454" s="16"/>
      <c r="AH454" s="16"/>
      <c r="AI454" s="16"/>
      <c r="AJ454" s="16"/>
      <c r="AK454" s="16"/>
      <c r="AL454" s="16"/>
      <c r="AM454" s="16"/>
      <c r="AN454" s="10"/>
      <c r="AO454" s="16"/>
      <c r="AP454" s="16"/>
      <c r="AQ454" s="16"/>
      <c r="AR454" s="16"/>
      <c r="AS454" s="16"/>
      <c r="AT454" s="16"/>
      <c r="AU454" s="16"/>
      <c r="AV454" s="16"/>
      <c r="AW454" s="16"/>
      <c r="AX454" s="16"/>
      <c r="AY454" s="16"/>
      <c r="AZ454" s="16"/>
      <c r="BA454" s="16"/>
      <c r="BB454" s="16"/>
      <c r="BC454" s="16"/>
      <c r="BD454" s="16"/>
      <c r="BE454" s="16"/>
      <c r="BF454" s="16"/>
      <c r="BG454" s="16"/>
      <c r="BH454" s="16"/>
      <c r="BI454" s="16"/>
      <c r="BJ454" s="16"/>
      <c r="BK454" s="16"/>
      <c r="BL454" s="16"/>
      <c r="BM454" s="16"/>
      <c r="BN454" s="16"/>
      <c r="BO454" s="16"/>
      <c r="BP454" s="16"/>
      <c r="BQ454" s="16"/>
      <c r="BR454" s="16"/>
      <c r="BS454" s="16"/>
      <c r="BT454" s="16"/>
      <c r="BU454" s="27"/>
      <c r="BV454" s="16"/>
      <c r="BW454" s="16"/>
      <c r="BX454" s="16"/>
      <c r="BY454" s="16"/>
      <c r="BZ454" s="16"/>
      <c r="CA454" s="16"/>
      <c r="CB454" s="16"/>
      <c r="CC454" s="16"/>
      <c r="CD454" s="16"/>
      <c r="CE454" s="16"/>
      <c r="CF454" s="16"/>
      <c r="CG454" s="16"/>
      <c r="CH454" s="16"/>
      <c r="CI454" s="16"/>
      <c r="CJ454" s="16"/>
      <c r="CK454" s="16"/>
      <c r="CL454" s="16"/>
      <c r="CM454" s="16"/>
      <c r="CN454" s="16"/>
      <c r="CO454" s="16"/>
      <c r="CP454" s="16"/>
      <c r="CQ454" s="16"/>
      <c r="CR454" s="16"/>
      <c r="CS454" s="16"/>
      <c r="CT454" s="16"/>
      <c r="CU454" s="16"/>
      <c r="CV454" s="16"/>
      <c r="CW454" s="16"/>
      <c r="CX454" s="16"/>
      <c r="CY454" s="16"/>
      <c r="CZ454" s="16"/>
      <c r="DA454" s="16"/>
      <c r="DB454" s="16"/>
      <c r="DC454" s="16"/>
      <c r="DD454" s="16"/>
      <c r="DE454" s="16"/>
      <c r="DF454" s="16"/>
      <c r="DG454" s="16"/>
      <c r="DH454" s="16"/>
      <c r="DI454" s="16"/>
      <c r="DJ454" s="16"/>
      <c r="DK454" s="16"/>
      <c r="DL454" s="16"/>
      <c r="DM454" s="16"/>
      <c r="DN454" s="16"/>
      <c r="DO454" s="16"/>
      <c r="DP454" s="16"/>
      <c r="DQ454" s="16"/>
      <c r="DR454" s="16"/>
      <c r="DS454" s="16"/>
      <c r="DT454" s="16"/>
    </row>
    <row r="455" spans="3:124" x14ac:dyDescent="0.3">
      <c r="C455" s="30"/>
      <c r="D455" s="11"/>
      <c r="E455" s="9"/>
      <c r="F455" s="11"/>
      <c r="G455" s="11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  <c r="AA455" s="16"/>
      <c r="AB455" s="16"/>
      <c r="AC455" s="16"/>
      <c r="AD455" s="16"/>
      <c r="AE455" s="16"/>
      <c r="AF455" s="16"/>
      <c r="AG455" s="16"/>
      <c r="AH455" s="16"/>
      <c r="AI455" s="16"/>
      <c r="AJ455" s="16"/>
      <c r="AK455" s="16"/>
      <c r="AL455" s="16"/>
      <c r="AM455" s="16"/>
      <c r="AN455" s="10"/>
      <c r="AO455" s="16"/>
      <c r="AP455" s="16"/>
      <c r="AQ455" s="16"/>
      <c r="AR455" s="16"/>
      <c r="AS455" s="16"/>
      <c r="AT455" s="16"/>
      <c r="AU455" s="16"/>
      <c r="AV455" s="16"/>
      <c r="AW455" s="16"/>
      <c r="AX455" s="16"/>
      <c r="AY455" s="16"/>
      <c r="AZ455" s="16"/>
      <c r="BA455" s="16"/>
      <c r="BB455" s="16"/>
      <c r="BC455" s="16"/>
      <c r="BD455" s="16"/>
      <c r="BE455" s="16"/>
      <c r="BF455" s="16"/>
      <c r="BG455" s="16"/>
      <c r="BH455" s="16"/>
      <c r="BI455" s="16"/>
      <c r="BJ455" s="16"/>
      <c r="BK455" s="16"/>
      <c r="BL455" s="16"/>
      <c r="BM455" s="16"/>
      <c r="BN455" s="16"/>
      <c r="BO455" s="16"/>
      <c r="BP455" s="16"/>
      <c r="BQ455" s="16"/>
      <c r="BR455" s="16"/>
      <c r="BS455" s="16"/>
      <c r="BT455" s="16"/>
      <c r="BU455" s="27"/>
      <c r="BV455" s="16"/>
      <c r="BW455" s="16"/>
      <c r="BX455" s="16"/>
      <c r="BY455" s="16"/>
      <c r="BZ455" s="16"/>
      <c r="CA455" s="16"/>
      <c r="CB455" s="16"/>
      <c r="CC455" s="16"/>
      <c r="CD455" s="16"/>
      <c r="CE455" s="16"/>
      <c r="CF455" s="16"/>
      <c r="CG455" s="16"/>
      <c r="CH455" s="16"/>
      <c r="CI455" s="16"/>
      <c r="CJ455" s="16"/>
      <c r="CK455" s="16"/>
      <c r="CL455" s="16"/>
      <c r="CM455" s="16"/>
      <c r="CN455" s="16"/>
      <c r="CO455" s="16"/>
      <c r="CP455" s="16"/>
      <c r="CQ455" s="16"/>
      <c r="CR455" s="16"/>
      <c r="CS455" s="16"/>
      <c r="CT455" s="16"/>
      <c r="CU455" s="16"/>
      <c r="CV455" s="16"/>
      <c r="CW455" s="16"/>
      <c r="CX455" s="16"/>
      <c r="CY455" s="16"/>
      <c r="CZ455" s="16"/>
      <c r="DA455" s="16"/>
      <c r="DB455" s="16"/>
      <c r="DC455" s="16"/>
      <c r="DD455" s="16"/>
      <c r="DE455" s="16"/>
      <c r="DF455" s="16"/>
      <c r="DG455" s="16"/>
      <c r="DH455" s="16"/>
      <c r="DI455" s="16"/>
      <c r="DJ455" s="16"/>
      <c r="DK455" s="16"/>
      <c r="DL455" s="16"/>
      <c r="DM455" s="16"/>
      <c r="DN455" s="16"/>
      <c r="DO455" s="16"/>
      <c r="DP455" s="16"/>
      <c r="DQ455" s="16"/>
      <c r="DR455" s="16"/>
      <c r="DS455" s="16"/>
      <c r="DT455" s="16"/>
    </row>
    <row r="456" spans="3:124" x14ac:dyDescent="0.3">
      <c r="C456" s="30"/>
      <c r="D456" s="11"/>
      <c r="E456" s="9"/>
      <c r="F456" s="11"/>
      <c r="G456" s="11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  <c r="AA456" s="16"/>
      <c r="AB456" s="16"/>
      <c r="AC456" s="16"/>
      <c r="AD456" s="16"/>
      <c r="AE456" s="16"/>
      <c r="AF456" s="16"/>
      <c r="AG456" s="16"/>
      <c r="AH456" s="16"/>
      <c r="AI456" s="16"/>
      <c r="AJ456" s="16"/>
      <c r="AK456" s="16"/>
      <c r="AL456" s="16"/>
      <c r="AM456" s="16"/>
      <c r="AN456" s="10"/>
      <c r="AO456" s="16"/>
      <c r="AP456" s="16"/>
      <c r="AQ456" s="16"/>
      <c r="AR456" s="16"/>
      <c r="AS456" s="16"/>
      <c r="AT456" s="16"/>
      <c r="AU456" s="16"/>
      <c r="AV456" s="16"/>
      <c r="AW456" s="16"/>
      <c r="AX456" s="16"/>
      <c r="AY456" s="16"/>
      <c r="AZ456" s="16"/>
      <c r="BA456" s="16"/>
      <c r="BB456" s="16"/>
      <c r="BC456" s="16"/>
      <c r="BD456" s="16"/>
      <c r="BE456" s="16"/>
      <c r="BF456" s="16"/>
      <c r="BG456" s="16"/>
      <c r="BH456" s="16"/>
      <c r="BI456" s="16"/>
      <c r="BJ456" s="16"/>
      <c r="BK456" s="16"/>
      <c r="BL456" s="16"/>
      <c r="BM456" s="16"/>
      <c r="BN456" s="16"/>
      <c r="BO456" s="16"/>
      <c r="BP456" s="16"/>
      <c r="BQ456" s="16"/>
      <c r="BR456" s="16"/>
      <c r="BS456" s="16"/>
      <c r="BT456" s="16"/>
      <c r="BU456" s="27"/>
      <c r="BV456" s="16"/>
      <c r="BW456" s="16"/>
      <c r="BX456" s="16"/>
      <c r="BY456" s="16"/>
      <c r="BZ456" s="16"/>
      <c r="CA456" s="16"/>
      <c r="CB456" s="16"/>
      <c r="CC456" s="16"/>
      <c r="CD456" s="16"/>
      <c r="CE456" s="16"/>
      <c r="CF456" s="16"/>
      <c r="CG456" s="16"/>
      <c r="CH456" s="16"/>
      <c r="CI456" s="16"/>
      <c r="CJ456" s="16"/>
      <c r="CK456" s="16"/>
      <c r="CL456" s="16"/>
      <c r="CM456" s="16"/>
      <c r="CN456" s="16"/>
      <c r="CO456" s="16"/>
      <c r="CP456" s="16"/>
      <c r="CQ456" s="16"/>
      <c r="CR456" s="16"/>
      <c r="CS456" s="16"/>
      <c r="CT456" s="16"/>
      <c r="CU456" s="16"/>
      <c r="CV456" s="16"/>
      <c r="CW456" s="16"/>
      <c r="CX456" s="16"/>
      <c r="CY456" s="16"/>
      <c r="CZ456" s="16"/>
      <c r="DA456" s="16"/>
      <c r="DB456" s="16"/>
      <c r="DC456" s="16"/>
      <c r="DD456" s="16"/>
      <c r="DE456" s="16"/>
      <c r="DF456" s="16"/>
      <c r="DG456" s="16"/>
      <c r="DH456" s="16"/>
      <c r="DI456" s="16"/>
      <c r="DJ456" s="16"/>
      <c r="DK456" s="16"/>
      <c r="DL456" s="16"/>
      <c r="DM456" s="16"/>
      <c r="DN456" s="16"/>
      <c r="DO456" s="16"/>
      <c r="DP456" s="16"/>
      <c r="DQ456" s="16"/>
      <c r="DR456" s="16"/>
      <c r="DS456" s="16"/>
      <c r="DT456" s="16"/>
    </row>
    <row r="457" spans="3:124" x14ac:dyDescent="0.3">
      <c r="C457" s="30"/>
      <c r="D457" s="11"/>
      <c r="E457" s="9"/>
      <c r="F457" s="11"/>
      <c r="G457" s="11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  <c r="AA457" s="16"/>
      <c r="AB457" s="16"/>
      <c r="AC457" s="16"/>
      <c r="AD457" s="16"/>
      <c r="AE457" s="16"/>
      <c r="AF457" s="16"/>
      <c r="AG457" s="16"/>
      <c r="AH457" s="16"/>
      <c r="AI457" s="16"/>
      <c r="AJ457" s="16"/>
      <c r="AK457" s="16"/>
      <c r="AL457" s="16"/>
      <c r="AM457" s="16"/>
      <c r="AN457" s="10"/>
      <c r="AO457" s="16"/>
      <c r="AP457" s="16"/>
      <c r="AQ457" s="16"/>
      <c r="AR457" s="16"/>
      <c r="AS457" s="16"/>
      <c r="AT457" s="16"/>
      <c r="AU457" s="16"/>
      <c r="AV457" s="16"/>
      <c r="AW457" s="16"/>
      <c r="AX457" s="16"/>
      <c r="AY457" s="16"/>
      <c r="AZ457" s="16"/>
      <c r="BA457" s="16"/>
      <c r="BB457" s="16"/>
      <c r="BC457" s="16"/>
      <c r="BD457" s="16"/>
      <c r="BE457" s="16"/>
      <c r="BF457" s="16"/>
      <c r="BG457" s="16"/>
      <c r="BH457" s="16"/>
      <c r="BI457" s="16"/>
      <c r="BJ457" s="16"/>
      <c r="BK457" s="16"/>
      <c r="BL457" s="16"/>
      <c r="BM457" s="16"/>
      <c r="BN457" s="16"/>
      <c r="BO457" s="16"/>
      <c r="BP457" s="16"/>
      <c r="BQ457" s="16"/>
      <c r="BR457" s="16"/>
      <c r="BS457" s="16"/>
      <c r="BT457" s="16"/>
      <c r="BU457" s="27"/>
      <c r="BV457" s="16"/>
      <c r="BW457" s="16"/>
      <c r="BX457" s="16"/>
      <c r="BY457" s="16"/>
      <c r="BZ457" s="16"/>
      <c r="CA457" s="16"/>
      <c r="CB457" s="16"/>
      <c r="CC457" s="16"/>
      <c r="CD457" s="16"/>
      <c r="CE457" s="16"/>
      <c r="CF457" s="16"/>
      <c r="CG457" s="16"/>
      <c r="CH457" s="16"/>
      <c r="CI457" s="16"/>
      <c r="CJ457" s="16"/>
      <c r="CK457" s="16"/>
      <c r="CL457" s="16"/>
      <c r="CM457" s="16"/>
      <c r="CN457" s="16"/>
      <c r="CO457" s="16"/>
      <c r="CP457" s="16"/>
      <c r="CQ457" s="16"/>
      <c r="CR457" s="16"/>
      <c r="CS457" s="16"/>
      <c r="CT457" s="16"/>
      <c r="CU457" s="16"/>
      <c r="CV457" s="16"/>
      <c r="CW457" s="16"/>
      <c r="CX457" s="16"/>
      <c r="CY457" s="16"/>
      <c r="CZ457" s="16"/>
      <c r="DA457" s="16"/>
      <c r="DB457" s="16"/>
      <c r="DC457" s="16"/>
      <c r="DD457" s="16"/>
      <c r="DE457" s="16"/>
      <c r="DF457" s="16"/>
      <c r="DG457" s="16"/>
      <c r="DH457" s="16"/>
      <c r="DI457" s="16"/>
      <c r="DJ457" s="16"/>
      <c r="DK457" s="16"/>
      <c r="DL457" s="16"/>
      <c r="DM457" s="16"/>
      <c r="DN457" s="16"/>
      <c r="DO457" s="16"/>
      <c r="DP457" s="16"/>
      <c r="DQ457" s="16"/>
      <c r="DR457" s="16"/>
      <c r="DS457" s="16"/>
      <c r="DT457" s="16"/>
    </row>
    <row r="458" spans="3:124" x14ac:dyDescent="0.3">
      <c r="C458" s="30"/>
      <c r="D458" s="11"/>
      <c r="E458" s="9"/>
      <c r="F458" s="11"/>
      <c r="G458" s="11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  <c r="AA458" s="16"/>
      <c r="AB458" s="16"/>
      <c r="AC458" s="16"/>
      <c r="AD458" s="16"/>
      <c r="AE458" s="16"/>
      <c r="AF458" s="16"/>
      <c r="AG458" s="16"/>
      <c r="AH458" s="16"/>
      <c r="AI458" s="16"/>
      <c r="AJ458" s="16"/>
      <c r="AK458" s="16"/>
      <c r="AL458" s="16"/>
      <c r="AM458" s="16"/>
      <c r="AN458" s="10"/>
      <c r="AO458" s="16"/>
      <c r="AP458" s="16"/>
      <c r="AQ458" s="16"/>
      <c r="AR458" s="16"/>
      <c r="AS458" s="16"/>
      <c r="AT458" s="16"/>
      <c r="AU458" s="16"/>
      <c r="AV458" s="16"/>
      <c r="AW458" s="16"/>
      <c r="AX458" s="16"/>
      <c r="AY458" s="16"/>
      <c r="AZ458" s="16"/>
      <c r="BA458" s="16"/>
      <c r="BB458" s="16"/>
      <c r="BC458" s="16"/>
      <c r="BD458" s="16"/>
      <c r="BE458" s="16"/>
      <c r="BF458" s="16"/>
      <c r="BG458" s="16"/>
      <c r="BH458" s="16"/>
      <c r="BI458" s="16"/>
      <c r="BJ458" s="16"/>
      <c r="BK458" s="16"/>
      <c r="BL458" s="16"/>
      <c r="BM458" s="16"/>
      <c r="BN458" s="16"/>
      <c r="BO458" s="16"/>
      <c r="BP458" s="16"/>
      <c r="BQ458" s="16"/>
      <c r="BR458" s="16"/>
      <c r="BS458" s="16"/>
      <c r="BT458" s="16"/>
      <c r="BU458" s="27"/>
      <c r="BV458" s="16"/>
      <c r="BW458" s="16"/>
      <c r="BX458" s="16"/>
      <c r="BY458" s="16"/>
      <c r="BZ458" s="16"/>
      <c r="CA458" s="16"/>
      <c r="CB458" s="16"/>
      <c r="CC458" s="16"/>
      <c r="CD458" s="16"/>
      <c r="CE458" s="16"/>
      <c r="CF458" s="16"/>
      <c r="CG458" s="16"/>
      <c r="CH458" s="16"/>
      <c r="CI458" s="16"/>
      <c r="CJ458" s="16"/>
      <c r="CK458" s="16"/>
      <c r="CL458" s="16"/>
      <c r="CM458" s="16"/>
      <c r="CN458" s="16"/>
      <c r="CO458" s="16"/>
      <c r="CP458" s="16"/>
      <c r="CQ458" s="16"/>
      <c r="CR458" s="16"/>
      <c r="CS458" s="16"/>
      <c r="CT458" s="16"/>
      <c r="CU458" s="16"/>
      <c r="CV458" s="16"/>
      <c r="CW458" s="16"/>
      <c r="CX458" s="16"/>
      <c r="CY458" s="16"/>
      <c r="CZ458" s="16"/>
      <c r="DA458" s="16"/>
      <c r="DB458" s="16"/>
      <c r="DC458" s="16"/>
      <c r="DD458" s="16"/>
      <c r="DE458" s="16"/>
      <c r="DF458" s="16"/>
      <c r="DG458" s="16"/>
      <c r="DH458" s="16"/>
      <c r="DI458" s="16"/>
      <c r="DJ458" s="16"/>
      <c r="DK458" s="16"/>
      <c r="DL458" s="16"/>
      <c r="DM458" s="16"/>
      <c r="DN458" s="16"/>
      <c r="DO458" s="16"/>
      <c r="DP458" s="16"/>
      <c r="DQ458" s="16"/>
      <c r="DR458" s="16"/>
      <c r="DS458" s="16"/>
      <c r="DT458" s="16"/>
    </row>
    <row r="459" spans="3:124" x14ac:dyDescent="0.3">
      <c r="C459" s="30"/>
      <c r="D459" s="11"/>
      <c r="E459" s="9"/>
      <c r="F459" s="11"/>
      <c r="G459" s="11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  <c r="AA459" s="16"/>
      <c r="AB459" s="16"/>
      <c r="AC459" s="16"/>
      <c r="AD459" s="16"/>
      <c r="AE459" s="16"/>
      <c r="AF459" s="16"/>
      <c r="AG459" s="16"/>
      <c r="AH459" s="16"/>
      <c r="AI459" s="16"/>
      <c r="AJ459" s="16"/>
      <c r="AK459" s="16"/>
      <c r="AL459" s="16"/>
      <c r="AM459" s="16"/>
      <c r="AN459" s="10"/>
      <c r="AO459" s="16"/>
      <c r="AP459" s="16"/>
      <c r="AQ459" s="16"/>
      <c r="AR459" s="16"/>
      <c r="AS459" s="16"/>
      <c r="AT459" s="16"/>
      <c r="AU459" s="16"/>
      <c r="AV459" s="16"/>
      <c r="AW459" s="16"/>
      <c r="AX459" s="16"/>
      <c r="AY459" s="16"/>
      <c r="AZ459" s="16"/>
      <c r="BA459" s="16"/>
      <c r="BB459" s="16"/>
      <c r="BC459" s="16"/>
      <c r="BD459" s="16"/>
      <c r="BE459" s="16"/>
      <c r="BF459" s="16"/>
      <c r="BG459" s="16"/>
      <c r="BH459" s="16"/>
      <c r="BI459" s="16"/>
      <c r="BJ459" s="16"/>
      <c r="BK459" s="16"/>
      <c r="BL459" s="16"/>
      <c r="BM459" s="16"/>
      <c r="BN459" s="16"/>
      <c r="BO459" s="16"/>
      <c r="BP459" s="16"/>
      <c r="BQ459" s="16"/>
      <c r="BR459" s="16"/>
      <c r="BS459" s="16"/>
      <c r="BT459" s="16"/>
      <c r="BU459" s="27"/>
      <c r="BV459" s="16"/>
      <c r="BW459" s="16"/>
      <c r="BX459" s="16"/>
      <c r="BY459" s="16"/>
      <c r="BZ459" s="16"/>
      <c r="CA459" s="16"/>
      <c r="CB459" s="16"/>
      <c r="CC459" s="16"/>
      <c r="CD459" s="16"/>
      <c r="CE459" s="16"/>
      <c r="CF459" s="16"/>
      <c r="CG459" s="16"/>
      <c r="CH459" s="16"/>
      <c r="CI459" s="16"/>
      <c r="CJ459" s="16"/>
      <c r="CK459" s="16"/>
      <c r="CL459" s="16"/>
      <c r="CM459" s="16"/>
      <c r="CN459" s="16"/>
      <c r="CO459" s="16"/>
      <c r="CP459" s="16"/>
      <c r="CQ459" s="16"/>
      <c r="CR459" s="16"/>
      <c r="CS459" s="16"/>
      <c r="CT459" s="16"/>
      <c r="CU459" s="16"/>
      <c r="CV459" s="16"/>
      <c r="CW459" s="16"/>
      <c r="CX459" s="16"/>
      <c r="CY459" s="16"/>
      <c r="CZ459" s="16"/>
      <c r="DA459" s="16"/>
      <c r="DB459" s="16"/>
      <c r="DC459" s="16"/>
      <c r="DD459" s="16"/>
      <c r="DE459" s="16"/>
      <c r="DF459" s="16"/>
      <c r="DG459" s="16"/>
      <c r="DH459" s="16"/>
      <c r="DI459" s="16"/>
      <c r="DJ459" s="16"/>
      <c r="DK459" s="16"/>
      <c r="DL459" s="16"/>
      <c r="DM459" s="16"/>
      <c r="DN459" s="16"/>
      <c r="DO459" s="16"/>
      <c r="DP459" s="16"/>
      <c r="DQ459" s="16"/>
      <c r="DR459" s="16"/>
      <c r="DS459" s="16"/>
      <c r="DT459" s="16"/>
    </row>
    <row r="460" spans="3:124" x14ac:dyDescent="0.3">
      <c r="C460" s="30"/>
      <c r="D460" s="11"/>
      <c r="E460" s="9"/>
      <c r="F460" s="11"/>
      <c r="G460" s="11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  <c r="AA460" s="16"/>
      <c r="AB460" s="16"/>
      <c r="AC460" s="16"/>
      <c r="AD460" s="16"/>
      <c r="AE460" s="16"/>
      <c r="AF460" s="16"/>
      <c r="AG460" s="16"/>
      <c r="AH460" s="16"/>
      <c r="AI460" s="16"/>
      <c r="AJ460" s="16"/>
      <c r="AK460" s="16"/>
      <c r="AL460" s="16"/>
      <c r="AM460" s="16"/>
      <c r="AN460" s="10"/>
      <c r="AO460" s="16"/>
      <c r="AP460" s="16"/>
      <c r="AQ460" s="16"/>
      <c r="AR460" s="16"/>
      <c r="AS460" s="16"/>
      <c r="AT460" s="16"/>
      <c r="AU460" s="16"/>
      <c r="AV460" s="16"/>
      <c r="AW460" s="16"/>
      <c r="AX460" s="16"/>
      <c r="AY460" s="16"/>
      <c r="AZ460" s="16"/>
      <c r="BA460" s="16"/>
      <c r="BB460" s="16"/>
      <c r="BC460" s="16"/>
      <c r="BD460" s="16"/>
      <c r="BE460" s="16"/>
      <c r="BF460" s="16"/>
      <c r="BG460" s="16"/>
      <c r="BH460" s="16"/>
      <c r="BI460" s="16"/>
      <c r="BJ460" s="16"/>
      <c r="BK460" s="16"/>
      <c r="BL460" s="16"/>
      <c r="BM460" s="16"/>
      <c r="BN460" s="16"/>
      <c r="BO460" s="16"/>
      <c r="BP460" s="16"/>
      <c r="BQ460" s="16"/>
      <c r="BR460" s="16"/>
      <c r="BS460" s="16"/>
      <c r="BT460" s="16"/>
      <c r="BU460" s="27"/>
      <c r="BV460" s="16"/>
      <c r="BW460" s="16"/>
      <c r="BX460" s="16"/>
      <c r="BY460" s="16"/>
      <c r="BZ460" s="16"/>
      <c r="CA460" s="16"/>
      <c r="CB460" s="16"/>
      <c r="CC460" s="16"/>
      <c r="CD460" s="16"/>
      <c r="CE460" s="16"/>
      <c r="CF460" s="16"/>
      <c r="CG460" s="16"/>
      <c r="CH460" s="16"/>
      <c r="CI460" s="16"/>
      <c r="CJ460" s="16"/>
      <c r="CK460" s="16"/>
      <c r="CL460" s="16"/>
      <c r="CM460" s="16"/>
      <c r="CN460" s="16"/>
      <c r="CO460" s="16"/>
      <c r="CP460" s="16"/>
      <c r="CQ460" s="16"/>
      <c r="CR460" s="16"/>
      <c r="CS460" s="16"/>
      <c r="CT460" s="16"/>
      <c r="CU460" s="16"/>
      <c r="CV460" s="16"/>
      <c r="CW460" s="16"/>
      <c r="CX460" s="16"/>
      <c r="CY460" s="16"/>
      <c r="CZ460" s="16"/>
      <c r="DA460" s="16"/>
      <c r="DB460" s="16"/>
      <c r="DC460" s="16"/>
      <c r="DD460" s="16"/>
      <c r="DE460" s="16"/>
      <c r="DF460" s="16"/>
      <c r="DG460" s="16"/>
      <c r="DH460" s="16"/>
      <c r="DI460" s="16"/>
      <c r="DJ460" s="16"/>
      <c r="DK460" s="16"/>
      <c r="DL460" s="16"/>
      <c r="DM460" s="16"/>
      <c r="DN460" s="16"/>
      <c r="DO460" s="16"/>
      <c r="DP460" s="16"/>
      <c r="DQ460" s="16"/>
      <c r="DR460" s="16"/>
      <c r="DS460" s="16"/>
      <c r="DT460" s="16"/>
    </row>
    <row r="461" spans="3:124" x14ac:dyDescent="0.3">
      <c r="C461" s="30"/>
      <c r="D461" s="11"/>
      <c r="E461" s="9"/>
      <c r="F461" s="11"/>
      <c r="G461" s="11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  <c r="AA461" s="16"/>
      <c r="AB461" s="16"/>
      <c r="AC461" s="16"/>
      <c r="AD461" s="16"/>
      <c r="AE461" s="16"/>
      <c r="AF461" s="16"/>
      <c r="AG461" s="16"/>
      <c r="AH461" s="16"/>
      <c r="AI461" s="16"/>
      <c r="AJ461" s="16"/>
      <c r="AK461" s="16"/>
      <c r="AL461" s="16"/>
      <c r="AM461" s="16"/>
      <c r="AN461" s="10"/>
      <c r="AO461" s="16"/>
      <c r="AP461" s="16"/>
      <c r="AQ461" s="16"/>
      <c r="AR461" s="16"/>
      <c r="AS461" s="16"/>
      <c r="AT461" s="16"/>
      <c r="AU461" s="16"/>
      <c r="AV461" s="16"/>
      <c r="AW461" s="16"/>
      <c r="AX461" s="16"/>
      <c r="AY461" s="16"/>
      <c r="AZ461" s="16"/>
      <c r="BA461" s="16"/>
      <c r="BB461" s="16"/>
      <c r="BC461" s="16"/>
      <c r="BD461" s="16"/>
      <c r="BE461" s="16"/>
      <c r="BF461" s="16"/>
      <c r="BG461" s="16"/>
      <c r="BH461" s="16"/>
      <c r="BI461" s="16"/>
      <c r="BJ461" s="16"/>
      <c r="BK461" s="16"/>
      <c r="BL461" s="16"/>
      <c r="BM461" s="16"/>
      <c r="BN461" s="16"/>
      <c r="BO461" s="16"/>
      <c r="BP461" s="16"/>
      <c r="BQ461" s="16"/>
      <c r="BR461" s="16"/>
      <c r="BS461" s="16"/>
      <c r="BT461" s="16"/>
      <c r="BU461" s="27"/>
      <c r="BV461" s="16"/>
      <c r="BW461" s="16"/>
      <c r="BX461" s="16"/>
      <c r="BY461" s="16"/>
      <c r="BZ461" s="16"/>
      <c r="CA461" s="16"/>
      <c r="CB461" s="16"/>
      <c r="CC461" s="16"/>
      <c r="CD461" s="16"/>
      <c r="CE461" s="16"/>
      <c r="CF461" s="16"/>
      <c r="CG461" s="16"/>
      <c r="CH461" s="16"/>
      <c r="CI461" s="16"/>
      <c r="CJ461" s="16"/>
      <c r="CK461" s="16"/>
      <c r="CL461" s="16"/>
      <c r="CM461" s="16"/>
      <c r="CN461" s="16"/>
      <c r="CO461" s="16"/>
      <c r="CP461" s="16"/>
      <c r="CQ461" s="16"/>
      <c r="CR461" s="16"/>
      <c r="CS461" s="16"/>
      <c r="CT461" s="16"/>
      <c r="CU461" s="16"/>
      <c r="CV461" s="16"/>
      <c r="CW461" s="16"/>
      <c r="CX461" s="16"/>
      <c r="CY461" s="16"/>
      <c r="CZ461" s="16"/>
      <c r="DA461" s="16"/>
      <c r="DB461" s="16"/>
      <c r="DC461" s="16"/>
      <c r="DD461" s="16"/>
      <c r="DE461" s="16"/>
      <c r="DF461" s="16"/>
      <c r="DG461" s="16"/>
      <c r="DH461" s="16"/>
      <c r="DI461" s="16"/>
      <c r="DJ461" s="16"/>
      <c r="DK461" s="16"/>
      <c r="DL461" s="16"/>
      <c r="DM461" s="16"/>
      <c r="DN461" s="16"/>
      <c r="DO461" s="16"/>
      <c r="DP461" s="16"/>
      <c r="DQ461" s="16"/>
      <c r="DR461" s="16"/>
      <c r="DS461" s="16"/>
      <c r="DT461" s="16"/>
    </row>
    <row r="462" spans="3:124" x14ac:dyDescent="0.3">
      <c r="C462" s="30"/>
      <c r="D462" s="11"/>
      <c r="E462" s="9"/>
      <c r="F462" s="11"/>
      <c r="G462" s="11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  <c r="AA462" s="16"/>
      <c r="AB462" s="16"/>
      <c r="AC462" s="16"/>
      <c r="AD462" s="16"/>
      <c r="AE462" s="16"/>
      <c r="AF462" s="16"/>
      <c r="AG462" s="16"/>
      <c r="AH462" s="16"/>
      <c r="AI462" s="16"/>
      <c r="AJ462" s="16"/>
      <c r="AK462" s="16"/>
      <c r="AL462" s="16"/>
      <c r="AM462" s="16"/>
      <c r="AN462" s="10"/>
      <c r="AO462" s="16"/>
      <c r="AP462" s="16"/>
      <c r="AQ462" s="16"/>
      <c r="AR462" s="16"/>
      <c r="AS462" s="16"/>
      <c r="AT462" s="16"/>
      <c r="AU462" s="16"/>
      <c r="AV462" s="16"/>
      <c r="AW462" s="16"/>
      <c r="AX462" s="16"/>
      <c r="AY462" s="16"/>
      <c r="AZ462" s="16"/>
      <c r="BA462" s="16"/>
      <c r="BB462" s="16"/>
      <c r="BC462" s="16"/>
      <c r="BD462" s="16"/>
      <c r="BE462" s="16"/>
      <c r="BF462" s="16"/>
      <c r="BG462" s="16"/>
      <c r="BH462" s="16"/>
      <c r="BI462" s="16"/>
      <c r="BJ462" s="16"/>
      <c r="BK462" s="16"/>
      <c r="BL462" s="16"/>
      <c r="BM462" s="16"/>
      <c r="BN462" s="16"/>
      <c r="BO462" s="16"/>
      <c r="BP462" s="16"/>
      <c r="BQ462" s="16"/>
      <c r="BR462" s="16"/>
      <c r="BS462" s="16"/>
      <c r="BT462" s="16"/>
      <c r="BU462" s="27"/>
      <c r="BV462" s="16"/>
      <c r="BW462" s="16"/>
      <c r="BX462" s="16"/>
      <c r="BY462" s="16"/>
      <c r="BZ462" s="16"/>
      <c r="CA462" s="16"/>
      <c r="CB462" s="16"/>
      <c r="CC462" s="16"/>
      <c r="CD462" s="16"/>
      <c r="CE462" s="16"/>
      <c r="CF462" s="16"/>
      <c r="CG462" s="16"/>
      <c r="CH462" s="16"/>
      <c r="CI462" s="16"/>
      <c r="CJ462" s="16"/>
      <c r="CK462" s="16"/>
      <c r="CL462" s="16"/>
      <c r="CM462" s="16"/>
      <c r="CN462" s="16"/>
      <c r="CO462" s="16"/>
      <c r="CP462" s="16"/>
      <c r="CQ462" s="16"/>
      <c r="CR462" s="16"/>
      <c r="CS462" s="16"/>
      <c r="CT462" s="16"/>
      <c r="CU462" s="16"/>
      <c r="CV462" s="16"/>
      <c r="CW462" s="16"/>
      <c r="CX462" s="16"/>
      <c r="CY462" s="16"/>
      <c r="CZ462" s="16"/>
      <c r="DA462" s="16"/>
      <c r="DB462" s="16"/>
      <c r="DC462" s="16"/>
      <c r="DD462" s="16"/>
      <c r="DE462" s="16"/>
      <c r="DF462" s="16"/>
      <c r="DG462" s="16"/>
      <c r="DH462" s="16"/>
      <c r="DI462" s="16"/>
      <c r="DJ462" s="16"/>
      <c r="DK462" s="16"/>
      <c r="DL462" s="16"/>
      <c r="DM462" s="16"/>
      <c r="DN462" s="16"/>
      <c r="DO462" s="16"/>
      <c r="DP462" s="16"/>
      <c r="DQ462" s="16"/>
      <c r="DR462" s="16"/>
      <c r="DS462" s="16"/>
      <c r="DT462" s="16"/>
    </row>
    <row r="463" spans="3:124" x14ac:dyDescent="0.3">
      <c r="C463" s="30"/>
      <c r="D463" s="11"/>
      <c r="E463" s="9"/>
      <c r="F463" s="11"/>
      <c r="G463" s="11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  <c r="AA463" s="16"/>
      <c r="AB463" s="16"/>
      <c r="AC463" s="16"/>
      <c r="AD463" s="16"/>
      <c r="AE463" s="16"/>
      <c r="AF463" s="16"/>
      <c r="AG463" s="16"/>
      <c r="AH463" s="16"/>
      <c r="AI463" s="16"/>
      <c r="AJ463" s="16"/>
      <c r="AK463" s="16"/>
      <c r="AL463" s="16"/>
      <c r="AM463" s="16"/>
      <c r="AN463" s="10"/>
      <c r="AO463" s="16"/>
      <c r="AP463" s="16"/>
      <c r="AQ463" s="16"/>
      <c r="AR463" s="16"/>
      <c r="AS463" s="16"/>
      <c r="AT463" s="16"/>
      <c r="AU463" s="16"/>
      <c r="AV463" s="16"/>
      <c r="AW463" s="16"/>
      <c r="AX463" s="16"/>
      <c r="AY463" s="16"/>
      <c r="AZ463" s="16"/>
      <c r="BA463" s="16"/>
      <c r="BB463" s="16"/>
      <c r="BC463" s="16"/>
      <c r="BD463" s="16"/>
      <c r="BE463" s="16"/>
      <c r="BF463" s="16"/>
      <c r="BG463" s="16"/>
      <c r="BH463" s="16"/>
      <c r="BI463" s="16"/>
      <c r="BJ463" s="16"/>
      <c r="BK463" s="16"/>
      <c r="BL463" s="16"/>
      <c r="BM463" s="16"/>
      <c r="BN463" s="16"/>
      <c r="BO463" s="16"/>
      <c r="BP463" s="16"/>
      <c r="BQ463" s="16"/>
      <c r="BR463" s="16"/>
      <c r="BS463" s="16"/>
      <c r="BT463" s="16"/>
      <c r="BU463" s="27"/>
      <c r="BV463" s="16"/>
      <c r="BW463" s="16"/>
      <c r="BX463" s="16"/>
      <c r="BY463" s="16"/>
      <c r="BZ463" s="16"/>
      <c r="CA463" s="16"/>
      <c r="CB463" s="16"/>
      <c r="CC463" s="16"/>
      <c r="CD463" s="16"/>
      <c r="CE463" s="16"/>
      <c r="CF463" s="16"/>
      <c r="CG463" s="16"/>
      <c r="CH463" s="16"/>
      <c r="CI463" s="16"/>
      <c r="CJ463" s="16"/>
      <c r="CK463" s="16"/>
      <c r="CL463" s="16"/>
      <c r="CM463" s="16"/>
      <c r="CN463" s="16"/>
      <c r="CO463" s="16"/>
      <c r="CP463" s="16"/>
      <c r="CQ463" s="16"/>
      <c r="CR463" s="16"/>
      <c r="CS463" s="16"/>
      <c r="CT463" s="16"/>
      <c r="CU463" s="16"/>
      <c r="CV463" s="16"/>
      <c r="CW463" s="16"/>
      <c r="CX463" s="16"/>
      <c r="CY463" s="16"/>
      <c r="CZ463" s="16"/>
      <c r="DA463" s="16"/>
      <c r="DB463" s="16"/>
      <c r="DC463" s="16"/>
      <c r="DD463" s="16"/>
      <c r="DE463" s="16"/>
      <c r="DF463" s="16"/>
      <c r="DG463" s="16"/>
      <c r="DH463" s="16"/>
      <c r="DI463" s="16"/>
      <c r="DJ463" s="16"/>
      <c r="DK463" s="16"/>
      <c r="DL463" s="16"/>
      <c r="DM463" s="16"/>
      <c r="DN463" s="16"/>
      <c r="DO463" s="16"/>
      <c r="DP463" s="16"/>
      <c r="DQ463" s="16"/>
      <c r="DR463" s="16"/>
      <c r="DS463" s="16"/>
      <c r="DT463" s="16"/>
    </row>
    <row r="464" spans="3:124" x14ac:dyDescent="0.3">
      <c r="C464" s="30"/>
      <c r="D464" s="11"/>
      <c r="E464" s="9"/>
      <c r="F464" s="11"/>
      <c r="G464" s="11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  <c r="AA464" s="16"/>
      <c r="AB464" s="16"/>
      <c r="AC464" s="16"/>
      <c r="AD464" s="16"/>
      <c r="AE464" s="16"/>
      <c r="AF464" s="16"/>
      <c r="AG464" s="16"/>
      <c r="AH464" s="16"/>
      <c r="AI464" s="16"/>
      <c r="AJ464" s="16"/>
      <c r="AK464" s="16"/>
      <c r="AL464" s="16"/>
      <c r="AM464" s="16"/>
      <c r="AN464" s="10"/>
      <c r="AO464" s="16"/>
      <c r="AP464" s="16"/>
      <c r="AQ464" s="16"/>
      <c r="AR464" s="16"/>
      <c r="AS464" s="16"/>
      <c r="AT464" s="16"/>
      <c r="AU464" s="16"/>
      <c r="AV464" s="16"/>
      <c r="AW464" s="16"/>
      <c r="AX464" s="16"/>
      <c r="AY464" s="16"/>
      <c r="AZ464" s="16"/>
      <c r="BA464" s="16"/>
      <c r="BB464" s="16"/>
      <c r="BC464" s="16"/>
      <c r="BD464" s="16"/>
      <c r="BE464" s="16"/>
      <c r="BF464" s="16"/>
      <c r="BG464" s="16"/>
      <c r="BH464" s="16"/>
      <c r="BI464" s="16"/>
      <c r="BJ464" s="16"/>
      <c r="BK464" s="16"/>
      <c r="BL464" s="16"/>
      <c r="BM464" s="16"/>
      <c r="BN464" s="16"/>
      <c r="BO464" s="16"/>
      <c r="BP464" s="16"/>
      <c r="BQ464" s="16"/>
      <c r="BR464" s="16"/>
      <c r="BS464" s="16"/>
      <c r="BT464" s="16"/>
      <c r="BU464" s="27"/>
      <c r="BV464" s="16"/>
      <c r="BW464" s="16"/>
      <c r="BX464" s="16"/>
      <c r="BY464" s="16"/>
      <c r="BZ464" s="16"/>
      <c r="CA464" s="16"/>
      <c r="CB464" s="16"/>
      <c r="CC464" s="16"/>
      <c r="CD464" s="16"/>
      <c r="CE464" s="16"/>
      <c r="CF464" s="16"/>
      <c r="CG464" s="16"/>
      <c r="CH464" s="16"/>
      <c r="CI464" s="16"/>
      <c r="CJ464" s="16"/>
      <c r="CK464" s="16"/>
      <c r="CL464" s="16"/>
      <c r="CM464" s="16"/>
      <c r="CN464" s="16"/>
      <c r="CO464" s="16"/>
      <c r="CP464" s="16"/>
      <c r="CQ464" s="16"/>
      <c r="CR464" s="16"/>
      <c r="CS464" s="16"/>
      <c r="CT464" s="16"/>
      <c r="CU464" s="16"/>
      <c r="CV464" s="16"/>
      <c r="CW464" s="16"/>
      <c r="CX464" s="16"/>
      <c r="CY464" s="16"/>
      <c r="CZ464" s="16"/>
      <c r="DA464" s="16"/>
      <c r="DB464" s="16"/>
      <c r="DC464" s="16"/>
      <c r="DD464" s="16"/>
      <c r="DE464" s="16"/>
      <c r="DF464" s="16"/>
      <c r="DG464" s="16"/>
      <c r="DH464" s="16"/>
      <c r="DI464" s="16"/>
      <c r="DJ464" s="16"/>
      <c r="DK464" s="16"/>
      <c r="DL464" s="16"/>
      <c r="DM464" s="16"/>
      <c r="DN464" s="16"/>
      <c r="DO464" s="16"/>
      <c r="DP464" s="16"/>
      <c r="DQ464" s="16"/>
      <c r="DR464" s="16"/>
      <c r="DS464" s="16"/>
      <c r="DT464" s="16"/>
    </row>
    <row r="465" spans="3:124" x14ac:dyDescent="0.3">
      <c r="C465" s="30"/>
      <c r="D465" s="11"/>
      <c r="E465" s="9"/>
      <c r="F465" s="11"/>
      <c r="G465" s="11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  <c r="AA465" s="16"/>
      <c r="AB465" s="16"/>
      <c r="AC465" s="16"/>
      <c r="AD465" s="16"/>
      <c r="AE465" s="16"/>
      <c r="AF465" s="16"/>
      <c r="AG465" s="16"/>
      <c r="AH465" s="16"/>
      <c r="AI465" s="16"/>
      <c r="AJ465" s="16"/>
      <c r="AK465" s="16"/>
      <c r="AL465" s="16"/>
      <c r="AM465" s="16"/>
      <c r="AN465" s="10"/>
      <c r="AO465" s="16"/>
      <c r="AP465" s="16"/>
      <c r="AQ465" s="16"/>
      <c r="AR465" s="16"/>
      <c r="AS465" s="16"/>
      <c r="AT465" s="16"/>
      <c r="AU465" s="16"/>
      <c r="AV465" s="16"/>
      <c r="AW465" s="16"/>
      <c r="AX465" s="16"/>
      <c r="AY465" s="16"/>
      <c r="AZ465" s="16"/>
      <c r="BA465" s="16"/>
      <c r="BB465" s="16"/>
      <c r="BC465" s="16"/>
      <c r="BD465" s="16"/>
      <c r="BE465" s="16"/>
      <c r="BF465" s="16"/>
      <c r="BG465" s="16"/>
      <c r="BH465" s="16"/>
      <c r="BI465" s="16"/>
      <c r="BJ465" s="16"/>
      <c r="BK465" s="16"/>
      <c r="BL465" s="16"/>
      <c r="BM465" s="16"/>
      <c r="BN465" s="16"/>
      <c r="BO465" s="16"/>
      <c r="BP465" s="16"/>
      <c r="BQ465" s="16"/>
      <c r="BR465" s="16"/>
      <c r="BS465" s="16"/>
      <c r="BT465" s="16"/>
      <c r="BU465" s="27"/>
      <c r="BV465" s="16"/>
      <c r="BW465" s="16"/>
      <c r="BX465" s="16"/>
      <c r="BY465" s="16"/>
      <c r="BZ465" s="16"/>
      <c r="CA465" s="16"/>
      <c r="CB465" s="16"/>
      <c r="CC465" s="16"/>
      <c r="CD465" s="16"/>
      <c r="CE465" s="16"/>
      <c r="CF465" s="16"/>
      <c r="CG465" s="16"/>
      <c r="CH465" s="16"/>
      <c r="CI465" s="16"/>
      <c r="CJ465" s="16"/>
      <c r="CK465" s="16"/>
      <c r="CL465" s="16"/>
      <c r="CM465" s="16"/>
      <c r="CN465" s="16"/>
      <c r="CO465" s="16"/>
      <c r="CP465" s="16"/>
      <c r="CQ465" s="16"/>
      <c r="CR465" s="16"/>
      <c r="CS465" s="16"/>
      <c r="CT465" s="16"/>
      <c r="CU465" s="16"/>
      <c r="CV465" s="16"/>
      <c r="CW465" s="16"/>
      <c r="CX465" s="16"/>
      <c r="CY465" s="16"/>
      <c r="CZ465" s="16"/>
      <c r="DA465" s="16"/>
      <c r="DB465" s="16"/>
      <c r="DC465" s="16"/>
      <c r="DD465" s="16"/>
      <c r="DE465" s="16"/>
      <c r="DF465" s="16"/>
      <c r="DG465" s="16"/>
      <c r="DH465" s="16"/>
      <c r="DI465" s="16"/>
      <c r="DJ465" s="16"/>
      <c r="DK465" s="16"/>
      <c r="DL465" s="16"/>
      <c r="DM465" s="16"/>
      <c r="DN465" s="16"/>
      <c r="DO465" s="16"/>
      <c r="DP465" s="16"/>
      <c r="DQ465" s="16"/>
      <c r="DR465" s="16"/>
      <c r="DS465" s="16"/>
      <c r="DT465" s="16"/>
    </row>
    <row r="466" spans="3:124" x14ac:dyDescent="0.3">
      <c r="C466" s="30"/>
      <c r="D466" s="11"/>
      <c r="E466" s="9"/>
      <c r="F466" s="11"/>
      <c r="G466" s="11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  <c r="AA466" s="16"/>
      <c r="AB466" s="16"/>
      <c r="AC466" s="16"/>
      <c r="AD466" s="16"/>
      <c r="AE466" s="16"/>
      <c r="AF466" s="16"/>
      <c r="AG466" s="16"/>
      <c r="AH466" s="16"/>
      <c r="AI466" s="16"/>
      <c r="AJ466" s="16"/>
      <c r="AK466" s="16"/>
      <c r="AL466" s="16"/>
      <c r="AM466" s="16"/>
      <c r="AN466" s="10"/>
      <c r="AO466" s="16"/>
      <c r="AP466" s="16"/>
      <c r="AQ466" s="16"/>
      <c r="AR466" s="16"/>
      <c r="AS466" s="16"/>
      <c r="AT466" s="16"/>
      <c r="AU466" s="16"/>
      <c r="AV466" s="16"/>
      <c r="AW466" s="16"/>
      <c r="AX466" s="16"/>
      <c r="AY466" s="16"/>
      <c r="AZ466" s="16"/>
      <c r="BA466" s="16"/>
      <c r="BB466" s="16"/>
      <c r="BC466" s="16"/>
      <c r="BD466" s="16"/>
      <c r="BE466" s="16"/>
      <c r="BF466" s="16"/>
      <c r="BG466" s="16"/>
      <c r="BH466" s="16"/>
      <c r="BI466" s="16"/>
      <c r="BJ466" s="16"/>
      <c r="BK466" s="16"/>
      <c r="BL466" s="16"/>
      <c r="BM466" s="16"/>
      <c r="BN466" s="16"/>
      <c r="BO466" s="16"/>
      <c r="BP466" s="16"/>
      <c r="BQ466" s="16"/>
      <c r="BR466" s="16"/>
      <c r="BS466" s="16"/>
      <c r="BT466" s="16"/>
      <c r="BU466" s="27"/>
      <c r="BV466" s="16"/>
      <c r="BW466" s="16"/>
      <c r="BX466" s="16"/>
      <c r="BY466" s="16"/>
      <c r="BZ466" s="16"/>
      <c r="CA466" s="16"/>
      <c r="CB466" s="16"/>
      <c r="CC466" s="16"/>
      <c r="CD466" s="16"/>
      <c r="CE466" s="16"/>
      <c r="CF466" s="16"/>
      <c r="CG466" s="16"/>
      <c r="CH466" s="16"/>
      <c r="CI466" s="16"/>
      <c r="CJ466" s="16"/>
      <c r="CK466" s="16"/>
      <c r="CL466" s="16"/>
      <c r="CM466" s="16"/>
      <c r="CN466" s="16"/>
      <c r="CO466" s="16"/>
      <c r="CP466" s="16"/>
      <c r="CQ466" s="16"/>
      <c r="CR466" s="16"/>
      <c r="CS466" s="16"/>
      <c r="CT466" s="16"/>
      <c r="CU466" s="16"/>
      <c r="CV466" s="16"/>
      <c r="CW466" s="16"/>
      <c r="CX466" s="16"/>
      <c r="CY466" s="16"/>
      <c r="CZ466" s="16"/>
      <c r="DA466" s="16"/>
      <c r="DB466" s="16"/>
      <c r="DC466" s="16"/>
      <c r="DD466" s="16"/>
      <c r="DE466" s="16"/>
      <c r="DF466" s="16"/>
      <c r="DG466" s="16"/>
      <c r="DH466" s="16"/>
      <c r="DI466" s="16"/>
      <c r="DJ466" s="16"/>
      <c r="DK466" s="16"/>
      <c r="DL466" s="16"/>
      <c r="DM466" s="16"/>
      <c r="DN466" s="16"/>
      <c r="DO466" s="16"/>
      <c r="DP466" s="16"/>
      <c r="DQ466" s="16"/>
      <c r="DR466" s="16"/>
      <c r="DS466" s="16"/>
      <c r="DT466" s="16"/>
    </row>
    <row r="467" spans="3:124" x14ac:dyDescent="0.3">
      <c r="C467" s="30"/>
      <c r="D467" s="11"/>
      <c r="E467" s="9"/>
      <c r="F467" s="11"/>
      <c r="G467" s="11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  <c r="AA467" s="16"/>
      <c r="AB467" s="16"/>
      <c r="AC467" s="16"/>
      <c r="AD467" s="16"/>
      <c r="AE467" s="16"/>
      <c r="AF467" s="16"/>
      <c r="AG467" s="16"/>
      <c r="AH467" s="16"/>
      <c r="AI467" s="16"/>
      <c r="AJ467" s="16"/>
      <c r="AK467" s="16"/>
      <c r="AL467" s="16"/>
      <c r="AM467" s="16"/>
      <c r="AN467" s="10"/>
      <c r="AO467" s="16"/>
      <c r="AP467" s="16"/>
      <c r="AQ467" s="16"/>
      <c r="AR467" s="16"/>
      <c r="AS467" s="16"/>
      <c r="AT467" s="16"/>
      <c r="AU467" s="16"/>
      <c r="AV467" s="16"/>
      <c r="AW467" s="16"/>
      <c r="AX467" s="16"/>
      <c r="AY467" s="16"/>
      <c r="AZ467" s="16"/>
      <c r="BA467" s="16"/>
      <c r="BB467" s="16"/>
      <c r="BC467" s="16"/>
      <c r="BD467" s="16"/>
      <c r="BE467" s="16"/>
      <c r="BF467" s="16"/>
      <c r="BG467" s="16"/>
      <c r="BH467" s="16"/>
      <c r="BI467" s="16"/>
      <c r="BJ467" s="16"/>
      <c r="BK467" s="16"/>
      <c r="BL467" s="16"/>
      <c r="BM467" s="16"/>
      <c r="BN467" s="16"/>
      <c r="BO467" s="16"/>
      <c r="BP467" s="16"/>
      <c r="BQ467" s="16"/>
      <c r="BR467" s="16"/>
      <c r="BS467" s="16"/>
      <c r="BT467" s="16"/>
      <c r="BU467" s="27"/>
      <c r="BV467" s="16"/>
      <c r="BW467" s="16"/>
      <c r="BX467" s="16"/>
      <c r="BY467" s="16"/>
      <c r="BZ467" s="16"/>
      <c r="CA467" s="16"/>
      <c r="CB467" s="16"/>
      <c r="CC467" s="16"/>
      <c r="CD467" s="16"/>
      <c r="CE467" s="16"/>
      <c r="CF467" s="16"/>
      <c r="CG467" s="16"/>
      <c r="CH467" s="16"/>
      <c r="CI467" s="16"/>
      <c r="CJ467" s="16"/>
      <c r="CK467" s="16"/>
      <c r="CL467" s="16"/>
      <c r="CM467" s="16"/>
      <c r="CN467" s="16"/>
      <c r="CO467" s="16"/>
      <c r="CP467" s="16"/>
      <c r="CQ467" s="16"/>
      <c r="CR467" s="16"/>
      <c r="CS467" s="16"/>
      <c r="CT467" s="16"/>
      <c r="CU467" s="16"/>
      <c r="CV467" s="16"/>
      <c r="CW467" s="16"/>
      <c r="CX467" s="16"/>
      <c r="CY467" s="16"/>
      <c r="CZ467" s="16"/>
      <c r="DA467" s="16"/>
      <c r="DB467" s="16"/>
      <c r="DC467" s="16"/>
      <c r="DD467" s="16"/>
      <c r="DE467" s="16"/>
      <c r="DF467" s="16"/>
      <c r="DG467" s="16"/>
      <c r="DH467" s="16"/>
      <c r="DI467" s="16"/>
      <c r="DJ467" s="16"/>
      <c r="DK467" s="16"/>
      <c r="DL467" s="16"/>
      <c r="DM467" s="16"/>
      <c r="DN467" s="16"/>
      <c r="DO467" s="16"/>
      <c r="DP467" s="16"/>
      <c r="DQ467" s="16"/>
      <c r="DR467" s="16"/>
      <c r="DS467" s="16"/>
      <c r="DT467" s="16"/>
    </row>
    <row r="468" spans="3:124" x14ac:dyDescent="0.3">
      <c r="C468" s="30"/>
      <c r="D468" s="11"/>
      <c r="E468" s="9"/>
      <c r="F468" s="11"/>
      <c r="G468" s="11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  <c r="AA468" s="16"/>
      <c r="AB468" s="16"/>
      <c r="AC468" s="16"/>
      <c r="AD468" s="16"/>
      <c r="AE468" s="16"/>
      <c r="AF468" s="16"/>
      <c r="AG468" s="16"/>
      <c r="AH468" s="16"/>
      <c r="AI468" s="16"/>
      <c r="AJ468" s="16"/>
      <c r="AK468" s="16"/>
      <c r="AL468" s="16"/>
      <c r="AM468" s="16"/>
      <c r="AN468" s="10"/>
      <c r="AO468" s="16"/>
      <c r="AP468" s="16"/>
      <c r="AQ468" s="16"/>
      <c r="AR468" s="16"/>
      <c r="AS468" s="16"/>
      <c r="AT468" s="16"/>
      <c r="AU468" s="16"/>
      <c r="AV468" s="16"/>
      <c r="AW468" s="16"/>
      <c r="AX468" s="16"/>
      <c r="AY468" s="16"/>
      <c r="AZ468" s="16"/>
      <c r="BA468" s="16"/>
      <c r="BB468" s="16"/>
      <c r="BC468" s="16"/>
      <c r="BD468" s="16"/>
      <c r="BE468" s="16"/>
      <c r="BF468" s="16"/>
      <c r="BG468" s="16"/>
      <c r="BH468" s="16"/>
      <c r="BI468" s="16"/>
      <c r="BJ468" s="16"/>
      <c r="BK468" s="16"/>
      <c r="BL468" s="16"/>
      <c r="BM468" s="16"/>
      <c r="BN468" s="16"/>
      <c r="BO468" s="16"/>
      <c r="BP468" s="16"/>
      <c r="BQ468" s="16"/>
      <c r="BR468" s="16"/>
      <c r="BS468" s="16"/>
      <c r="BT468" s="16"/>
      <c r="BU468" s="27"/>
      <c r="BV468" s="16"/>
      <c r="BW468" s="16"/>
      <c r="BX468" s="16"/>
      <c r="BY468" s="16"/>
      <c r="BZ468" s="16"/>
      <c r="CA468" s="16"/>
      <c r="CB468" s="16"/>
      <c r="CC468" s="16"/>
      <c r="CD468" s="16"/>
      <c r="CE468" s="16"/>
      <c r="CF468" s="16"/>
      <c r="CG468" s="16"/>
      <c r="CH468" s="16"/>
      <c r="CI468" s="16"/>
      <c r="CJ468" s="16"/>
      <c r="CK468" s="16"/>
      <c r="CL468" s="16"/>
      <c r="CM468" s="16"/>
      <c r="CN468" s="16"/>
      <c r="CO468" s="16"/>
      <c r="CP468" s="16"/>
      <c r="CQ468" s="16"/>
      <c r="CR468" s="16"/>
      <c r="CS468" s="16"/>
      <c r="CT468" s="16"/>
      <c r="CU468" s="16"/>
      <c r="CV468" s="16"/>
      <c r="CW468" s="16"/>
      <c r="CX468" s="16"/>
      <c r="CY468" s="16"/>
      <c r="CZ468" s="16"/>
      <c r="DA468" s="16"/>
      <c r="DB468" s="16"/>
      <c r="DC468" s="16"/>
      <c r="DD468" s="16"/>
      <c r="DE468" s="16"/>
      <c r="DF468" s="16"/>
      <c r="DG468" s="16"/>
      <c r="DH468" s="16"/>
      <c r="DI468" s="16"/>
      <c r="DJ468" s="16"/>
      <c r="DK468" s="16"/>
      <c r="DL468" s="16"/>
      <c r="DM468" s="16"/>
      <c r="DN468" s="16"/>
      <c r="DO468" s="16"/>
      <c r="DP468" s="16"/>
      <c r="DQ468" s="16"/>
      <c r="DR468" s="16"/>
      <c r="DS468" s="16"/>
      <c r="DT468" s="16"/>
    </row>
    <row r="469" spans="3:124" x14ac:dyDescent="0.3">
      <c r="C469" s="30"/>
      <c r="D469" s="11"/>
      <c r="E469" s="9"/>
      <c r="F469" s="11"/>
      <c r="G469" s="11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  <c r="AA469" s="16"/>
      <c r="AB469" s="16"/>
      <c r="AC469" s="16"/>
      <c r="AD469" s="16"/>
      <c r="AE469" s="16"/>
      <c r="AF469" s="16"/>
      <c r="AG469" s="16"/>
      <c r="AH469" s="16"/>
      <c r="AI469" s="16"/>
      <c r="AJ469" s="16"/>
      <c r="AK469" s="16"/>
      <c r="AL469" s="16"/>
      <c r="AM469" s="16"/>
      <c r="AN469" s="10"/>
      <c r="AO469" s="16"/>
      <c r="AP469" s="16"/>
      <c r="AQ469" s="16"/>
      <c r="AR469" s="16"/>
      <c r="AS469" s="16"/>
      <c r="AT469" s="16"/>
      <c r="AU469" s="16"/>
      <c r="AV469" s="16"/>
      <c r="AW469" s="16"/>
      <c r="AX469" s="16"/>
      <c r="AY469" s="16"/>
      <c r="AZ469" s="16"/>
      <c r="BA469" s="16"/>
      <c r="BB469" s="16"/>
      <c r="BC469" s="16"/>
      <c r="BD469" s="16"/>
      <c r="BE469" s="16"/>
      <c r="BF469" s="16"/>
      <c r="BG469" s="16"/>
      <c r="BH469" s="16"/>
      <c r="BI469" s="16"/>
      <c r="BJ469" s="16"/>
      <c r="BK469" s="16"/>
      <c r="BL469" s="16"/>
      <c r="BM469" s="16"/>
      <c r="BN469" s="16"/>
      <c r="BO469" s="16"/>
      <c r="BP469" s="16"/>
      <c r="BQ469" s="16"/>
      <c r="BR469" s="16"/>
      <c r="BS469" s="16"/>
      <c r="BT469" s="16"/>
      <c r="BU469" s="27"/>
      <c r="BV469" s="16"/>
      <c r="BW469" s="16"/>
      <c r="BX469" s="16"/>
      <c r="BY469" s="16"/>
      <c r="BZ469" s="16"/>
      <c r="CA469" s="16"/>
      <c r="CB469" s="16"/>
      <c r="CC469" s="16"/>
      <c r="CD469" s="16"/>
      <c r="CE469" s="16"/>
      <c r="CF469" s="16"/>
      <c r="CG469" s="16"/>
      <c r="CH469" s="16"/>
      <c r="CI469" s="16"/>
      <c r="CJ469" s="16"/>
      <c r="CK469" s="16"/>
      <c r="CL469" s="16"/>
      <c r="CM469" s="16"/>
      <c r="CN469" s="16"/>
      <c r="CO469" s="16"/>
      <c r="CP469" s="16"/>
      <c r="CQ469" s="16"/>
      <c r="CR469" s="16"/>
      <c r="CS469" s="16"/>
      <c r="CT469" s="16"/>
      <c r="CU469" s="16"/>
      <c r="CV469" s="16"/>
      <c r="CW469" s="16"/>
      <c r="CX469" s="16"/>
      <c r="CY469" s="16"/>
      <c r="CZ469" s="16"/>
      <c r="DA469" s="16"/>
      <c r="DB469" s="16"/>
      <c r="DC469" s="16"/>
      <c r="DD469" s="16"/>
      <c r="DE469" s="16"/>
      <c r="DF469" s="16"/>
      <c r="DG469" s="16"/>
      <c r="DH469" s="16"/>
      <c r="DI469" s="16"/>
      <c r="DJ469" s="16"/>
      <c r="DK469" s="16"/>
      <c r="DL469" s="16"/>
      <c r="DM469" s="16"/>
      <c r="DN469" s="16"/>
      <c r="DO469" s="16"/>
      <c r="DP469" s="16"/>
      <c r="DQ469" s="16"/>
      <c r="DR469" s="16"/>
      <c r="DS469" s="16"/>
      <c r="DT469" s="16"/>
    </row>
    <row r="470" spans="3:124" x14ac:dyDescent="0.3">
      <c r="C470" s="30"/>
      <c r="D470" s="11"/>
      <c r="E470" s="9"/>
      <c r="F470" s="11"/>
      <c r="G470" s="11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  <c r="AA470" s="16"/>
      <c r="AB470" s="16"/>
      <c r="AC470" s="16"/>
      <c r="AD470" s="16"/>
      <c r="AE470" s="16"/>
      <c r="AF470" s="16"/>
      <c r="AG470" s="16"/>
      <c r="AH470" s="16"/>
      <c r="AI470" s="16"/>
      <c r="AJ470" s="16"/>
      <c r="AK470" s="16"/>
      <c r="AL470" s="16"/>
      <c r="AM470" s="16"/>
      <c r="AN470" s="10"/>
      <c r="AO470" s="16"/>
      <c r="AP470" s="16"/>
      <c r="AQ470" s="16"/>
      <c r="AR470" s="16"/>
      <c r="AS470" s="16"/>
      <c r="AT470" s="16"/>
      <c r="AU470" s="16"/>
      <c r="AV470" s="16"/>
      <c r="AW470" s="16"/>
      <c r="AX470" s="16"/>
      <c r="AY470" s="16"/>
      <c r="AZ470" s="16"/>
      <c r="BA470" s="16"/>
      <c r="BB470" s="16"/>
      <c r="BC470" s="16"/>
      <c r="BD470" s="16"/>
      <c r="BE470" s="16"/>
      <c r="BF470" s="16"/>
      <c r="BG470" s="16"/>
      <c r="BH470" s="16"/>
      <c r="BI470" s="16"/>
      <c r="BJ470" s="16"/>
      <c r="BK470" s="16"/>
      <c r="BL470" s="16"/>
      <c r="BM470" s="16"/>
      <c r="BN470" s="16"/>
      <c r="BO470" s="16"/>
      <c r="BP470" s="16"/>
      <c r="BQ470" s="16"/>
      <c r="BR470" s="16"/>
      <c r="BS470" s="16"/>
      <c r="BT470" s="16"/>
      <c r="BU470" s="27"/>
      <c r="BV470" s="16"/>
      <c r="BW470" s="16"/>
      <c r="BX470" s="16"/>
      <c r="BY470" s="16"/>
      <c r="BZ470" s="16"/>
      <c r="CA470" s="16"/>
      <c r="CB470" s="16"/>
      <c r="CC470" s="16"/>
      <c r="CD470" s="16"/>
      <c r="CE470" s="16"/>
      <c r="CF470" s="16"/>
      <c r="CG470" s="16"/>
      <c r="CH470" s="16"/>
      <c r="CI470" s="16"/>
      <c r="CJ470" s="16"/>
      <c r="CK470" s="16"/>
      <c r="CL470" s="16"/>
      <c r="CM470" s="16"/>
      <c r="CN470" s="16"/>
      <c r="CO470" s="16"/>
      <c r="CP470" s="16"/>
      <c r="CQ470" s="16"/>
      <c r="CR470" s="16"/>
      <c r="CS470" s="16"/>
      <c r="CT470" s="16"/>
      <c r="CU470" s="16"/>
      <c r="CV470" s="16"/>
      <c r="CW470" s="16"/>
      <c r="CX470" s="16"/>
      <c r="CY470" s="16"/>
      <c r="CZ470" s="16"/>
      <c r="DA470" s="16"/>
      <c r="DB470" s="16"/>
      <c r="DC470" s="16"/>
      <c r="DD470" s="16"/>
      <c r="DE470" s="16"/>
      <c r="DF470" s="16"/>
      <c r="DG470" s="16"/>
      <c r="DH470" s="16"/>
      <c r="DI470" s="16"/>
      <c r="DJ470" s="16"/>
      <c r="DK470" s="16"/>
      <c r="DL470" s="16"/>
      <c r="DM470" s="16"/>
      <c r="DN470" s="16"/>
      <c r="DO470" s="16"/>
      <c r="DP470" s="16"/>
      <c r="DQ470" s="16"/>
      <c r="DR470" s="16"/>
      <c r="DS470" s="16"/>
      <c r="DT470" s="16"/>
    </row>
    <row r="471" spans="3:124" x14ac:dyDescent="0.3">
      <c r="C471" s="30"/>
      <c r="D471" s="11"/>
      <c r="E471" s="9"/>
      <c r="F471" s="11"/>
      <c r="G471" s="11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  <c r="AA471" s="16"/>
      <c r="AB471" s="16"/>
      <c r="AC471" s="16"/>
      <c r="AD471" s="16"/>
      <c r="AE471" s="16"/>
      <c r="AF471" s="16"/>
      <c r="AG471" s="16"/>
      <c r="AH471" s="16"/>
      <c r="AI471" s="16"/>
      <c r="AJ471" s="16"/>
      <c r="AK471" s="16"/>
      <c r="AL471" s="16"/>
      <c r="AM471" s="16"/>
      <c r="AN471" s="10"/>
      <c r="AO471" s="16"/>
      <c r="AP471" s="16"/>
      <c r="AQ471" s="16"/>
      <c r="AR471" s="16"/>
      <c r="AS471" s="16"/>
      <c r="AT471" s="16"/>
      <c r="AU471" s="16"/>
      <c r="AV471" s="16"/>
      <c r="AW471" s="16"/>
      <c r="AX471" s="16"/>
      <c r="AY471" s="16"/>
      <c r="AZ471" s="16"/>
      <c r="BA471" s="16"/>
      <c r="BB471" s="16"/>
      <c r="BC471" s="16"/>
      <c r="BD471" s="16"/>
      <c r="BE471" s="16"/>
      <c r="BF471" s="16"/>
      <c r="BG471" s="16"/>
      <c r="BH471" s="16"/>
      <c r="BI471" s="16"/>
      <c r="BJ471" s="16"/>
      <c r="BK471" s="16"/>
      <c r="BL471" s="16"/>
      <c r="BM471" s="16"/>
      <c r="BN471" s="16"/>
      <c r="BO471" s="16"/>
      <c r="BP471" s="16"/>
      <c r="BQ471" s="16"/>
      <c r="BR471" s="16"/>
      <c r="BS471" s="16"/>
      <c r="BT471" s="16"/>
      <c r="BU471" s="27"/>
      <c r="BV471" s="16"/>
      <c r="BW471" s="16"/>
      <c r="BX471" s="16"/>
      <c r="BY471" s="16"/>
      <c r="BZ471" s="16"/>
      <c r="CA471" s="16"/>
      <c r="CB471" s="16"/>
      <c r="CC471" s="16"/>
      <c r="CD471" s="16"/>
      <c r="CE471" s="16"/>
      <c r="CF471" s="16"/>
      <c r="CG471" s="16"/>
      <c r="CH471" s="16"/>
      <c r="CI471" s="16"/>
      <c r="CJ471" s="16"/>
      <c r="CK471" s="16"/>
      <c r="CL471" s="16"/>
      <c r="CM471" s="16"/>
      <c r="CN471" s="16"/>
      <c r="CO471" s="16"/>
      <c r="CP471" s="16"/>
      <c r="CQ471" s="16"/>
      <c r="CR471" s="16"/>
      <c r="CS471" s="16"/>
      <c r="CT471" s="16"/>
      <c r="CU471" s="16"/>
      <c r="CV471" s="16"/>
      <c r="CW471" s="16"/>
      <c r="CX471" s="16"/>
      <c r="CY471" s="16"/>
      <c r="CZ471" s="16"/>
      <c r="DA471" s="16"/>
      <c r="DB471" s="16"/>
      <c r="DC471" s="16"/>
      <c r="DD471" s="16"/>
      <c r="DE471" s="16"/>
      <c r="DF471" s="16"/>
      <c r="DG471" s="16"/>
      <c r="DH471" s="16"/>
      <c r="DI471" s="16"/>
      <c r="DJ471" s="16"/>
      <c r="DK471" s="16"/>
      <c r="DL471" s="16"/>
      <c r="DM471" s="16"/>
      <c r="DN471" s="16"/>
      <c r="DO471" s="16"/>
      <c r="DP471" s="16"/>
      <c r="DQ471" s="16"/>
      <c r="DR471" s="16"/>
      <c r="DS471" s="16"/>
      <c r="DT471" s="16"/>
    </row>
    <row r="472" spans="3:124" x14ac:dyDescent="0.3">
      <c r="C472" s="30"/>
      <c r="D472" s="11"/>
      <c r="E472" s="9"/>
      <c r="F472" s="11"/>
      <c r="G472" s="11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  <c r="AA472" s="16"/>
      <c r="AB472" s="16"/>
      <c r="AC472" s="16"/>
      <c r="AD472" s="16"/>
      <c r="AE472" s="16"/>
      <c r="AF472" s="16"/>
      <c r="AG472" s="16"/>
      <c r="AH472" s="16"/>
      <c r="AI472" s="16"/>
      <c r="AJ472" s="16"/>
      <c r="AK472" s="16"/>
      <c r="AL472" s="16"/>
      <c r="AM472" s="16"/>
      <c r="AN472" s="10"/>
      <c r="AO472" s="16"/>
      <c r="AP472" s="16"/>
      <c r="AQ472" s="16"/>
      <c r="AR472" s="16"/>
      <c r="AS472" s="16"/>
      <c r="AT472" s="16"/>
      <c r="AU472" s="16"/>
      <c r="AV472" s="16"/>
      <c r="AW472" s="16"/>
      <c r="AX472" s="16"/>
      <c r="AY472" s="16"/>
      <c r="AZ472" s="16"/>
      <c r="BA472" s="16"/>
      <c r="BB472" s="16"/>
      <c r="BC472" s="16"/>
      <c r="BD472" s="16"/>
      <c r="BE472" s="16"/>
      <c r="BF472" s="16"/>
      <c r="BG472" s="16"/>
      <c r="BH472" s="16"/>
      <c r="BI472" s="16"/>
      <c r="BJ472" s="16"/>
      <c r="BK472" s="16"/>
      <c r="BL472" s="16"/>
      <c r="BM472" s="16"/>
      <c r="BN472" s="16"/>
      <c r="BO472" s="16"/>
      <c r="BP472" s="16"/>
      <c r="BQ472" s="16"/>
      <c r="BR472" s="16"/>
      <c r="BS472" s="16"/>
      <c r="BT472" s="16"/>
      <c r="BU472" s="27"/>
      <c r="BV472" s="16"/>
      <c r="BW472" s="16"/>
      <c r="BX472" s="16"/>
      <c r="BY472" s="16"/>
      <c r="BZ472" s="16"/>
      <c r="CA472" s="16"/>
      <c r="CB472" s="16"/>
      <c r="CC472" s="16"/>
      <c r="CD472" s="16"/>
      <c r="CE472" s="16"/>
      <c r="CF472" s="16"/>
      <c r="CG472" s="16"/>
      <c r="CH472" s="16"/>
      <c r="CI472" s="16"/>
      <c r="CJ472" s="16"/>
      <c r="CK472" s="16"/>
      <c r="CL472" s="16"/>
      <c r="CM472" s="16"/>
      <c r="CN472" s="16"/>
      <c r="CO472" s="16"/>
      <c r="CP472" s="16"/>
      <c r="CQ472" s="16"/>
      <c r="CR472" s="16"/>
      <c r="CS472" s="16"/>
      <c r="CT472" s="16"/>
      <c r="CU472" s="16"/>
      <c r="CV472" s="16"/>
      <c r="CW472" s="16"/>
      <c r="CX472" s="16"/>
      <c r="CY472" s="16"/>
      <c r="CZ472" s="16"/>
      <c r="DA472" s="16"/>
      <c r="DB472" s="16"/>
      <c r="DC472" s="16"/>
      <c r="DD472" s="16"/>
      <c r="DE472" s="16"/>
      <c r="DF472" s="16"/>
      <c r="DG472" s="16"/>
      <c r="DH472" s="16"/>
      <c r="DI472" s="16"/>
      <c r="DJ472" s="16"/>
      <c r="DK472" s="16"/>
      <c r="DL472" s="16"/>
      <c r="DM472" s="16"/>
      <c r="DN472" s="16"/>
      <c r="DO472" s="16"/>
      <c r="DP472" s="16"/>
      <c r="DQ472" s="16"/>
      <c r="DR472" s="16"/>
      <c r="DS472" s="16"/>
      <c r="DT472" s="16"/>
    </row>
    <row r="473" spans="3:124" x14ac:dyDescent="0.3">
      <c r="C473" s="30"/>
      <c r="D473" s="11"/>
      <c r="E473" s="9"/>
      <c r="F473" s="11"/>
      <c r="G473" s="11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  <c r="AA473" s="16"/>
      <c r="AB473" s="16"/>
      <c r="AC473" s="16"/>
      <c r="AD473" s="16"/>
      <c r="AE473" s="16"/>
      <c r="AF473" s="16"/>
      <c r="AG473" s="16"/>
      <c r="AH473" s="16"/>
      <c r="AI473" s="16"/>
      <c r="AJ473" s="16"/>
      <c r="AK473" s="16"/>
      <c r="AL473" s="16"/>
      <c r="AM473" s="16"/>
      <c r="AN473" s="10"/>
      <c r="AO473" s="16"/>
      <c r="AP473" s="16"/>
      <c r="AQ473" s="16"/>
      <c r="AR473" s="16"/>
      <c r="AS473" s="16"/>
      <c r="AT473" s="16"/>
      <c r="AU473" s="16"/>
      <c r="AV473" s="16"/>
      <c r="AW473" s="16"/>
      <c r="AX473" s="16"/>
      <c r="AY473" s="16"/>
      <c r="AZ473" s="16"/>
      <c r="BA473" s="16"/>
      <c r="BB473" s="16"/>
      <c r="BC473" s="16"/>
      <c r="BD473" s="16"/>
      <c r="BE473" s="16"/>
      <c r="BF473" s="16"/>
      <c r="BG473" s="16"/>
      <c r="BH473" s="16"/>
      <c r="BI473" s="16"/>
      <c r="BJ473" s="16"/>
      <c r="BK473" s="16"/>
      <c r="BL473" s="16"/>
      <c r="BM473" s="16"/>
      <c r="BN473" s="16"/>
      <c r="BO473" s="16"/>
      <c r="BP473" s="16"/>
      <c r="BQ473" s="16"/>
      <c r="BR473" s="16"/>
      <c r="BS473" s="16"/>
      <c r="BT473" s="16"/>
      <c r="BU473" s="27"/>
      <c r="BV473" s="16"/>
      <c r="BW473" s="16"/>
      <c r="BX473" s="16"/>
      <c r="BY473" s="16"/>
      <c r="BZ473" s="16"/>
      <c r="CA473" s="16"/>
      <c r="CB473" s="16"/>
      <c r="CC473" s="16"/>
      <c r="CD473" s="16"/>
      <c r="CE473" s="16"/>
      <c r="CF473" s="16"/>
      <c r="CG473" s="16"/>
      <c r="CH473" s="16"/>
      <c r="CI473" s="16"/>
      <c r="CJ473" s="16"/>
      <c r="CK473" s="16"/>
      <c r="CL473" s="16"/>
      <c r="CM473" s="16"/>
      <c r="CN473" s="16"/>
      <c r="CO473" s="16"/>
      <c r="CP473" s="16"/>
      <c r="CQ473" s="16"/>
      <c r="CR473" s="16"/>
      <c r="CS473" s="16"/>
      <c r="CT473" s="16"/>
      <c r="CU473" s="16"/>
      <c r="CV473" s="16"/>
      <c r="CW473" s="16"/>
      <c r="CX473" s="16"/>
      <c r="CY473" s="16"/>
      <c r="CZ473" s="16"/>
      <c r="DA473" s="16"/>
      <c r="DB473" s="16"/>
      <c r="DC473" s="16"/>
      <c r="DD473" s="16"/>
      <c r="DE473" s="16"/>
      <c r="DF473" s="16"/>
      <c r="DG473" s="16"/>
      <c r="DH473" s="16"/>
      <c r="DI473" s="16"/>
      <c r="DJ473" s="16"/>
      <c r="DK473" s="16"/>
      <c r="DL473" s="16"/>
      <c r="DM473" s="16"/>
      <c r="DN473" s="16"/>
      <c r="DO473" s="16"/>
      <c r="DP473" s="16"/>
      <c r="DQ473" s="16"/>
      <c r="DR473" s="16"/>
      <c r="DS473" s="16"/>
      <c r="DT473" s="16"/>
    </row>
    <row r="474" spans="3:124" x14ac:dyDescent="0.3">
      <c r="C474" s="30"/>
      <c r="D474" s="11"/>
      <c r="E474" s="9"/>
      <c r="F474" s="11"/>
      <c r="G474" s="11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  <c r="AA474" s="16"/>
      <c r="AB474" s="16"/>
      <c r="AC474" s="16"/>
      <c r="AD474" s="16"/>
      <c r="AE474" s="16"/>
      <c r="AF474" s="16"/>
      <c r="AG474" s="16"/>
      <c r="AH474" s="16"/>
      <c r="AI474" s="16"/>
      <c r="AJ474" s="16"/>
      <c r="AK474" s="16"/>
      <c r="AL474" s="16"/>
      <c r="AM474" s="16"/>
      <c r="AN474" s="10"/>
      <c r="AO474" s="16"/>
      <c r="AP474" s="16"/>
      <c r="AQ474" s="16"/>
      <c r="AR474" s="16"/>
      <c r="AS474" s="16"/>
      <c r="AT474" s="16"/>
      <c r="AU474" s="16"/>
      <c r="AV474" s="16"/>
      <c r="AW474" s="16"/>
      <c r="AX474" s="16"/>
      <c r="AY474" s="16"/>
      <c r="AZ474" s="16"/>
      <c r="BA474" s="16"/>
      <c r="BB474" s="16"/>
      <c r="BC474" s="16"/>
      <c r="BD474" s="16"/>
      <c r="BE474" s="16"/>
      <c r="BF474" s="16"/>
      <c r="BG474" s="16"/>
      <c r="BH474" s="16"/>
      <c r="BI474" s="16"/>
      <c r="BJ474" s="16"/>
      <c r="BK474" s="16"/>
      <c r="BL474" s="16"/>
      <c r="BM474" s="16"/>
      <c r="BN474" s="16"/>
      <c r="BO474" s="16"/>
      <c r="BP474" s="16"/>
      <c r="BQ474" s="16"/>
      <c r="BR474" s="16"/>
      <c r="BS474" s="16"/>
      <c r="BT474" s="16"/>
      <c r="BU474" s="27"/>
      <c r="BV474" s="16"/>
      <c r="BW474" s="16"/>
      <c r="BX474" s="16"/>
      <c r="BY474" s="16"/>
      <c r="BZ474" s="16"/>
      <c r="CA474" s="16"/>
      <c r="CB474" s="16"/>
      <c r="CC474" s="16"/>
      <c r="CD474" s="16"/>
      <c r="CE474" s="16"/>
      <c r="CF474" s="16"/>
      <c r="CG474" s="16"/>
      <c r="CH474" s="16"/>
      <c r="CI474" s="16"/>
      <c r="CJ474" s="16"/>
      <c r="CK474" s="16"/>
      <c r="CL474" s="16"/>
      <c r="CM474" s="16"/>
      <c r="CN474" s="16"/>
      <c r="CO474" s="16"/>
      <c r="CP474" s="16"/>
      <c r="CQ474" s="16"/>
      <c r="CR474" s="16"/>
      <c r="CS474" s="16"/>
      <c r="CT474" s="16"/>
      <c r="CU474" s="16"/>
      <c r="CV474" s="16"/>
      <c r="CW474" s="16"/>
      <c r="CX474" s="16"/>
      <c r="CY474" s="16"/>
      <c r="CZ474" s="16"/>
      <c r="DA474" s="16"/>
      <c r="DB474" s="16"/>
      <c r="DC474" s="16"/>
      <c r="DD474" s="16"/>
      <c r="DE474" s="16"/>
      <c r="DF474" s="16"/>
      <c r="DG474" s="16"/>
      <c r="DH474" s="16"/>
      <c r="DI474" s="16"/>
      <c r="DJ474" s="16"/>
      <c r="DK474" s="16"/>
      <c r="DL474" s="16"/>
      <c r="DM474" s="16"/>
      <c r="DN474" s="16"/>
      <c r="DO474" s="16"/>
      <c r="DP474" s="16"/>
      <c r="DQ474" s="16"/>
      <c r="DR474" s="16"/>
      <c r="DS474" s="16"/>
      <c r="DT474" s="16"/>
    </row>
  </sheetData>
  <mergeCells count="89">
    <mergeCell ref="DA10:DA11"/>
    <mergeCell ref="P57:S57"/>
    <mergeCell ref="DL10:DL11"/>
    <mergeCell ref="DM10:DM11"/>
    <mergeCell ref="AD10:AD11"/>
    <mergeCell ref="AE10:AE11"/>
    <mergeCell ref="AX8:AX11"/>
    <mergeCell ref="AY8:BG9"/>
    <mergeCell ref="BH8:BH11"/>
    <mergeCell ref="BI8:BT9"/>
    <mergeCell ref="BU8:BU11"/>
    <mergeCell ref="BV8:CC9"/>
    <mergeCell ref="BG10:BG11"/>
    <mergeCell ref="X9:AA9"/>
    <mergeCell ref="CD8:CD11"/>
    <mergeCell ref="DB10:DB11"/>
    <mergeCell ref="DT8:DT11"/>
    <mergeCell ref="DN10:DN11"/>
    <mergeCell ref="AH10:AH11"/>
    <mergeCell ref="AI10:AI11"/>
    <mergeCell ref="AL10:AL11"/>
    <mergeCell ref="AM10:AM11"/>
    <mergeCell ref="AW10:AW11"/>
    <mergeCell ref="CU8:CU11"/>
    <mergeCell ref="CV8:DA9"/>
    <mergeCell ref="DB8:DG9"/>
    <mergeCell ref="CV10:CV11"/>
    <mergeCell ref="CW10:CW11"/>
    <mergeCell ref="CX10:CX11"/>
    <mergeCell ref="CY10:CY11"/>
    <mergeCell ref="CE10:CE11"/>
    <mergeCell ref="CZ10:CZ11"/>
    <mergeCell ref="CF10:CF11"/>
    <mergeCell ref="CG10:CG11"/>
    <mergeCell ref="CI9:CN9"/>
    <mergeCell ref="CO9:CT9"/>
    <mergeCell ref="CH8:CH11"/>
    <mergeCell ref="CI8:CT8"/>
    <mergeCell ref="CK10:CK11"/>
    <mergeCell ref="CN10:CN11"/>
    <mergeCell ref="CQ10:CQ11"/>
    <mergeCell ref="CT10:CT11"/>
    <mergeCell ref="CE8:CG9"/>
    <mergeCell ref="DH8:DM9"/>
    <mergeCell ref="DN8:DS9"/>
    <mergeCell ref="DC10:DC11"/>
    <mergeCell ref="DD10:DD11"/>
    <mergeCell ref="DE10:DE11"/>
    <mergeCell ref="DF10:DF11"/>
    <mergeCell ref="DG10:DG11"/>
    <mergeCell ref="DH10:DH11"/>
    <mergeCell ref="DI10:DI11"/>
    <mergeCell ref="DJ10:DJ11"/>
    <mergeCell ref="DK10:DK11"/>
    <mergeCell ref="DS10:DS11"/>
    <mergeCell ref="DQ10:DQ11"/>
    <mergeCell ref="DR10:DR11"/>
    <mergeCell ref="DO10:DO11"/>
    <mergeCell ref="DP10:DP11"/>
    <mergeCell ref="C8:C9"/>
    <mergeCell ref="D8:F9"/>
    <mergeCell ref="G8:G11"/>
    <mergeCell ref="H8:O8"/>
    <mergeCell ref="C10:C11"/>
    <mergeCell ref="D10:D11"/>
    <mergeCell ref="E10:E11"/>
    <mergeCell ref="F10:F11"/>
    <mergeCell ref="J10:J11"/>
    <mergeCell ref="K10:K11"/>
    <mergeCell ref="N10:N11"/>
    <mergeCell ref="O10:O11"/>
    <mergeCell ref="H9:K9"/>
    <mergeCell ref="L9:O9"/>
    <mergeCell ref="P8:W8"/>
    <mergeCell ref="X8:AE8"/>
    <mergeCell ref="AF8:AM8"/>
    <mergeCell ref="AN8:AN11"/>
    <mergeCell ref="AO8:AW9"/>
    <mergeCell ref="W10:W11"/>
    <mergeCell ref="Z10:Z11"/>
    <mergeCell ref="AA10:AA11"/>
    <mergeCell ref="R10:R11"/>
    <mergeCell ref="S10:S11"/>
    <mergeCell ref="V10:V11"/>
    <mergeCell ref="AB9:AE9"/>
    <mergeCell ref="AF9:AI9"/>
    <mergeCell ref="AJ9:AM9"/>
    <mergeCell ref="P9:S9"/>
    <mergeCell ref="T9:W9"/>
  </mergeCells>
  <phoneticPr fontId="3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6:DT239"/>
  <sheetViews>
    <sheetView zoomScale="70" zoomScaleNormal="70" workbookViewId="0">
      <pane xSplit="3" ySplit="10" topLeftCell="D47" activePane="bottomRight" state="frozen"/>
      <selection pane="topRight" activeCell="D1" sqref="D1"/>
      <selection pane="bottomLeft" activeCell="A11" sqref="A11"/>
      <selection pane="bottomRight" activeCell="DT85" sqref="DT85"/>
    </sheetView>
  </sheetViews>
  <sheetFormatPr baseColWidth="10" defaultRowHeight="14.4" x14ac:dyDescent="0.3"/>
  <cols>
    <col min="1" max="1" width="10.33203125" customWidth="1"/>
    <col min="2" max="2" width="28.6640625" customWidth="1"/>
    <col min="3" max="3" width="42.88671875" customWidth="1"/>
    <col min="5" max="5" width="16.88671875" customWidth="1"/>
    <col min="7" max="7" width="33.44140625" customWidth="1"/>
    <col min="8" max="8" width="19.109375" customWidth="1"/>
    <col min="9" max="9" width="19.6640625" customWidth="1"/>
    <col min="12" max="12" width="18.109375" customWidth="1"/>
    <col min="13" max="13" width="22.6640625" customWidth="1"/>
    <col min="16" max="16" width="18.33203125" customWidth="1"/>
    <col min="17" max="17" width="16.5546875" customWidth="1"/>
    <col min="20" max="20" width="18.6640625" customWidth="1"/>
    <col min="21" max="21" width="20" customWidth="1"/>
    <col min="24" max="24" width="18.33203125" customWidth="1"/>
    <col min="25" max="25" width="17.44140625" customWidth="1"/>
    <col min="28" max="28" width="20.33203125" customWidth="1"/>
    <col min="29" max="29" width="17.88671875" customWidth="1"/>
    <col min="32" max="32" width="18.6640625" customWidth="1"/>
    <col min="33" max="33" width="16.6640625" customWidth="1"/>
    <col min="40" max="40" width="86.44140625" customWidth="1"/>
    <col min="49" max="49" width="19.88671875" customWidth="1"/>
    <col min="50" max="50" width="119.88671875" customWidth="1"/>
    <col min="59" max="59" width="20.44140625" customWidth="1"/>
    <col min="60" max="60" width="68.109375" customWidth="1"/>
    <col min="73" max="73" width="80.109375" customWidth="1"/>
    <col min="74" max="81" width="13.6640625" customWidth="1"/>
    <col min="82" max="82" width="105.6640625" customWidth="1"/>
    <col min="84" max="84" width="14.88671875" customWidth="1"/>
    <col min="85" max="85" width="11.88671875" customWidth="1"/>
    <col min="86" max="86" width="31.109375" customWidth="1"/>
    <col min="87" max="87" width="19.5546875" customWidth="1"/>
    <col min="88" max="88" width="17.109375" customWidth="1"/>
    <col min="89" max="89" width="11.88671875" customWidth="1"/>
    <col min="90" max="90" width="17.109375" customWidth="1"/>
    <col min="91" max="91" width="16.6640625" customWidth="1"/>
    <col min="92" max="92" width="11.88671875" customWidth="1"/>
    <col min="93" max="93" width="18.88671875" customWidth="1"/>
    <col min="94" max="94" width="19" customWidth="1"/>
    <col min="95" max="95" width="11.88671875" customWidth="1"/>
    <col min="96" max="96" width="18.33203125" customWidth="1"/>
    <col min="97" max="97" width="17.33203125" customWidth="1"/>
    <col min="98" max="98" width="11.88671875" customWidth="1"/>
    <col min="99" max="99" width="58.109375" customWidth="1"/>
    <col min="100" max="100" width="19" customWidth="1"/>
    <col min="105" max="105" width="17.44140625" customWidth="1"/>
    <col min="110" max="110" width="19" customWidth="1"/>
    <col min="115" max="115" width="17.88671875" customWidth="1"/>
    <col min="120" max="120" width="17.77734375" customWidth="1"/>
    <col min="121" max="121" width="23" customWidth="1"/>
    <col min="124" max="124" width="94.44140625" customWidth="1"/>
  </cols>
  <sheetData>
    <row r="6" spans="3:124" ht="15" thickBot="1" x14ac:dyDescent="0.35"/>
    <row r="7" spans="3:124" ht="15" thickBot="1" x14ac:dyDescent="0.35">
      <c r="C7" s="47" t="s">
        <v>20</v>
      </c>
      <c r="D7" s="56" t="s">
        <v>0</v>
      </c>
      <c r="E7" s="57"/>
      <c r="F7" s="58"/>
      <c r="G7" s="68" t="s">
        <v>22</v>
      </c>
      <c r="H7" s="62" t="s">
        <v>4</v>
      </c>
      <c r="I7" s="62"/>
      <c r="J7" s="62"/>
      <c r="K7" s="62"/>
      <c r="L7" s="62"/>
      <c r="M7" s="62"/>
      <c r="N7" s="62"/>
      <c r="O7" s="63"/>
      <c r="P7" s="64" t="s">
        <v>8</v>
      </c>
      <c r="Q7" s="65"/>
      <c r="R7" s="65"/>
      <c r="S7" s="65"/>
      <c r="T7" s="65"/>
      <c r="U7" s="65"/>
      <c r="V7" s="65"/>
      <c r="W7" s="66"/>
      <c r="X7" s="67" t="s">
        <v>9</v>
      </c>
      <c r="Y7" s="62"/>
      <c r="Z7" s="62"/>
      <c r="AA7" s="62"/>
      <c r="AB7" s="62"/>
      <c r="AC7" s="62"/>
      <c r="AD7" s="62"/>
      <c r="AE7" s="63"/>
      <c r="AF7" s="64" t="s">
        <v>10</v>
      </c>
      <c r="AG7" s="65"/>
      <c r="AH7" s="65"/>
      <c r="AI7" s="65"/>
      <c r="AJ7" s="65"/>
      <c r="AK7" s="65"/>
      <c r="AL7" s="65"/>
      <c r="AM7" s="66"/>
      <c r="AN7" s="68" t="s">
        <v>22</v>
      </c>
      <c r="AO7" s="83" t="s">
        <v>12</v>
      </c>
      <c r="AP7" s="84"/>
      <c r="AQ7" s="84"/>
      <c r="AR7" s="84"/>
      <c r="AS7" s="84"/>
      <c r="AT7" s="84"/>
      <c r="AU7" s="84"/>
      <c r="AV7" s="84"/>
      <c r="AW7" s="89"/>
      <c r="AX7" s="68" t="s">
        <v>22</v>
      </c>
      <c r="AY7" s="77" t="s">
        <v>14</v>
      </c>
      <c r="AZ7" s="78"/>
      <c r="BA7" s="78"/>
      <c r="BB7" s="78"/>
      <c r="BC7" s="78"/>
      <c r="BD7" s="78"/>
      <c r="BE7" s="78"/>
      <c r="BF7" s="78"/>
      <c r="BG7" s="79"/>
      <c r="BH7" s="68" t="s">
        <v>22</v>
      </c>
      <c r="BI7" s="83" t="s">
        <v>15</v>
      </c>
      <c r="BJ7" s="84"/>
      <c r="BK7" s="84"/>
      <c r="BL7" s="84"/>
      <c r="BM7" s="84"/>
      <c r="BN7" s="84"/>
      <c r="BO7" s="84"/>
      <c r="BP7" s="84"/>
      <c r="BQ7" s="84"/>
      <c r="BR7" s="84"/>
      <c r="BS7" s="84"/>
      <c r="BT7" s="84"/>
      <c r="BU7" s="68" t="s">
        <v>22</v>
      </c>
      <c r="BV7" s="77" t="s">
        <v>77</v>
      </c>
      <c r="BW7" s="78"/>
      <c r="BX7" s="78"/>
      <c r="BY7" s="78"/>
      <c r="BZ7" s="78"/>
      <c r="CA7" s="78"/>
      <c r="CB7" s="78"/>
      <c r="CC7" s="78"/>
      <c r="CD7" s="68" t="s">
        <v>22</v>
      </c>
      <c r="CE7" s="83" t="s">
        <v>16</v>
      </c>
      <c r="CF7" s="84"/>
      <c r="CG7" s="89"/>
      <c r="CH7" s="68" t="s">
        <v>22</v>
      </c>
      <c r="CI7" s="91" t="s">
        <v>76</v>
      </c>
      <c r="CJ7" s="92"/>
      <c r="CK7" s="92"/>
      <c r="CL7" s="92"/>
      <c r="CM7" s="92"/>
      <c r="CN7" s="92"/>
      <c r="CO7" s="92"/>
      <c r="CP7" s="92"/>
      <c r="CQ7" s="92"/>
      <c r="CR7" s="92"/>
      <c r="CS7" s="92"/>
      <c r="CT7" s="93"/>
      <c r="CU7" s="68" t="s">
        <v>94</v>
      </c>
      <c r="CV7" s="83" t="s">
        <v>17</v>
      </c>
      <c r="CW7" s="84"/>
      <c r="CX7" s="84"/>
      <c r="CY7" s="84"/>
      <c r="CZ7" s="84"/>
      <c r="DA7" s="89"/>
      <c r="DB7" s="83" t="s">
        <v>18</v>
      </c>
      <c r="DC7" s="84"/>
      <c r="DD7" s="84"/>
      <c r="DE7" s="84"/>
      <c r="DF7" s="84"/>
      <c r="DG7" s="89"/>
      <c r="DH7" s="83" t="s">
        <v>19</v>
      </c>
      <c r="DI7" s="84"/>
      <c r="DJ7" s="84"/>
      <c r="DK7" s="84"/>
      <c r="DL7" s="84"/>
      <c r="DM7" s="89"/>
      <c r="DN7" s="83" t="s">
        <v>25</v>
      </c>
      <c r="DO7" s="84"/>
      <c r="DP7" s="84"/>
      <c r="DQ7" s="84"/>
      <c r="DR7" s="84"/>
      <c r="DS7" s="89"/>
      <c r="DT7" s="68" t="s">
        <v>22</v>
      </c>
    </row>
    <row r="8" spans="3:124" ht="15" thickBot="1" x14ac:dyDescent="0.35">
      <c r="C8" s="48"/>
      <c r="D8" s="59"/>
      <c r="E8" s="60"/>
      <c r="F8" s="61"/>
      <c r="G8" s="69"/>
      <c r="H8" s="71" t="s">
        <v>5</v>
      </c>
      <c r="I8" s="71"/>
      <c r="J8" s="71"/>
      <c r="K8" s="72"/>
      <c r="L8" s="73" t="s">
        <v>6</v>
      </c>
      <c r="M8" s="71"/>
      <c r="N8" s="71"/>
      <c r="O8" s="72"/>
      <c r="P8" s="74" t="s">
        <v>5</v>
      </c>
      <c r="Q8" s="75"/>
      <c r="R8" s="75"/>
      <c r="S8" s="76"/>
      <c r="T8" s="74" t="s">
        <v>6</v>
      </c>
      <c r="U8" s="75"/>
      <c r="V8" s="75"/>
      <c r="W8" s="76"/>
      <c r="X8" s="73" t="s">
        <v>5</v>
      </c>
      <c r="Y8" s="71"/>
      <c r="Z8" s="71"/>
      <c r="AA8" s="72"/>
      <c r="AB8" s="73" t="s">
        <v>6</v>
      </c>
      <c r="AC8" s="71"/>
      <c r="AD8" s="71"/>
      <c r="AE8" s="72"/>
      <c r="AF8" s="74" t="s">
        <v>5</v>
      </c>
      <c r="AG8" s="75"/>
      <c r="AH8" s="75"/>
      <c r="AI8" s="76"/>
      <c r="AJ8" s="74" t="s">
        <v>6</v>
      </c>
      <c r="AK8" s="75"/>
      <c r="AL8" s="75"/>
      <c r="AM8" s="76"/>
      <c r="AN8" s="69"/>
      <c r="AO8" s="85"/>
      <c r="AP8" s="86"/>
      <c r="AQ8" s="86"/>
      <c r="AR8" s="86"/>
      <c r="AS8" s="86"/>
      <c r="AT8" s="86"/>
      <c r="AU8" s="86"/>
      <c r="AV8" s="86"/>
      <c r="AW8" s="90"/>
      <c r="AX8" s="69"/>
      <c r="AY8" s="80"/>
      <c r="AZ8" s="81"/>
      <c r="BA8" s="81"/>
      <c r="BB8" s="81"/>
      <c r="BC8" s="81"/>
      <c r="BD8" s="81"/>
      <c r="BE8" s="81"/>
      <c r="BF8" s="81"/>
      <c r="BG8" s="82"/>
      <c r="BH8" s="69"/>
      <c r="BI8" s="85"/>
      <c r="BJ8" s="86"/>
      <c r="BK8" s="86"/>
      <c r="BL8" s="86"/>
      <c r="BM8" s="86"/>
      <c r="BN8" s="86"/>
      <c r="BO8" s="86"/>
      <c r="BP8" s="86"/>
      <c r="BQ8" s="86"/>
      <c r="BR8" s="86"/>
      <c r="BS8" s="86"/>
      <c r="BT8" s="86"/>
      <c r="BU8" s="69"/>
      <c r="BV8" s="80"/>
      <c r="BW8" s="81"/>
      <c r="BX8" s="81"/>
      <c r="BY8" s="81"/>
      <c r="BZ8" s="81"/>
      <c r="CA8" s="81"/>
      <c r="CB8" s="81"/>
      <c r="CC8" s="81"/>
      <c r="CD8" s="69"/>
      <c r="CE8" s="85"/>
      <c r="CF8" s="86"/>
      <c r="CG8" s="90"/>
      <c r="CH8" s="69"/>
      <c r="CI8" s="91" t="s">
        <v>5</v>
      </c>
      <c r="CJ8" s="92"/>
      <c r="CK8" s="92"/>
      <c r="CL8" s="92"/>
      <c r="CM8" s="92"/>
      <c r="CN8" s="93"/>
      <c r="CO8" s="91" t="s">
        <v>6</v>
      </c>
      <c r="CP8" s="92"/>
      <c r="CQ8" s="92"/>
      <c r="CR8" s="92"/>
      <c r="CS8" s="92"/>
      <c r="CT8" s="93"/>
      <c r="CU8" s="69"/>
      <c r="CV8" s="85"/>
      <c r="CW8" s="86"/>
      <c r="CX8" s="86"/>
      <c r="CY8" s="86"/>
      <c r="CZ8" s="86"/>
      <c r="DA8" s="90"/>
      <c r="DB8" s="85"/>
      <c r="DC8" s="86"/>
      <c r="DD8" s="86"/>
      <c r="DE8" s="86"/>
      <c r="DF8" s="86"/>
      <c r="DG8" s="90"/>
      <c r="DH8" s="85"/>
      <c r="DI8" s="86"/>
      <c r="DJ8" s="86"/>
      <c r="DK8" s="86"/>
      <c r="DL8" s="86"/>
      <c r="DM8" s="90"/>
      <c r="DN8" s="85"/>
      <c r="DO8" s="86"/>
      <c r="DP8" s="86"/>
      <c r="DQ8" s="86"/>
      <c r="DR8" s="86"/>
      <c r="DS8" s="90"/>
      <c r="DT8" s="69"/>
    </row>
    <row r="9" spans="3:124" ht="15.6" customHeight="1" thickBot="1" x14ac:dyDescent="0.35">
      <c r="C9" s="49" t="s">
        <v>21</v>
      </c>
      <c r="D9" s="51" t="s">
        <v>1</v>
      </c>
      <c r="E9" s="51" t="s">
        <v>230</v>
      </c>
      <c r="F9" s="51" t="s">
        <v>235</v>
      </c>
      <c r="G9" s="69"/>
      <c r="H9" s="4" t="s">
        <v>32</v>
      </c>
      <c r="I9" s="4" t="s">
        <v>33</v>
      </c>
      <c r="J9" s="54" t="s">
        <v>233</v>
      </c>
      <c r="K9" s="55" t="s">
        <v>234</v>
      </c>
      <c r="L9" s="4" t="s">
        <v>31</v>
      </c>
      <c r="M9" s="4" t="s">
        <v>34</v>
      </c>
      <c r="N9" s="54" t="s">
        <v>233</v>
      </c>
      <c r="O9" s="55" t="s">
        <v>234</v>
      </c>
      <c r="P9" s="6" t="s">
        <v>35</v>
      </c>
      <c r="Q9" s="6" t="s">
        <v>36</v>
      </c>
      <c r="R9" s="51" t="s">
        <v>233</v>
      </c>
      <c r="S9" s="53" t="s">
        <v>234</v>
      </c>
      <c r="T9" s="6" t="s">
        <v>37</v>
      </c>
      <c r="U9" s="6" t="s">
        <v>38</v>
      </c>
      <c r="V9" s="51" t="s">
        <v>233</v>
      </c>
      <c r="W9" s="53" t="s">
        <v>24</v>
      </c>
      <c r="X9" s="4" t="s">
        <v>39</v>
      </c>
      <c r="Y9" s="4" t="s">
        <v>40</v>
      </c>
      <c r="Z9" s="54" t="s">
        <v>233</v>
      </c>
      <c r="AA9" s="55" t="s">
        <v>24</v>
      </c>
      <c r="AB9" s="4" t="s">
        <v>41</v>
      </c>
      <c r="AC9" s="4" t="s">
        <v>42</v>
      </c>
      <c r="AD9" s="54" t="s">
        <v>233</v>
      </c>
      <c r="AE9" s="55" t="s">
        <v>24</v>
      </c>
      <c r="AF9" s="6" t="s">
        <v>43</v>
      </c>
      <c r="AG9" s="6" t="s">
        <v>44</v>
      </c>
      <c r="AH9" s="51" t="s">
        <v>233</v>
      </c>
      <c r="AI9" s="53" t="s">
        <v>24</v>
      </c>
      <c r="AJ9" s="6" t="s">
        <v>45</v>
      </c>
      <c r="AK9" s="6" t="s">
        <v>46</v>
      </c>
      <c r="AL9" s="51" t="s">
        <v>23</v>
      </c>
      <c r="AM9" s="53" t="s">
        <v>24</v>
      </c>
      <c r="AN9" s="69"/>
      <c r="AO9" s="33" t="s">
        <v>47</v>
      </c>
      <c r="AP9" s="33" t="s">
        <v>51</v>
      </c>
      <c r="AQ9" s="33" t="s">
        <v>48</v>
      </c>
      <c r="AR9" s="33" t="s">
        <v>52</v>
      </c>
      <c r="AS9" s="33" t="s">
        <v>49</v>
      </c>
      <c r="AT9" s="33" t="s">
        <v>53</v>
      </c>
      <c r="AU9" s="33" t="s">
        <v>50</v>
      </c>
      <c r="AV9" s="33" t="s">
        <v>54</v>
      </c>
      <c r="AW9" s="77" t="s">
        <v>27</v>
      </c>
      <c r="AX9" s="69"/>
      <c r="AY9" s="34" t="s">
        <v>55</v>
      </c>
      <c r="AZ9" s="34" t="s">
        <v>56</v>
      </c>
      <c r="BA9" s="34" t="s">
        <v>57</v>
      </c>
      <c r="BB9" s="34" t="s">
        <v>58</v>
      </c>
      <c r="BC9" s="34" t="s">
        <v>59</v>
      </c>
      <c r="BD9" s="34" t="s">
        <v>60</v>
      </c>
      <c r="BE9" s="34" t="s">
        <v>61</v>
      </c>
      <c r="BF9" s="34" t="s">
        <v>62</v>
      </c>
      <c r="BG9" s="83" t="s">
        <v>27</v>
      </c>
      <c r="BH9" s="69"/>
      <c r="BI9" s="33" t="s">
        <v>63</v>
      </c>
      <c r="BJ9" s="33" t="s">
        <v>69</v>
      </c>
      <c r="BK9" s="33" t="s">
        <v>64</v>
      </c>
      <c r="BL9" s="33" t="s">
        <v>70</v>
      </c>
      <c r="BM9" s="33" t="s">
        <v>65</v>
      </c>
      <c r="BN9" s="33" t="s">
        <v>71</v>
      </c>
      <c r="BO9" s="33" t="s">
        <v>66</v>
      </c>
      <c r="BP9" s="33" t="s">
        <v>72</v>
      </c>
      <c r="BQ9" s="33" t="s">
        <v>67</v>
      </c>
      <c r="BR9" s="33" t="s">
        <v>73</v>
      </c>
      <c r="BS9" s="33" t="s">
        <v>68</v>
      </c>
      <c r="BT9" s="35" t="s">
        <v>74</v>
      </c>
      <c r="BU9" s="69"/>
      <c r="BV9" s="34" t="s">
        <v>224</v>
      </c>
      <c r="BW9" s="34" t="s">
        <v>81</v>
      </c>
      <c r="BX9" s="34" t="s">
        <v>225</v>
      </c>
      <c r="BY9" s="34" t="s">
        <v>82</v>
      </c>
      <c r="BZ9" s="34" t="s">
        <v>226</v>
      </c>
      <c r="CA9" s="34" t="s">
        <v>83</v>
      </c>
      <c r="CB9" s="34" t="s">
        <v>227</v>
      </c>
      <c r="CC9" s="43" t="s">
        <v>80</v>
      </c>
      <c r="CD9" s="69"/>
      <c r="CE9" s="94" t="s">
        <v>1</v>
      </c>
      <c r="CF9" s="94" t="s">
        <v>78</v>
      </c>
      <c r="CG9" s="94" t="s">
        <v>24</v>
      </c>
      <c r="CH9" s="69"/>
      <c r="CI9" s="34" t="s">
        <v>86</v>
      </c>
      <c r="CJ9" s="34" t="s">
        <v>87</v>
      </c>
      <c r="CK9" s="96" t="s">
        <v>233</v>
      </c>
      <c r="CL9" s="34" t="s">
        <v>88</v>
      </c>
      <c r="CM9" s="34" t="s">
        <v>89</v>
      </c>
      <c r="CN9" s="96" t="s">
        <v>233</v>
      </c>
      <c r="CO9" s="34" t="s">
        <v>91</v>
      </c>
      <c r="CP9" s="34" t="s">
        <v>90</v>
      </c>
      <c r="CQ9" s="96" t="s">
        <v>233</v>
      </c>
      <c r="CR9" s="34" t="s">
        <v>92</v>
      </c>
      <c r="CS9" s="34" t="s">
        <v>93</v>
      </c>
      <c r="CT9" s="96" t="s">
        <v>233</v>
      </c>
      <c r="CU9" s="69"/>
      <c r="CV9" s="94" t="s">
        <v>30</v>
      </c>
      <c r="CW9" s="94" t="s">
        <v>1</v>
      </c>
      <c r="CX9" s="94" t="s">
        <v>503</v>
      </c>
      <c r="CY9" s="94" t="s">
        <v>504</v>
      </c>
      <c r="CZ9" s="94" t="s">
        <v>233</v>
      </c>
      <c r="DA9" s="94" t="s">
        <v>79</v>
      </c>
      <c r="DB9" s="94" t="s">
        <v>30</v>
      </c>
      <c r="DC9" s="94" t="s">
        <v>1</v>
      </c>
      <c r="DD9" s="94" t="s">
        <v>503</v>
      </c>
      <c r="DE9" s="94" t="s">
        <v>504</v>
      </c>
      <c r="DF9" s="94" t="s">
        <v>233</v>
      </c>
      <c r="DG9" s="94" t="s">
        <v>79</v>
      </c>
      <c r="DH9" s="94" t="s">
        <v>30</v>
      </c>
      <c r="DI9" s="94" t="s">
        <v>1</v>
      </c>
      <c r="DJ9" s="94" t="s">
        <v>503</v>
      </c>
      <c r="DK9" s="94" t="s">
        <v>504</v>
      </c>
      <c r="DL9" s="94" t="s">
        <v>233</v>
      </c>
      <c r="DM9" s="94" t="s">
        <v>79</v>
      </c>
      <c r="DN9" s="94" t="s">
        <v>30</v>
      </c>
      <c r="DO9" s="94" t="s">
        <v>1</v>
      </c>
      <c r="DP9" s="94" t="s">
        <v>503</v>
      </c>
      <c r="DQ9" s="94" t="s">
        <v>504</v>
      </c>
      <c r="DR9" s="94" t="s">
        <v>233</v>
      </c>
      <c r="DS9" s="94" t="s">
        <v>79</v>
      </c>
      <c r="DT9" s="69"/>
    </row>
    <row r="10" spans="3:124" ht="15.6" customHeight="1" thickBot="1" x14ac:dyDescent="0.35">
      <c r="C10" s="50"/>
      <c r="D10" s="52"/>
      <c r="E10" s="52"/>
      <c r="F10" s="52"/>
      <c r="G10" s="70"/>
      <c r="H10" s="5" t="s">
        <v>231</v>
      </c>
      <c r="I10" s="5" t="s">
        <v>232</v>
      </c>
      <c r="J10" s="101"/>
      <c r="K10" s="101"/>
      <c r="L10" s="5" t="s">
        <v>231</v>
      </c>
      <c r="M10" s="5" t="s">
        <v>232</v>
      </c>
      <c r="N10" s="101"/>
      <c r="O10" s="101"/>
      <c r="P10" s="7" t="s">
        <v>231</v>
      </c>
      <c r="Q10" s="7" t="s">
        <v>232</v>
      </c>
      <c r="R10" s="52"/>
      <c r="S10" s="52"/>
      <c r="T10" s="7" t="s">
        <v>231</v>
      </c>
      <c r="U10" s="7" t="s">
        <v>232</v>
      </c>
      <c r="V10" s="52"/>
      <c r="W10" s="52"/>
      <c r="X10" s="5" t="s">
        <v>231</v>
      </c>
      <c r="Y10" s="5" t="s">
        <v>232</v>
      </c>
      <c r="Z10" s="101"/>
      <c r="AA10" s="101"/>
      <c r="AB10" s="5" t="s">
        <v>231</v>
      </c>
      <c r="AC10" s="5" t="s">
        <v>232</v>
      </c>
      <c r="AD10" s="101"/>
      <c r="AE10" s="101"/>
      <c r="AF10" s="7" t="s">
        <v>231</v>
      </c>
      <c r="AG10" s="7" t="s">
        <v>232</v>
      </c>
      <c r="AH10" s="52"/>
      <c r="AI10" s="52"/>
      <c r="AJ10" s="7" t="s">
        <v>26</v>
      </c>
      <c r="AK10" s="7" t="s">
        <v>7</v>
      </c>
      <c r="AL10" s="52"/>
      <c r="AM10" s="52"/>
      <c r="AN10" s="70"/>
      <c r="AO10" s="3" t="s">
        <v>13</v>
      </c>
      <c r="AP10" s="3" t="s">
        <v>28</v>
      </c>
      <c r="AQ10" s="3" t="s">
        <v>13</v>
      </c>
      <c r="AR10" s="3" t="s">
        <v>28</v>
      </c>
      <c r="AS10" s="3" t="s">
        <v>13</v>
      </c>
      <c r="AT10" s="3" t="s">
        <v>28</v>
      </c>
      <c r="AU10" s="3" t="s">
        <v>13</v>
      </c>
      <c r="AV10" s="3" t="s">
        <v>28</v>
      </c>
      <c r="AW10" s="80"/>
      <c r="AX10" s="70"/>
      <c r="AY10" s="1" t="s">
        <v>13</v>
      </c>
      <c r="AZ10" s="1" t="s">
        <v>28</v>
      </c>
      <c r="BA10" s="1" t="s">
        <v>13</v>
      </c>
      <c r="BB10" s="1" t="s">
        <v>28</v>
      </c>
      <c r="BC10" s="1" t="s">
        <v>13</v>
      </c>
      <c r="BD10" s="1" t="s">
        <v>28</v>
      </c>
      <c r="BE10" s="1" t="s">
        <v>13</v>
      </c>
      <c r="BF10" s="1" t="s">
        <v>28</v>
      </c>
      <c r="BG10" s="85"/>
      <c r="BH10" s="70"/>
      <c r="BI10" s="3" t="s">
        <v>13</v>
      </c>
      <c r="BJ10" s="3" t="s">
        <v>107</v>
      </c>
      <c r="BK10" s="3" t="s">
        <v>13</v>
      </c>
      <c r="BL10" s="3" t="s">
        <v>107</v>
      </c>
      <c r="BM10" s="3" t="s">
        <v>13</v>
      </c>
      <c r="BN10" s="3" t="s">
        <v>107</v>
      </c>
      <c r="BO10" s="3" t="s">
        <v>13</v>
      </c>
      <c r="BP10" s="3" t="s">
        <v>107</v>
      </c>
      <c r="BQ10" s="3" t="s">
        <v>13</v>
      </c>
      <c r="BR10" s="3" t="s">
        <v>107</v>
      </c>
      <c r="BS10" s="3" t="s">
        <v>13</v>
      </c>
      <c r="BT10" s="8" t="s">
        <v>107</v>
      </c>
      <c r="BU10" s="70"/>
      <c r="BV10" s="1" t="s">
        <v>13</v>
      </c>
      <c r="BW10" s="1" t="s">
        <v>107</v>
      </c>
      <c r="BX10" s="1" t="s">
        <v>13</v>
      </c>
      <c r="BY10" s="1" t="s">
        <v>107</v>
      </c>
      <c r="BZ10" s="1" t="s">
        <v>13</v>
      </c>
      <c r="CA10" s="1" t="s">
        <v>107</v>
      </c>
      <c r="CB10" s="1" t="s">
        <v>13</v>
      </c>
      <c r="CC10" s="2" t="s">
        <v>107</v>
      </c>
      <c r="CD10" s="70"/>
      <c r="CE10" s="102"/>
      <c r="CF10" s="102"/>
      <c r="CG10" s="102"/>
      <c r="CH10" s="70"/>
      <c r="CI10" s="1" t="s">
        <v>231</v>
      </c>
      <c r="CJ10" s="1" t="s">
        <v>239</v>
      </c>
      <c r="CK10" s="103"/>
      <c r="CL10" s="1" t="s">
        <v>231</v>
      </c>
      <c r="CM10" s="1" t="s">
        <v>239</v>
      </c>
      <c r="CN10" s="103"/>
      <c r="CO10" s="1" t="s">
        <v>231</v>
      </c>
      <c r="CP10" s="1" t="s">
        <v>239</v>
      </c>
      <c r="CQ10" s="103"/>
      <c r="CR10" s="1" t="s">
        <v>231</v>
      </c>
      <c r="CS10" s="1" t="s">
        <v>239</v>
      </c>
      <c r="CT10" s="103"/>
      <c r="CU10" s="70"/>
      <c r="CV10" s="102"/>
      <c r="CW10" s="102"/>
      <c r="CX10" s="95"/>
      <c r="CY10" s="95"/>
      <c r="CZ10" s="102"/>
      <c r="DA10" s="102"/>
      <c r="DB10" s="102"/>
      <c r="DC10" s="102"/>
      <c r="DD10" s="95"/>
      <c r="DE10" s="95"/>
      <c r="DF10" s="102"/>
      <c r="DG10" s="102"/>
      <c r="DH10" s="102"/>
      <c r="DI10" s="102"/>
      <c r="DJ10" s="95"/>
      <c r="DK10" s="95"/>
      <c r="DL10" s="102"/>
      <c r="DM10" s="102"/>
      <c r="DN10" s="102"/>
      <c r="DO10" s="102"/>
      <c r="DP10" s="95"/>
      <c r="DQ10" s="95"/>
      <c r="DR10" s="102"/>
      <c r="DS10" s="102"/>
      <c r="DT10" s="70"/>
    </row>
    <row r="11" spans="3:124" x14ac:dyDescent="0.3">
      <c r="C11" s="30">
        <v>45488</v>
      </c>
      <c r="D11" s="11">
        <v>6.5</v>
      </c>
      <c r="E11" s="9">
        <v>3.5</v>
      </c>
      <c r="F11" s="11">
        <v>0</v>
      </c>
      <c r="G11" s="19" t="s">
        <v>242</v>
      </c>
      <c r="H11" s="16">
        <v>2</v>
      </c>
      <c r="I11" s="16">
        <v>1.2</v>
      </c>
      <c r="J11" s="16">
        <v>0.8</v>
      </c>
      <c r="K11" s="16">
        <v>122.34</v>
      </c>
      <c r="L11" s="16">
        <v>2.2000000000000002</v>
      </c>
      <c r="M11" s="16">
        <v>1.4</v>
      </c>
      <c r="N11" s="16">
        <v>0.8</v>
      </c>
      <c r="O11" s="16">
        <v>117.77</v>
      </c>
      <c r="P11" s="16">
        <v>1.9</v>
      </c>
      <c r="Q11" s="16">
        <v>1.2</v>
      </c>
      <c r="R11" s="16">
        <v>0.7</v>
      </c>
      <c r="S11" s="16">
        <v>120.75</v>
      </c>
      <c r="T11" s="16">
        <v>2.2000000000000002</v>
      </c>
      <c r="U11" s="16">
        <v>1.8</v>
      </c>
      <c r="V11" s="16">
        <v>0.4</v>
      </c>
      <c r="W11" s="16">
        <v>93.77</v>
      </c>
      <c r="X11" s="16">
        <v>2</v>
      </c>
      <c r="Y11" s="16">
        <v>1.3</v>
      </c>
      <c r="Z11" s="16">
        <v>0.7</v>
      </c>
      <c r="AA11" s="16">
        <v>122.52</v>
      </c>
      <c r="AB11" s="16">
        <v>1.8</v>
      </c>
      <c r="AC11" s="16">
        <v>1.5</v>
      </c>
      <c r="AD11" s="16">
        <v>0.3</v>
      </c>
      <c r="AE11" s="16">
        <v>131.65</v>
      </c>
      <c r="AF11" s="16">
        <v>1.8</v>
      </c>
      <c r="AG11" s="16">
        <v>1.2</v>
      </c>
      <c r="AH11" s="16">
        <v>0.6</v>
      </c>
      <c r="AI11" s="16">
        <v>86.67</v>
      </c>
      <c r="AJ11" s="16">
        <v>1.8</v>
      </c>
      <c r="AK11" s="16">
        <v>1.4</v>
      </c>
      <c r="AL11" s="16">
        <v>0.4</v>
      </c>
      <c r="AM11" s="16">
        <v>98.19</v>
      </c>
      <c r="AN11" s="10" t="s">
        <v>95</v>
      </c>
      <c r="AO11" s="16">
        <v>2.6</v>
      </c>
      <c r="AP11" s="16">
        <v>40</v>
      </c>
      <c r="AQ11" s="16">
        <v>2.5</v>
      </c>
      <c r="AR11" s="16">
        <v>40</v>
      </c>
      <c r="AS11" s="16">
        <v>2.8</v>
      </c>
      <c r="AT11" s="16">
        <v>40</v>
      </c>
      <c r="AU11" s="16">
        <v>2.1</v>
      </c>
      <c r="AV11" s="16">
        <v>40</v>
      </c>
      <c r="AW11" s="16">
        <v>25</v>
      </c>
      <c r="AX11" s="17" t="s">
        <v>253</v>
      </c>
      <c r="AY11" s="16">
        <v>4.4000000000000004</v>
      </c>
      <c r="AZ11" s="16">
        <v>30</v>
      </c>
      <c r="BA11" s="16">
        <v>4.5999999999999996</v>
      </c>
      <c r="BB11" s="16">
        <v>30</v>
      </c>
      <c r="BC11" s="16">
        <v>4.8</v>
      </c>
      <c r="BD11" s="16">
        <v>30</v>
      </c>
      <c r="BE11" s="16" t="s">
        <v>75</v>
      </c>
      <c r="BF11" s="16">
        <v>30</v>
      </c>
      <c r="BG11" s="16" t="s">
        <v>97</v>
      </c>
      <c r="BH11" s="17" t="s">
        <v>85</v>
      </c>
      <c r="BI11" s="16" t="s">
        <v>29</v>
      </c>
      <c r="BJ11" s="16" t="s">
        <v>29</v>
      </c>
      <c r="BK11" s="16" t="s">
        <v>29</v>
      </c>
      <c r="BL11" s="16" t="s">
        <v>29</v>
      </c>
      <c r="BM11" s="16" t="s">
        <v>29</v>
      </c>
      <c r="BN11" s="16" t="s">
        <v>29</v>
      </c>
      <c r="BO11" s="16" t="s">
        <v>29</v>
      </c>
      <c r="BP11" s="16" t="s">
        <v>29</v>
      </c>
      <c r="BQ11" s="16" t="s">
        <v>29</v>
      </c>
      <c r="BR11" s="16" t="s">
        <v>29</v>
      </c>
      <c r="BS11" s="16" t="s">
        <v>29</v>
      </c>
      <c r="BT11" s="16" t="s">
        <v>29</v>
      </c>
      <c r="BU11" s="17" t="s">
        <v>84</v>
      </c>
      <c r="BV11" s="16" t="s">
        <v>29</v>
      </c>
      <c r="BW11" s="16" t="s">
        <v>29</v>
      </c>
      <c r="BX11" s="16" t="s">
        <v>29</v>
      </c>
      <c r="BY11" s="16" t="s">
        <v>29</v>
      </c>
      <c r="BZ11" s="16" t="s">
        <v>29</v>
      </c>
      <c r="CA11" s="16" t="s">
        <v>29</v>
      </c>
      <c r="CB11" s="16" t="s">
        <v>29</v>
      </c>
      <c r="CC11" s="16" t="s">
        <v>29</v>
      </c>
      <c r="CD11" s="17" t="s">
        <v>229</v>
      </c>
      <c r="CE11" s="16">
        <v>11.3</v>
      </c>
      <c r="CF11" s="16">
        <v>1.6E-2</v>
      </c>
      <c r="CG11" s="16">
        <v>0</v>
      </c>
      <c r="CH11" s="17" t="s">
        <v>242</v>
      </c>
      <c r="CI11" s="16">
        <v>3.8</v>
      </c>
      <c r="CJ11" s="16">
        <v>3.7</v>
      </c>
      <c r="CK11" s="16">
        <v>0.1</v>
      </c>
      <c r="CL11" s="16">
        <v>4</v>
      </c>
      <c r="CM11" s="16">
        <v>3.2</v>
      </c>
      <c r="CN11" s="16">
        <v>0.8</v>
      </c>
      <c r="CO11" s="16">
        <v>4</v>
      </c>
      <c r="CP11" s="16">
        <v>3.7</v>
      </c>
      <c r="CQ11" s="16">
        <v>0.3</v>
      </c>
      <c r="CR11" s="16">
        <v>4</v>
      </c>
      <c r="CS11" s="16">
        <v>3.6</v>
      </c>
      <c r="CT11" s="16">
        <v>0.4</v>
      </c>
      <c r="CU11" s="16" t="s">
        <v>95</v>
      </c>
      <c r="CV11" s="16">
        <v>694</v>
      </c>
      <c r="CW11" s="16">
        <v>6</v>
      </c>
      <c r="CX11" s="16" t="s">
        <v>105</v>
      </c>
      <c r="CY11" s="16">
        <v>73.069999999999993</v>
      </c>
      <c r="CZ11" s="16" t="s">
        <v>105</v>
      </c>
      <c r="DA11" s="16">
        <v>167.7</v>
      </c>
      <c r="DB11" s="16">
        <v>2256.4</v>
      </c>
      <c r="DC11" s="16">
        <v>6.8</v>
      </c>
      <c r="DD11" s="16" t="s">
        <v>105</v>
      </c>
      <c r="DE11" s="16">
        <v>95.82</v>
      </c>
      <c r="DF11" s="16" t="s">
        <v>105</v>
      </c>
      <c r="DG11" s="16">
        <v>201</v>
      </c>
      <c r="DH11" s="16">
        <v>1286.8</v>
      </c>
      <c r="DI11" s="16">
        <v>6.4</v>
      </c>
      <c r="DJ11" s="16" t="s">
        <v>105</v>
      </c>
      <c r="DK11" s="16">
        <v>81.34</v>
      </c>
      <c r="DL11" s="16" t="s">
        <v>105</v>
      </c>
      <c r="DM11" s="16">
        <v>144.6</v>
      </c>
      <c r="DN11" s="16">
        <v>732.6</v>
      </c>
      <c r="DO11" s="16">
        <v>6.15</v>
      </c>
      <c r="DP11" s="16" t="s">
        <v>105</v>
      </c>
      <c r="DQ11" s="16">
        <v>78.36</v>
      </c>
      <c r="DR11" s="16" t="s">
        <v>105</v>
      </c>
      <c r="DS11" s="16">
        <v>168.1</v>
      </c>
      <c r="DT11" s="16" t="s">
        <v>95</v>
      </c>
    </row>
    <row r="12" spans="3:124" x14ac:dyDescent="0.3">
      <c r="C12" s="30">
        <v>45489</v>
      </c>
      <c r="D12" s="11">
        <v>6.7</v>
      </c>
      <c r="E12" s="9">
        <v>3.41</v>
      </c>
      <c r="F12" s="11">
        <v>0</v>
      </c>
      <c r="G12" s="19" t="s">
        <v>242</v>
      </c>
      <c r="H12" s="16">
        <v>1.4</v>
      </c>
      <c r="I12" s="16">
        <v>1</v>
      </c>
      <c r="J12" s="16">
        <v>0.6</v>
      </c>
      <c r="K12" s="16">
        <v>51.24</v>
      </c>
      <c r="L12" s="16">
        <v>1.6</v>
      </c>
      <c r="M12" s="16">
        <v>1.2</v>
      </c>
      <c r="N12" s="16">
        <v>0.4</v>
      </c>
      <c r="O12" s="16">
        <v>48.56</v>
      </c>
      <c r="P12" s="16">
        <v>2.2000000000000002</v>
      </c>
      <c r="Q12" s="16">
        <v>1.2</v>
      </c>
      <c r="R12" s="16">
        <v>1</v>
      </c>
      <c r="S12" s="16">
        <v>123.28</v>
      </c>
      <c r="T12" s="16">
        <v>2.2999999999999998</v>
      </c>
      <c r="U12" s="16">
        <v>1.9</v>
      </c>
      <c r="V12" s="16">
        <v>0.4</v>
      </c>
      <c r="W12" s="16">
        <v>98.53</v>
      </c>
      <c r="X12" s="16">
        <v>1.9</v>
      </c>
      <c r="Y12" s="16">
        <v>1.3</v>
      </c>
      <c r="Z12" s="16">
        <v>0.6</v>
      </c>
      <c r="AA12" s="16">
        <v>118.81</v>
      </c>
      <c r="AB12" s="16">
        <v>2.2000000000000002</v>
      </c>
      <c r="AC12" s="16">
        <v>1.8</v>
      </c>
      <c r="AD12" s="16">
        <v>0.4</v>
      </c>
      <c r="AE12" s="16">
        <v>123.75</v>
      </c>
      <c r="AF12" s="16">
        <v>1.4</v>
      </c>
      <c r="AG12" s="16">
        <v>1</v>
      </c>
      <c r="AH12" s="16">
        <v>0.4</v>
      </c>
      <c r="AI12" s="16">
        <v>69.38</v>
      </c>
      <c r="AJ12" s="16">
        <v>1.4</v>
      </c>
      <c r="AK12" s="16">
        <v>1.2</v>
      </c>
      <c r="AL12" s="16">
        <v>0.2</v>
      </c>
      <c r="AM12" s="16">
        <v>62.46</v>
      </c>
      <c r="AN12" s="10" t="s">
        <v>95</v>
      </c>
      <c r="AO12" s="16" t="s">
        <v>96</v>
      </c>
      <c r="AP12" s="16" t="s">
        <v>96</v>
      </c>
      <c r="AQ12" s="16" t="s">
        <v>96</v>
      </c>
      <c r="AR12" s="16" t="s">
        <v>96</v>
      </c>
      <c r="AS12" s="16" t="s">
        <v>96</v>
      </c>
      <c r="AT12" s="16" t="s">
        <v>96</v>
      </c>
      <c r="AU12" s="16" t="s">
        <v>96</v>
      </c>
      <c r="AV12" s="16" t="s">
        <v>96</v>
      </c>
      <c r="AW12" s="16" t="s">
        <v>105</v>
      </c>
      <c r="AX12" s="17" t="s">
        <v>102</v>
      </c>
      <c r="AY12" s="16">
        <v>4.5999999999999996</v>
      </c>
      <c r="AZ12" s="16">
        <v>30</v>
      </c>
      <c r="BA12" s="16">
        <v>4.5</v>
      </c>
      <c r="BB12" s="16">
        <v>30</v>
      </c>
      <c r="BC12" s="16" t="s">
        <v>75</v>
      </c>
      <c r="BD12" s="16">
        <v>30</v>
      </c>
      <c r="BE12" s="16" t="s">
        <v>75</v>
      </c>
      <c r="BF12" s="16">
        <v>30</v>
      </c>
      <c r="BG12" s="16" t="s">
        <v>97</v>
      </c>
      <c r="BH12" s="17" t="s">
        <v>98</v>
      </c>
      <c r="BI12" s="16" t="s">
        <v>29</v>
      </c>
      <c r="BJ12" s="16" t="s">
        <v>29</v>
      </c>
      <c r="BK12" s="16" t="s">
        <v>29</v>
      </c>
      <c r="BL12" s="16" t="s">
        <v>29</v>
      </c>
      <c r="BM12" s="16" t="s">
        <v>29</v>
      </c>
      <c r="BN12" s="16" t="s">
        <v>29</v>
      </c>
      <c r="BO12" s="16" t="s">
        <v>29</v>
      </c>
      <c r="BP12" s="16" t="s">
        <v>29</v>
      </c>
      <c r="BQ12" s="16" t="s">
        <v>29</v>
      </c>
      <c r="BR12" s="16" t="s">
        <v>29</v>
      </c>
      <c r="BS12" s="16" t="s">
        <v>29</v>
      </c>
      <c r="BT12" s="16" t="s">
        <v>29</v>
      </c>
      <c r="BU12" s="17" t="s">
        <v>84</v>
      </c>
      <c r="BV12" s="16" t="s">
        <v>29</v>
      </c>
      <c r="BW12" s="16" t="s">
        <v>29</v>
      </c>
      <c r="BX12" s="16" t="s">
        <v>29</v>
      </c>
      <c r="BY12" s="16" t="s">
        <v>29</v>
      </c>
      <c r="BZ12" s="16" t="s">
        <v>29</v>
      </c>
      <c r="CA12" s="16" t="s">
        <v>29</v>
      </c>
      <c r="CB12" s="16" t="s">
        <v>29</v>
      </c>
      <c r="CC12" s="16" t="s">
        <v>29</v>
      </c>
      <c r="CD12" s="17" t="s">
        <v>229</v>
      </c>
      <c r="CE12" s="16">
        <v>11.2</v>
      </c>
      <c r="CF12" s="16">
        <v>1.6E-2</v>
      </c>
      <c r="CG12" s="16">
        <v>0</v>
      </c>
      <c r="CH12" s="17" t="s">
        <v>242</v>
      </c>
      <c r="CI12" s="16">
        <v>3.8</v>
      </c>
      <c r="CJ12" s="16">
        <v>3.7</v>
      </c>
      <c r="CK12" s="16">
        <v>0.1</v>
      </c>
      <c r="CL12" s="16">
        <v>4</v>
      </c>
      <c r="CM12" s="16">
        <v>3.3</v>
      </c>
      <c r="CN12" s="16">
        <v>0.7</v>
      </c>
      <c r="CO12" s="16">
        <v>4</v>
      </c>
      <c r="CP12" s="16">
        <v>3.6</v>
      </c>
      <c r="CQ12" s="16">
        <v>0.4</v>
      </c>
      <c r="CR12" s="16">
        <v>4</v>
      </c>
      <c r="CS12" s="16">
        <v>3.5</v>
      </c>
      <c r="CT12" s="16">
        <v>0.5</v>
      </c>
      <c r="CU12" s="16" t="s">
        <v>95</v>
      </c>
      <c r="CV12" s="16">
        <v>902.4</v>
      </c>
      <c r="CW12" s="16">
        <v>6.5</v>
      </c>
      <c r="CX12" s="16" t="s">
        <v>105</v>
      </c>
      <c r="CY12" s="16">
        <v>73.069999999999993</v>
      </c>
      <c r="CZ12" s="16" t="s">
        <v>105</v>
      </c>
      <c r="DA12" s="16">
        <v>246.2</v>
      </c>
      <c r="DB12" s="16">
        <v>2350.6</v>
      </c>
      <c r="DC12" s="16">
        <v>7.8</v>
      </c>
      <c r="DD12" s="16" t="s">
        <v>105</v>
      </c>
      <c r="DE12" s="16">
        <v>95.82</v>
      </c>
      <c r="DF12" s="16" t="s">
        <v>105</v>
      </c>
      <c r="DG12" s="16">
        <v>215.2</v>
      </c>
      <c r="DH12" s="16">
        <v>1293.5999999999999</v>
      </c>
      <c r="DI12" s="16">
        <v>6.5</v>
      </c>
      <c r="DJ12" s="16" t="s">
        <v>105</v>
      </c>
      <c r="DK12" s="16">
        <v>81.34</v>
      </c>
      <c r="DL12" s="16" t="s">
        <v>105</v>
      </c>
      <c r="DM12" s="16">
        <v>128.5</v>
      </c>
      <c r="DN12" s="16">
        <v>776.9</v>
      </c>
      <c r="DO12" s="16">
        <v>6.5</v>
      </c>
      <c r="DP12" s="16" t="s">
        <v>105</v>
      </c>
      <c r="DQ12" s="16">
        <v>78.36</v>
      </c>
      <c r="DR12" s="16" t="s">
        <v>105</v>
      </c>
      <c r="DS12" s="16">
        <v>161.9</v>
      </c>
      <c r="DT12" s="16" t="s">
        <v>95</v>
      </c>
    </row>
    <row r="13" spans="3:124" x14ac:dyDescent="0.3">
      <c r="C13" s="30">
        <v>45490</v>
      </c>
      <c r="D13" s="11">
        <v>6.8</v>
      </c>
      <c r="E13" s="9">
        <v>1.62</v>
      </c>
      <c r="F13" s="11">
        <v>0</v>
      </c>
      <c r="G13" s="19" t="s">
        <v>242</v>
      </c>
      <c r="H13" s="16">
        <v>2</v>
      </c>
      <c r="I13" s="16">
        <v>1.6</v>
      </c>
      <c r="J13" s="16">
        <v>0.4</v>
      </c>
      <c r="K13" s="16">
        <v>122.23</v>
      </c>
      <c r="L13" s="16">
        <v>2.2000000000000002</v>
      </c>
      <c r="M13" s="16">
        <v>1.3</v>
      </c>
      <c r="N13" s="16">
        <v>0.9</v>
      </c>
      <c r="O13" s="16">
        <v>117.2</v>
      </c>
      <c r="P13" s="16">
        <v>1.5</v>
      </c>
      <c r="Q13" s="16">
        <v>1.1000000000000001</v>
      </c>
      <c r="R13" s="16">
        <v>0.4</v>
      </c>
      <c r="S13" s="16">
        <v>111.3</v>
      </c>
      <c r="T13" s="16">
        <v>2.4</v>
      </c>
      <c r="U13" s="16">
        <v>1.7</v>
      </c>
      <c r="V13" s="16">
        <v>0.7</v>
      </c>
      <c r="W13" s="16">
        <v>100.8</v>
      </c>
      <c r="X13" s="16">
        <v>1.9</v>
      </c>
      <c r="Y13" s="16">
        <v>1.3</v>
      </c>
      <c r="Z13" s="16">
        <v>0.6</v>
      </c>
      <c r="AA13" s="16">
        <v>125.27</v>
      </c>
      <c r="AB13" s="16">
        <v>2.2000000000000002</v>
      </c>
      <c r="AC13" s="16">
        <v>1.9</v>
      </c>
      <c r="AD13" s="16">
        <v>0.3</v>
      </c>
      <c r="AE13" s="16">
        <v>126.14</v>
      </c>
      <c r="AF13" s="16">
        <v>1.8</v>
      </c>
      <c r="AG13" s="16">
        <v>1.1000000000000001</v>
      </c>
      <c r="AH13" s="16">
        <v>0.7</v>
      </c>
      <c r="AI13" s="16">
        <v>98.09</v>
      </c>
      <c r="AJ13" s="16">
        <v>1.8</v>
      </c>
      <c r="AK13" s="16">
        <v>1.3</v>
      </c>
      <c r="AL13" s="16">
        <v>0.5</v>
      </c>
      <c r="AM13" s="16">
        <v>104.64</v>
      </c>
      <c r="AN13" s="10" t="s">
        <v>95</v>
      </c>
      <c r="AO13" s="16">
        <v>2.4</v>
      </c>
      <c r="AP13" s="16">
        <v>40</v>
      </c>
      <c r="AQ13" s="16" t="s">
        <v>75</v>
      </c>
      <c r="AR13" s="16">
        <v>40</v>
      </c>
      <c r="AS13" s="16">
        <v>2.8</v>
      </c>
      <c r="AT13" s="16">
        <v>40</v>
      </c>
      <c r="AU13" s="16">
        <v>2.6</v>
      </c>
      <c r="AV13" s="16">
        <v>40</v>
      </c>
      <c r="AW13" s="16">
        <v>40</v>
      </c>
      <c r="AX13" s="17" t="s">
        <v>254</v>
      </c>
      <c r="AY13" s="16">
        <v>4.2</v>
      </c>
      <c r="AZ13" s="16">
        <v>30</v>
      </c>
      <c r="BA13" s="16">
        <v>4.4000000000000004</v>
      </c>
      <c r="BB13" s="16">
        <v>30</v>
      </c>
      <c r="BC13" s="16">
        <v>4.5999999999999996</v>
      </c>
      <c r="BD13" s="16">
        <v>30</v>
      </c>
      <c r="BE13" s="16" t="s">
        <v>75</v>
      </c>
      <c r="BF13" s="16">
        <v>30</v>
      </c>
      <c r="BG13" s="16">
        <v>70</v>
      </c>
      <c r="BH13" s="17" t="s">
        <v>251</v>
      </c>
      <c r="BI13" s="16" t="s">
        <v>29</v>
      </c>
      <c r="BJ13" s="16" t="s">
        <v>29</v>
      </c>
      <c r="BK13" s="16" t="s">
        <v>29</v>
      </c>
      <c r="BL13" s="16" t="s">
        <v>29</v>
      </c>
      <c r="BM13" s="16" t="s">
        <v>29</v>
      </c>
      <c r="BN13" s="16" t="s">
        <v>29</v>
      </c>
      <c r="BO13" s="16" t="s">
        <v>29</v>
      </c>
      <c r="BP13" s="16" t="s">
        <v>29</v>
      </c>
      <c r="BQ13" s="16" t="s">
        <v>29</v>
      </c>
      <c r="BR13" s="16" t="s">
        <v>29</v>
      </c>
      <c r="BS13" s="16" t="s">
        <v>29</v>
      </c>
      <c r="BT13" s="16" t="s">
        <v>29</v>
      </c>
      <c r="BU13" s="17" t="s">
        <v>84</v>
      </c>
      <c r="BV13" s="16" t="s">
        <v>29</v>
      </c>
      <c r="BW13" s="16" t="s">
        <v>29</v>
      </c>
      <c r="BX13" s="16" t="s">
        <v>29</v>
      </c>
      <c r="BY13" s="16" t="s">
        <v>29</v>
      </c>
      <c r="BZ13" s="16" t="s">
        <v>29</v>
      </c>
      <c r="CA13" s="16" t="s">
        <v>29</v>
      </c>
      <c r="CB13" s="16" t="s">
        <v>29</v>
      </c>
      <c r="CC13" s="16" t="s">
        <v>29</v>
      </c>
      <c r="CD13" s="17" t="s">
        <v>229</v>
      </c>
      <c r="CE13" s="16">
        <v>11.2</v>
      </c>
      <c r="CF13" s="16">
        <v>1.6E-2</v>
      </c>
      <c r="CG13" s="16">
        <v>0</v>
      </c>
      <c r="CH13" s="17" t="s">
        <v>242</v>
      </c>
      <c r="CI13" s="16">
        <v>3.8</v>
      </c>
      <c r="CJ13" s="16">
        <v>3.6</v>
      </c>
      <c r="CK13" s="16">
        <v>0.2</v>
      </c>
      <c r="CL13" s="16">
        <v>3.8</v>
      </c>
      <c r="CM13" s="16">
        <v>3</v>
      </c>
      <c r="CN13" s="16">
        <v>0.8</v>
      </c>
      <c r="CO13" s="16">
        <v>3.8</v>
      </c>
      <c r="CP13" s="16">
        <v>3.3</v>
      </c>
      <c r="CQ13" s="16">
        <v>0.5</v>
      </c>
      <c r="CR13" s="16">
        <v>3.8</v>
      </c>
      <c r="CS13" s="16">
        <v>3.4</v>
      </c>
      <c r="CT13" s="16">
        <v>0.4</v>
      </c>
      <c r="CU13" s="16" t="s">
        <v>95</v>
      </c>
      <c r="CV13" s="16">
        <v>905.6</v>
      </c>
      <c r="CW13" s="16">
        <v>6.2</v>
      </c>
      <c r="CX13" s="16" t="s">
        <v>105</v>
      </c>
      <c r="CY13" s="16">
        <v>73.069999999999993</v>
      </c>
      <c r="CZ13" s="16" t="s">
        <v>105</v>
      </c>
      <c r="DA13" s="16">
        <v>230.5</v>
      </c>
      <c r="DB13" s="16">
        <v>2353.6</v>
      </c>
      <c r="DC13" s="16" t="s">
        <v>252</v>
      </c>
      <c r="DD13" s="16" t="s">
        <v>105</v>
      </c>
      <c r="DE13" s="16">
        <v>95.82</v>
      </c>
      <c r="DF13" s="16" t="s">
        <v>105</v>
      </c>
      <c r="DG13" s="16">
        <v>208.9</v>
      </c>
      <c r="DH13" s="16">
        <v>1344.8</v>
      </c>
      <c r="DI13" s="16">
        <v>6.5</v>
      </c>
      <c r="DJ13" s="16" t="s">
        <v>105</v>
      </c>
      <c r="DK13" s="16">
        <v>81.34</v>
      </c>
      <c r="DL13" s="16" t="s">
        <v>105</v>
      </c>
      <c r="DM13" s="16">
        <v>142.6</v>
      </c>
      <c r="DN13" s="16">
        <v>743.2</v>
      </c>
      <c r="DO13" s="16">
        <v>6.22</v>
      </c>
      <c r="DP13" s="16" t="s">
        <v>105</v>
      </c>
      <c r="DQ13" s="16">
        <v>78.36</v>
      </c>
      <c r="DR13" s="16" t="s">
        <v>105</v>
      </c>
      <c r="DS13" s="16">
        <v>163.1</v>
      </c>
      <c r="DT13" s="16" t="s">
        <v>95</v>
      </c>
    </row>
    <row r="14" spans="3:124" x14ac:dyDescent="0.3">
      <c r="C14" s="30">
        <v>45491</v>
      </c>
      <c r="D14" s="11">
        <v>6.7</v>
      </c>
      <c r="E14" s="9">
        <v>2.31</v>
      </c>
      <c r="F14" s="11">
        <v>0</v>
      </c>
      <c r="G14" s="19" t="s">
        <v>242</v>
      </c>
      <c r="H14" s="16">
        <v>2</v>
      </c>
      <c r="I14" s="16">
        <v>1.2</v>
      </c>
      <c r="J14" s="16">
        <v>0.8</v>
      </c>
      <c r="K14" s="16">
        <v>128.52000000000001</v>
      </c>
      <c r="L14" s="16">
        <v>2.2000000000000002</v>
      </c>
      <c r="M14" s="16">
        <v>1</v>
      </c>
      <c r="N14" s="16">
        <v>1.2</v>
      </c>
      <c r="O14" s="16">
        <v>121.24</v>
      </c>
      <c r="P14" s="16">
        <v>2.2000000000000002</v>
      </c>
      <c r="Q14" s="16">
        <v>1.2</v>
      </c>
      <c r="R14" s="16">
        <v>1</v>
      </c>
      <c r="S14" s="16">
        <v>101.13</v>
      </c>
      <c r="T14" s="16">
        <v>2.4</v>
      </c>
      <c r="U14" s="16">
        <v>1.8</v>
      </c>
      <c r="V14" s="16">
        <v>0.6</v>
      </c>
      <c r="W14" s="16">
        <v>90.26</v>
      </c>
      <c r="X14" s="16">
        <v>2</v>
      </c>
      <c r="Y14" s="16">
        <v>1.3</v>
      </c>
      <c r="Z14" s="16">
        <v>0.7</v>
      </c>
      <c r="AA14" s="16">
        <v>124.29</v>
      </c>
      <c r="AB14" s="16">
        <v>2</v>
      </c>
      <c r="AC14" s="16">
        <v>1.3</v>
      </c>
      <c r="AD14" s="16">
        <v>0.7</v>
      </c>
      <c r="AE14" s="16">
        <v>129.4</v>
      </c>
      <c r="AF14" s="16">
        <v>1.7</v>
      </c>
      <c r="AG14" s="16">
        <v>1.1000000000000001</v>
      </c>
      <c r="AH14" s="16">
        <v>0.6</v>
      </c>
      <c r="AI14" s="16">
        <v>94.25</v>
      </c>
      <c r="AJ14" s="16">
        <v>1.6</v>
      </c>
      <c r="AK14" s="16">
        <v>1.2</v>
      </c>
      <c r="AL14" s="16">
        <v>0.4</v>
      </c>
      <c r="AM14" s="16">
        <v>97.29</v>
      </c>
      <c r="AN14" s="10" t="s">
        <v>95</v>
      </c>
      <c r="AO14" s="16">
        <v>2.2000000000000002</v>
      </c>
      <c r="AP14" s="16">
        <v>80</v>
      </c>
      <c r="AQ14" s="16">
        <v>2.4</v>
      </c>
      <c r="AR14" s="16">
        <v>80</v>
      </c>
      <c r="AS14" s="16">
        <v>2.9</v>
      </c>
      <c r="AT14" s="16">
        <v>80</v>
      </c>
      <c r="AU14" s="16">
        <v>2.2000000000000002</v>
      </c>
      <c r="AV14" s="16">
        <v>80</v>
      </c>
      <c r="AW14" s="16">
        <v>45</v>
      </c>
      <c r="AX14" s="16" t="s">
        <v>95</v>
      </c>
      <c r="AY14" s="16">
        <v>4.3</v>
      </c>
      <c r="AZ14" s="16">
        <v>30</v>
      </c>
      <c r="BA14" s="16">
        <v>4.2</v>
      </c>
      <c r="BB14" s="16">
        <v>30</v>
      </c>
      <c r="BC14" s="16">
        <v>4.5999999999999996</v>
      </c>
      <c r="BD14" s="16">
        <v>30</v>
      </c>
      <c r="BE14" s="16" t="s">
        <v>75</v>
      </c>
      <c r="BF14" s="16">
        <v>30</v>
      </c>
      <c r="BG14" s="16">
        <v>70</v>
      </c>
      <c r="BH14" s="17" t="s">
        <v>251</v>
      </c>
      <c r="BI14" s="16" t="s">
        <v>29</v>
      </c>
      <c r="BJ14" s="16" t="s">
        <v>29</v>
      </c>
      <c r="BK14" s="16" t="s">
        <v>29</v>
      </c>
      <c r="BL14" s="16" t="s">
        <v>29</v>
      </c>
      <c r="BM14" s="16" t="s">
        <v>29</v>
      </c>
      <c r="BN14" s="16" t="s">
        <v>29</v>
      </c>
      <c r="BO14" s="16" t="s">
        <v>29</v>
      </c>
      <c r="BP14" s="16" t="s">
        <v>29</v>
      </c>
      <c r="BQ14" s="16" t="s">
        <v>29</v>
      </c>
      <c r="BR14" s="16" t="s">
        <v>29</v>
      </c>
      <c r="BS14" s="16" t="s">
        <v>29</v>
      </c>
      <c r="BT14" s="16" t="s">
        <v>29</v>
      </c>
      <c r="BU14" s="17" t="s">
        <v>84</v>
      </c>
      <c r="BV14" s="16" t="s">
        <v>29</v>
      </c>
      <c r="BW14" s="16" t="s">
        <v>29</v>
      </c>
      <c r="BX14" s="16" t="s">
        <v>29</v>
      </c>
      <c r="BY14" s="16" t="s">
        <v>29</v>
      </c>
      <c r="BZ14" s="16" t="s">
        <v>29</v>
      </c>
      <c r="CA14" s="16" t="s">
        <v>29</v>
      </c>
      <c r="CB14" s="16" t="s">
        <v>29</v>
      </c>
      <c r="CC14" s="16" t="s">
        <v>29</v>
      </c>
      <c r="CD14" s="17" t="s">
        <v>229</v>
      </c>
      <c r="CE14" s="16">
        <v>11.2</v>
      </c>
      <c r="CF14" s="16">
        <v>1.7999999999999999E-2</v>
      </c>
      <c r="CG14" s="16">
        <v>0</v>
      </c>
      <c r="CH14" s="17" t="s">
        <v>242</v>
      </c>
      <c r="CI14" s="16">
        <v>4.0999999999999996</v>
      </c>
      <c r="CJ14" s="16">
        <v>3.9</v>
      </c>
      <c r="CK14" s="16">
        <v>0.2</v>
      </c>
      <c r="CL14" s="16">
        <v>3.8</v>
      </c>
      <c r="CM14" s="16">
        <v>2.9</v>
      </c>
      <c r="CN14" s="16">
        <v>0.9</v>
      </c>
      <c r="CO14" s="16">
        <v>3.7</v>
      </c>
      <c r="CP14" s="16">
        <v>3</v>
      </c>
      <c r="CQ14" s="16">
        <v>0.7</v>
      </c>
      <c r="CR14" s="16">
        <v>3.8</v>
      </c>
      <c r="CS14" s="16">
        <v>3.2</v>
      </c>
      <c r="CT14" s="16">
        <v>0.6</v>
      </c>
      <c r="CU14" s="16" t="s">
        <v>95</v>
      </c>
      <c r="CV14" s="16">
        <v>1004.9</v>
      </c>
      <c r="CW14" s="16">
        <v>5.9</v>
      </c>
      <c r="CX14" s="16" t="s">
        <v>105</v>
      </c>
      <c r="CY14" s="16">
        <v>71.83</v>
      </c>
      <c r="CZ14" s="16" t="s">
        <v>105</v>
      </c>
      <c r="DA14" s="16">
        <v>167.3</v>
      </c>
      <c r="DB14" s="16">
        <v>1849.4</v>
      </c>
      <c r="DC14" s="16">
        <v>6.4</v>
      </c>
      <c r="DD14" s="16" t="s">
        <v>105</v>
      </c>
      <c r="DE14" s="16">
        <v>91.76</v>
      </c>
      <c r="DF14" s="16" t="s">
        <v>105</v>
      </c>
      <c r="DG14" s="16">
        <v>206.6</v>
      </c>
      <c r="DH14" s="16">
        <v>1247.9000000000001</v>
      </c>
      <c r="DI14" s="16">
        <v>6.1</v>
      </c>
      <c r="DJ14" s="16" t="s">
        <v>105</v>
      </c>
      <c r="DK14" s="16">
        <v>76.77</v>
      </c>
      <c r="DL14" s="16" t="s">
        <v>105</v>
      </c>
      <c r="DM14" s="16">
        <v>135.9</v>
      </c>
      <c r="DN14" s="16">
        <v>725.1</v>
      </c>
      <c r="DO14" s="16">
        <v>5.9</v>
      </c>
      <c r="DP14" s="16" t="s">
        <v>105</v>
      </c>
      <c r="DQ14" s="16">
        <v>74.44</v>
      </c>
      <c r="DR14" s="16" t="s">
        <v>105</v>
      </c>
      <c r="DS14" s="16">
        <v>162.5</v>
      </c>
      <c r="DT14" s="16" t="s">
        <v>95</v>
      </c>
    </row>
    <row r="15" spans="3:124" x14ac:dyDescent="0.3">
      <c r="C15" s="30">
        <v>45492</v>
      </c>
      <c r="D15" s="11">
        <v>6.7</v>
      </c>
      <c r="E15" s="9">
        <v>2.31</v>
      </c>
      <c r="F15" s="11">
        <v>0</v>
      </c>
      <c r="G15" s="19" t="s">
        <v>242</v>
      </c>
      <c r="H15" s="16">
        <v>2</v>
      </c>
      <c r="I15" s="16">
        <v>1.2</v>
      </c>
      <c r="J15" s="16">
        <v>0.8</v>
      </c>
      <c r="K15" s="16">
        <v>116.83</v>
      </c>
      <c r="L15" s="16">
        <v>2</v>
      </c>
      <c r="M15" s="16">
        <v>1.2</v>
      </c>
      <c r="N15" s="16">
        <v>0.8</v>
      </c>
      <c r="O15" s="16">
        <v>109.53</v>
      </c>
      <c r="P15" s="16">
        <v>2</v>
      </c>
      <c r="Q15" s="16">
        <v>1.2</v>
      </c>
      <c r="R15" s="16">
        <v>0.8</v>
      </c>
      <c r="S15" s="16">
        <v>123.49</v>
      </c>
      <c r="T15" s="16">
        <v>2</v>
      </c>
      <c r="U15" s="16">
        <v>1.8</v>
      </c>
      <c r="V15" s="16">
        <v>0.2</v>
      </c>
      <c r="W15" s="16">
        <v>90.07</v>
      </c>
      <c r="X15" s="16">
        <v>1.9</v>
      </c>
      <c r="Y15" s="16">
        <v>1.3</v>
      </c>
      <c r="Z15" s="16">
        <v>0.6</v>
      </c>
      <c r="AA15" s="16">
        <v>116.62</v>
      </c>
      <c r="AB15" s="16">
        <v>1.8</v>
      </c>
      <c r="AC15" s="16">
        <v>0.8</v>
      </c>
      <c r="AD15" s="16">
        <v>1</v>
      </c>
      <c r="AE15" s="16">
        <v>129.38999999999999</v>
      </c>
      <c r="AF15" s="16">
        <v>1.5</v>
      </c>
      <c r="AG15" s="16">
        <v>1</v>
      </c>
      <c r="AH15" s="16">
        <v>0.5</v>
      </c>
      <c r="AI15" s="16">
        <v>81.790000000000006</v>
      </c>
      <c r="AJ15" s="16">
        <v>1.6</v>
      </c>
      <c r="AK15" s="16">
        <v>1.3</v>
      </c>
      <c r="AL15" s="16">
        <v>0.3</v>
      </c>
      <c r="AM15" s="16">
        <v>82.47</v>
      </c>
      <c r="AN15" s="10" t="s">
        <v>95</v>
      </c>
      <c r="AO15" s="16">
        <v>2.2000000000000002</v>
      </c>
      <c r="AP15" s="16">
        <v>80</v>
      </c>
      <c r="AQ15" s="16">
        <v>3</v>
      </c>
      <c r="AR15" s="16">
        <v>80</v>
      </c>
      <c r="AS15" s="16">
        <v>2.9</v>
      </c>
      <c r="AT15" s="16">
        <v>80</v>
      </c>
      <c r="AU15" s="16">
        <v>2.1</v>
      </c>
      <c r="AV15" s="16">
        <v>80</v>
      </c>
      <c r="AW15" s="16">
        <v>80</v>
      </c>
      <c r="AX15" s="16" t="s">
        <v>95</v>
      </c>
      <c r="AY15" s="16">
        <v>4.2</v>
      </c>
      <c r="AZ15" s="16">
        <v>30</v>
      </c>
      <c r="BA15" s="16">
        <v>4.4000000000000004</v>
      </c>
      <c r="BB15" s="16">
        <v>30</v>
      </c>
      <c r="BC15" s="16">
        <v>4.7</v>
      </c>
      <c r="BD15" s="16">
        <v>30</v>
      </c>
      <c r="BE15" s="16" t="s">
        <v>75</v>
      </c>
      <c r="BF15" s="16">
        <v>30</v>
      </c>
      <c r="BG15" s="16">
        <v>60</v>
      </c>
      <c r="BH15" s="17" t="s">
        <v>251</v>
      </c>
      <c r="BI15" s="16" t="s">
        <v>29</v>
      </c>
      <c r="BJ15" s="16" t="s">
        <v>29</v>
      </c>
      <c r="BK15" s="16" t="s">
        <v>29</v>
      </c>
      <c r="BL15" s="16" t="s">
        <v>29</v>
      </c>
      <c r="BM15" s="16" t="s">
        <v>29</v>
      </c>
      <c r="BN15" s="16" t="s">
        <v>29</v>
      </c>
      <c r="BO15" s="16" t="s">
        <v>29</v>
      </c>
      <c r="BP15" s="16" t="s">
        <v>29</v>
      </c>
      <c r="BQ15" s="16" t="s">
        <v>29</v>
      </c>
      <c r="BR15" s="16" t="s">
        <v>29</v>
      </c>
      <c r="BS15" s="16" t="s">
        <v>29</v>
      </c>
      <c r="BT15" s="16" t="s">
        <v>29</v>
      </c>
      <c r="BU15" s="17" t="s">
        <v>84</v>
      </c>
      <c r="BV15" s="16" t="s">
        <v>29</v>
      </c>
      <c r="BW15" s="16" t="s">
        <v>29</v>
      </c>
      <c r="BX15" s="16" t="s">
        <v>29</v>
      </c>
      <c r="BY15" s="16" t="s">
        <v>29</v>
      </c>
      <c r="BZ15" s="16" t="s">
        <v>29</v>
      </c>
      <c r="CA15" s="16" t="s">
        <v>29</v>
      </c>
      <c r="CB15" s="16" t="s">
        <v>29</v>
      </c>
      <c r="CC15" s="16" t="s">
        <v>29</v>
      </c>
      <c r="CD15" s="17" t="s">
        <v>229</v>
      </c>
      <c r="CE15" s="16">
        <v>11.2</v>
      </c>
      <c r="CF15" s="16">
        <v>1.7999999999999999E-2</v>
      </c>
      <c r="CG15" s="16">
        <v>0</v>
      </c>
      <c r="CH15" s="17" t="s">
        <v>242</v>
      </c>
      <c r="CI15" s="16">
        <v>3.7</v>
      </c>
      <c r="CJ15" s="16">
        <v>3.3</v>
      </c>
      <c r="CK15" s="16">
        <v>0.4</v>
      </c>
      <c r="CL15" s="16">
        <v>3.8</v>
      </c>
      <c r="CM15" s="16">
        <v>2.7</v>
      </c>
      <c r="CN15" s="16">
        <v>1.1000000000000001</v>
      </c>
      <c r="CO15" s="16">
        <v>4</v>
      </c>
      <c r="CP15" s="16">
        <v>2.6</v>
      </c>
      <c r="CQ15" s="16">
        <v>1.4</v>
      </c>
      <c r="CR15" s="16">
        <v>4</v>
      </c>
      <c r="CS15" s="16">
        <v>2.9</v>
      </c>
      <c r="CT15" s="16">
        <v>1.1000000000000001</v>
      </c>
      <c r="CU15" s="16" t="s">
        <v>95</v>
      </c>
      <c r="CV15" s="16">
        <v>878</v>
      </c>
      <c r="CW15" s="16">
        <v>6</v>
      </c>
      <c r="CX15" s="16" t="s">
        <v>105</v>
      </c>
      <c r="CY15" s="16">
        <v>71.989999999999995</v>
      </c>
      <c r="CZ15" s="16" t="s">
        <v>105</v>
      </c>
      <c r="DA15" s="16">
        <v>160.6</v>
      </c>
      <c r="DB15" s="16">
        <v>1934.2</v>
      </c>
      <c r="DC15" s="16">
        <v>6.5</v>
      </c>
      <c r="DD15" s="16" t="s">
        <v>105</v>
      </c>
      <c r="DE15" s="16">
        <v>91.87</v>
      </c>
      <c r="DF15" s="16" t="s">
        <v>105</v>
      </c>
      <c r="DG15" s="16">
        <v>204.9</v>
      </c>
      <c r="DH15" s="16">
        <v>1261.7</v>
      </c>
      <c r="DI15" s="16">
        <v>6.2</v>
      </c>
      <c r="DJ15" s="16" t="s">
        <v>105</v>
      </c>
      <c r="DK15" s="16">
        <v>75.38</v>
      </c>
      <c r="DL15" s="16" t="s">
        <v>105</v>
      </c>
      <c r="DM15" s="16">
        <v>142.19999999999999</v>
      </c>
      <c r="DN15" s="16">
        <v>787</v>
      </c>
      <c r="DO15" s="16">
        <v>6</v>
      </c>
      <c r="DP15" s="16" t="s">
        <v>105</v>
      </c>
      <c r="DQ15" s="16">
        <v>76.52</v>
      </c>
      <c r="DR15" s="16" t="s">
        <v>105</v>
      </c>
      <c r="DS15" s="16">
        <v>168.5</v>
      </c>
      <c r="DT15" s="16" t="s">
        <v>95</v>
      </c>
    </row>
    <row r="16" spans="3:124" x14ac:dyDescent="0.3">
      <c r="C16" s="30">
        <v>45493</v>
      </c>
      <c r="D16" s="11"/>
      <c r="E16" s="9"/>
      <c r="F16" s="11"/>
      <c r="G16" s="9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0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6"/>
      <c r="BF16" s="16"/>
      <c r="BG16" s="16"/>
      <c r="BH16" s="16"/>
      <c r="BI16" s="16"/>
      <c r="BJ16" s="16"/>
      <c r="BK16" s="16"/>
      <c r="BL16" s="16"/>
      <c r="BM16" s="16"/>
      <c r="BN16" s="16"/>
      <c r="BO16" s="16"/>
      <c r="BP16" s="16"/>
      <c r="BQ16" s="16"/>
      <c r="BR16" s="16"/>
      <c r="BS16" s="16"/>
      <c r="BT16" s="16"/>
      <c r="BU16" s="16"/>
      <c r="BV16" s="16"/>
      <c r="BW16" s="16"/>
      <c r="BX16" s="16"/>
      <c r="BY16" s="16"/>
      <c r="BZ16" s="16"/>
      <c r="CA16" s="16"/>
      <c r="CB16" s="16"/>
      <c r="CC16" s="16"/>
      <c r="CD16" s="16"/>
      <c r="CE16" s="16"/>
      <c r="CF16" s="16"/>
      <c r="CG16" s="16"/>
      <c r="CH16" s="16"/>
      <c r="CI16" s="16"/>
      <c r="CJ16" s="16"/>
      <c r="CK16" s="16"/>
      <c r="CL16" s="16"/>
      <c r="CM16" s="16"/>
      <c r="CN16" s="16"/>
      <c r="CO16" s="16"/>
      <c r="CP16" s="16"/>
      <c r="CQ16" s="16"/>
      <c r="CR16" s="16"/>
      <c r="CS16" s="16"/>
      <c r="CT16" s="16"/>
      <c r="CU16" s="16"/>
      <c r="CV16" s="16"/>
      <c r="CW16" s="16"/>
      <c r="CX16" s="16" t="s">
        <v>105</v>
      </c>
      <c r="CY16" s="16"/>
      <c r="CZ16" s="16"/>
      <c r="DA16" s="16"/>
      <c r="DB16" s="16"/>
      <c r="DC16" s="16"/>
      <c r="DD16" s="16" t="s">
        <v>105</v>
      </c>
      <c r="DE16" s="16"/>
      <c r="DF16" s="16"/>
      <c r="DG16" s="16"/>
      <c r="DH16" s="16"/>
      <c r="DI16" s="16"/>
      <c r="DJ16" s="16" t="s">
        <v>105</v>
      </c>
      <c r="DK16" s="16"/>
      <c r="DL16" s="16"/>
      <c r="DM16" s="16"/>
      <c r="DN16" s="16"/>
      <c r="DO16" s="16"/>
      <c r="DP16" s="16" t="s">
        <v>105</v>
      </c>
      <c r="DQ16" s="16"/>
      <c r="DR16" s="16"/>
      <c r="DS16" s="16"/>
      <c r="DT16" s="16"/>
    </row>
    <row r="17" spans="3:124" x14ac:dyDescent="0.3">
      <c r="C17" s="30">
        <v>45494</v>
      </c>
      <c r="D17" s="11"/>
      <c r="E17" s="9"/>
      <c r="F17" s="11"/>
      <c r="G17" s="9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0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6"/>
      <c r="BF17" s="16"/>
      <c r="BG17" s="16"/>
      <c r="BH17" s="16"/>
      <c r="BI17" s="16"/>
      <c r="BJ17" s="16"/>
      <c r="BK17" s="16"/>
      <c r="BL17" s="16"/>
      <c r="BM17" s="16"/>
      <c r="BN17" s="16"/>
      <c r="BO17" s="16"/>
      <c r="BP17" s="16"/>
      <c r="BQ17" s="16"/>
      <c r="BR17" s="16"/>
      <c r="BS17" s="16"/>
      <c r="BT17" s="16"/>
      <c r="BU17" s="16"/>
      <c r="BV17" s="16"/>
      <c r="BW17" s="16"/>
      <c r="BX17" s="16"/>
      <c r="BY17" s="16"/>
      <c r="BZ17" s="16"/>
      <c r="CA17" s="16"/>
      <c r="CB17" s="16"/>
      <c r="CC17" s="16"/>
      <c r="CD17" s="16"/>
      <c r="CE17" s="16"/>
      <c r="CF17" s="16"/>
      <c r="CG17" s="16"/>
      <c r="CH17" s="16"/>
      <c r="CI17" s="16"/>
      <c r="CJ17" s="16"/>
      <c r="CK17" s="16"/>
      <c r="CL17" s="16"/>
      <c r="CM17" s="16"/>
      <c r="CN17" s="16"/>
      <c r="CO17" s="16"/>
      <c r="CP17" s="16"/>
      <c r="CQ17" s="16"/>
      <c r="CR17" s="16"/>
      <c r="CS17" s="16"/>
      <c r="CT17" s="16"/>
      <c r="CU17" s="16"/>
      <c r="CV17" s="16"/>
      <c r="CW17" s="16"/>
      <c r="CX17" s="16" t="s">
        <v>105</v>
      </c>
      <c r="CY17" s="16"/>
      <c r="CZ17" s="16"/>
      <c r="DA17" s="16"/>
      <c r="DB17" s="16"/>
      <c r="DC17" s="16"/>
      <c r="DD17" s="16" t="s">
        <v>105</v>
      </c>
      <c r="DE17" s="16"/>
      <c r="DF17" s="16"/>
      <c r="DG17" s="16"/>
      <c r="DH17" s="16"/>
      <c r="DI17" s="16"/>
      <c r="DJ17" s="16" t="s">
        <v>105</v>
      </c>
      <c r="DK17" s="16"/>
      <c r="DL17" s="16"/>
      <c r="DM17" s="16"/>
      <c r="DN17" s="16"/>
      <c r="DO17" s="16"/>
      <c r="DP17" s="16" t="s">
        <v>105</v>
      </c>
      <c r="DQ17" s="16"/>
      <c r="DR17" s="16"/>
      <c r="DS17" s="16"/>
      <c r="DT17" s="16"/>
    </row>
    <row r="18" spans="3:124" x14ac:dyDescent="0.3">
      <c r="C18" s="30">
        <v>45495</v>
      </c>
      <c r="D18" s="11">
        <v>6.7</v>
      </c>
      <c r="E18" s="9">
        <v>2.63</v>
      </c>
      <c r="F18" s="11">
        <v>0</v>
      </c>
      <c r="G18" s="19" t="s">
        <v>242</v>
      </c>
      <c r="H18" s="16">
        <v>1.8</v>
      </c>
      <c r="I18" s="16">
        <v>1.1000000000000001</v>
      </c>
      <c r="J18" s="16">
        <v>0.7</v>
      </c>
      <c r="K18" s="16">
        <v>120.01</v>
      </c>
      <c r="L18" s="16">
        <v>2.2999999999999998</v>
      </c>
      <c r="M18" s="16">
        <v>1.4</v>
      </c>
      <c r="N18" s="16">
        <v>0.9</v>
      </c>
      <c r="O18" s="16">
        <v>113.7</v>
      </c>
      <c r="P18" s="16">
        <v>2.2000000000000002</v>
      </c>
      <c r="Q18" s="16">
        <v>1.2</v>
      </c>
      <c r="R18" s="16">
        <v>1</v>
      </c>
      <c r="S18" s="16">
        <v>126.67</v>
      </c>
      <c r="T18" s="16">
        <v>2.2000000000000002</v>
      </c>
      <c r="U18" s="16">
        <v>1.9</v>
      </c>
      <c r="V18" s="16">
        <v>0.3</v>
      </c>
      <c r="W18" s="16">
        <v>96.77</v>
      </c>
      <c r="X18" s="16">
        <v>2</v>
      </c>
      <c r="Y18" s="16">
        <v>1.3</v>
      </c>
      <c r="Z18" s="16">
        <v>0.7</v>
      </c>
      <c r="AA18" s="16">
        <v>129.05000000000001</v>
      </c>
      <c r="AB18" s="16">
        <v>1.7</v>
      </c>
      <c r="AC18" s="16">
        <v>1</v>
      </c>
      <c r="AD18" s="16">
        <v>0.7</v>
      </c>
      <c r="AE18" s="16">
        <v>121.85</v>
      </c>
      <c r="AF18" s="16">
        <v>1.2</v>
      </c>
      <c r="AG18" s="16">
        <v>1</v>
      </c>
      <c r="AH18" s="16">
        <v>0.2</v>
      </c>
      <c r="AI18" s="16">
        <v>19.48</v>
      </c>
      <c r="AJ18" s="16">
        <v>1.2</v>
      </c>
      <c r="AK18" s="16">
        <v>1.2</v>
      </c>
      <c r="AL18" s="16">
        <v>0</v>
      </c>
      <c r="AM18" s="16">
        <v>21.15</v>
      </c>
      <c r="AN18" s="10" t="s">
        <v>95</v>
      </c>
      <c r="AO18" s="16" t="s">
        <v>75</v>
      </c>
      <c r="AP18" s="16" t="s">
        <v>75</v>
      </c>
      <c r="AQ18" s="16" t="s">
        <v>75</v>
      </c>
      <c r="AR18" s="16" t="s">
        <v>75</v>
      </c>
      <c r="AS18" s="16" t="s">
        <v>75</v>
      </c>
      <c r="AT18" s="16" t="s">
        <v>75</v>
      </c>
      <c r="AU18" s="16" t="s">
        <v>75</v>
      </c>
      <c r="AV18" s="16" t="s">
        <v>75</v>
      </c>
      <c r="AW18" s="16" t="s">
        <v>263</v>
      </c>
      <c r="AX18" s="17" t="s">
        <v>265</v>
      </c>
      <c r="AY18" s="16">
        <v>4.4000000000000004</v>
      </c>
      <c r="AZ18" s="16">
        <v>30</v>
      </c>
      <c r="BA18" s="16">
        <v>4.4000000000000004</v>
      </c>
      <c r="BB18" s="16">
        <v>30</v>
      </c>
      <c r="BC18" s="16">
        <v>4.5999999999999996</v>
      </c>
      <c r="BD18" s="16">
        <v>30</v>
      </c>
      <c r="BE18" s="16" t="s">
        <v>75</v>
      </c>
      <c r="BF18" s="16">
        <v>30</v>
      </c>
      <c r="BG18" s="16">
        <v>30</v>
      </c>
      <c r="BH18" s="17" t="s">
        <v>251</v>
      </c>
      <c r="BI18" s="16" t="s">
        <v>29</v>
      </c>
      <c r="BJ18" s="16" t="s">
        <v>29</v>
      </c>
      <c r="BK18" s="16" t="s">
        <v>29</v>
      </c>
      <c r="BL18" s="16" t="s">
        <v>29</v>
      </c>
      <c r="BM18" s="16" t="s">
        <v>29</v>
      </c>
      <c r="BN18" s="16" t="s">
        <v>29</v>
      </c>
      <c r="BO18" s="16" t="s">
        <v>29</v>
      </c>
      <c r="BP18" s="16" t="s">
        <v>29</v>
      </c>
      <c r="BQ18" s="16" t="s">
        <v>29</v>
      </c>
      <c r="BR18" s="16" t="s">
        <v>29</v>
      </c>
      <c r="BS18" s="16" t="s">
        <v>29</v>
      </c>
      <c r="BT18" s="16" t="s">
        <v>29</v>
      </c>
      <c r="BU18" s="17" t="s">
        <v>84</v>
      </c>
      <c r="BV18" s="16">
        <v>4.4000000000000004</v>
      </c>
      <c r="BW18" s="16">
        <v>40</v>
      </c>
      <c r="BX18" s="16" t="s">
        <v>108</v>
      </c>
      <c r="BY18" s="16" t="s">
        <v>108</v>
      </c>
      <c r="BZ18" s="16">
        <v>4.7</v>
      </c>
      <c r="CA18" s="16">
        <v>40</v>
      </c>
      <c r="CB18" s="16">
        <v>4.5999999999999996</v>
      </c>
      <c r="CC18" s="16">
        <v>40</v>
      </c>
      <c r="CD18" s="17" t="s">
        <v>303</v>
      </c>
      <c r="CE18" s="16">
        <v>15.3</v>
      </c>
      <c r="CF18" s="16">
        <v>2.3E-2</v>
      </c>
      <c r="CG18" s="16">
        <v>0</v>
      </c>
      <c r="CH18" s="17" t="s">
        <v>242</v>
      </c>
      <c r="CI18" s="16">
        <v>4</v>
      </c>
      <c r="CJ18" s="16">
        <v>4</v>
      </c>
      <c r="CK18" s="16">
        <v>0</v>
      </c>
      <c r="CL18" s="16">
        <v>4.3</v>
      </c>
      <c r="CM18" s="16">
        <v>4</v>
      </c>
      <c r="CN18" s="16">
        <v>0.3</v>
      </c>
      <c r="CO18" s="16">
        <v>4.3</v>
      </c>
      <c r="CP18" s="16">
        <v>4</v>
      </c>
      <c r="CQ18" s="16">
        <v>0.3</v>
      </c>
      <c r="CR18" s="16">
        <v>3.8</v>
      </c>
      <c r="CS18" s="16">
        <v>3.6</v>
      </c>
      <c r="CT18" s="16">
        <v>0.2</v>
      </c>
      <c r="CU18" s="16" t="s">
        <v>95</v>
      </c>
      <c r="CV18" s="16">
        <v>961.4</v>
      </c>
      <c r="CW18" s="16">
        <v>6.2</v>
      </c>
      <c r="CX18" s="16" t="s">
        <v>105</v>
      </c>
      <c r="CY18" s="16">
        <v>72.069999999999993</v>
      </c>
      <c r="CZ18" s="16" t="s">
        <v>105</v>
      </c>
      <c r="DA18" s="16">
        <v>268.5</v>
      </c>
      <c r="DB18" s="16">
        <v>2444.1999999999998</v>
      </c>
      <c r="DC18" s="16">
        <v>6.9</v>
      </c>
      <c r="DD18" s="16" t="s">
        <v>105</v>
      </c>
      <c r="DE18" s="16">
        <v>95.82</v>
      </c>
      <c r="DF18" s="16" t="s">
        <v>105</v>
      </c>
      <c r="DG18" s="16">
        <v>254.6</v>
      </c>
      <c r="DH18" s="16">
        <v>972.4</v>
      </c>
      <c r="DI18" s="16">
        <v>6.3</v>
      </c>
      <c r="DJ18" s="16" t="s">
        <v>105</v>
      </c>
      <c r="DK18" s="16">
        <v>79.34</v>
      </c>
      <c r="DL18" s="16" t="s">
        <v>105</v>
      </c>
      <c r="DM18" s="16">
        <v>152.5</v>
      </c>
      <c r="DN18" s="16">
        <v>574.9</v>
      </c>
      <c r="DO18" s="16">
        <v>5.98</v>
      </c>
      <c r="DP18" s="16" t="s">
        <v>105</v>
      </c>
      <c r="DQ18" s="16">
        <v>80.36</v>
      </c>
      <c r="DR18" s="16" t="s">
        <v>105</v>
      </c>
      <c r="DS18" s="16">
        <v>205</v>
      </c>
      <c r="DT18" s="16" t="s">
        <v>95</v>
      </c>
    </row>
    <row r="19" spans="3:124" x14ac:dyDescent="0.3">
      <c r="C19" s="30">
        <v>45496</v>
      </c>
      <c r="D19" s="11"/>
      <c r="E19" s="9"/>
      <c r="F19" s="11"/>
      <c r="G19" s="9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0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  <c r="BJ19" s="16"/>
      <c r="BK19" s="16"/>
      <c r="BL19" s="16"/>
      <c r="BM19" s="16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  <c r="CD19" s="16"/>
      <c r="CE19" s="16"/>
      <c r="CF19" s="16"/>
      <c r="CG19" s="16"/>
      <c r="CH19" s="16"/>
      <c r="CI19" s="16"/>
      <c r="CJ19" s="16"/>
      <c r="CK19" s="16"/>
      <c r="CL19" s="16"/>
      <c r="CM19" s="16"/>
      <c r="CN19" s="16"/>
      <c r="CO19" s="16"/>
      <c r="CP19" s="16"/>
      <c r="CQ19" s="16"/>
      <c r="CR19" s="16"/>
      <c r="CS19" s="16"/>
      <c r="CT19" s="16"/>
      <c r="CU19" s="16"/>
      <c r="CV19" s="16"/>
      <c r="CW19" s="16"/>
      <c r="CX19" s="16" t="s">
        <v>105</v>
      </c>
      <c r="CY19" s="16"/>
      <c r="CZ19" s="16"/>
      <c r="DA19" s="16"/>
      <c r="DB19" s="16"/>
      <c r="DC19" s="16"/>
      <c r="DD19" s="16" t="s">
        <v>105</v>
      </c>
      <c r="DE19" s="16"/>
      <c r="DF19" s="16"/>
      <c r="DG19" s="16"/>
      <c r="DH19" s="16"/>
      <c r="DI19" s="16"/>
      <c r="DJ19" s="16" t="s">
        <v>105</v>
      </c>
      <c r="DK19" s="16"/>
      <c r="DL19" s="16"/>
      <c r="DM19" s="16"/>
      <c r="DN19" s="16"/>
      <c r="DO19" s="16"/>
      <c r="DP19" s="16" t="s">
        <v>105</v>
      </c>
      <c r="DQ19" s="16"/>
      <c r="DR19" s="16"/>
      <c r="DS19" s="16"/>
      <c r="DT19" s="16"/>
    </row>
    <row r="20" spans="3:124" x14ac:dyDescent="0.3">
      <c r="C20" s="30">
        <v>45497</v>
      </c>
      <c r="D20" s="11">
        <v>6.7</v>
      </c>
      <c r="E20" s="9">
        <v>3.96</v>
      </c>
      <c r="F20" s="11">
        <v>0</v>
      </c>
      <c r="G20" s="19" t="s">
        <v>242</v>
      </c>
      <c r="H20" s="16">
        <v>1</v>
      </c>
      <c r="I20" s="16">
        <v>1</v>
      </c>
      <c r="J20" s="16">
        <v>0</v>
      </c>
      <c r="K20" s="16">
        <v>0</v>
      </c>
      <c r="L20" s="16">
        <v>1.1000000000000001</v>
      </c>
      <c r="M20" s="16">
        <v>1.1000000000000001</v>
      </c>
      <c r="N20" s="16">
        <v>0</v>
      </c>
      <c r="O20" s="16">
        <v>0</v>
      </c>
      <c r="P20" s="16">
        <v>2.2000000000000002</v>
      </c>
      <c r="Q20" s="16">
        <v>1.2</v>
      </c>
      <c r="R20" s="16">
        <v>1</v>
      </c>
      <c r="S20" s="16">
        <v>117.03</v>
      </c>
      <c r="T20" s="16">
        <v>2.2000000000000002</v>
      </c>
      <c r="U20" s="16">
        <v>1.9</v>
      </c>
      <c r="V20" s="16">
        <v>0.3</v>
      </c>
      <c r="W20" s="16">
        <v>102.75</v>
      </c>
      <c r="X20" s="16">
        <v>2</v>
      </c>
      <c r="Y20" s="16">
        <v>1.3</v>
      </c>
      <c r="Z20" s="16">
        <v>0.7</v>
      </c>
      <c r="AA20" s="16">
        <v>126.35</v>
      </c>
      <c r="AB20" s="16">
        <v>1.8</v>
      </c>
      <c r="AC20" s="16">
        <v>1</v>
      </c>
      <c r="AD20" s="16">
        <v>0.8</v>
      </c>
      <c r="AE20" s="16">
        <v>116.83</v>
      </c>
      <c r="AF20" s="16">
        <v>1.3</v>
      </c>
      <c r="AG20" s="16">
        <v>1.2</v>
      </c>
      <c r="AH20" s="16">
        <v>0.1</v>
      </c>
      <c r="AI20" s="16">
        <v>112.39</v>
      </c>
      <c r="AJ20" s="16">
        <v>2</v>
      </c>
      <c r="AK20" s="16">
        <v>1.4</v>
      </c>
      <c r="AL20" s="16">
        <v>0.6</v>
      </c>
      <c r="AM20" s="16">
        <v>120.16</v>
      </c>
      <c r="AN20" s="18" t="s">
        <v>281</v>
      </c>
      <c r="AO20" s="16" t="s">
        <v>75</v>
      </c>
      <c r="AP20" s="16" t="s">
        <v>75</v>
      </c>
      <c r="AQ20" s="16" t="s">
        <v>75</v>
      </c>
      <c r="AR20" s="16" t="s">
        <v>75</v>
      </c>
      <c r="AS20" s="16" t="s">
        <v>75</v>
      </c>
      <c r="AT20" s="16" t="s">
        <v>75</v>
      </c>
      <c r="AU20" s="16" t="s">
        <v>75</v>
      </c>
      <c r="AV20" s="16" t="s">
        <v>75</v>
      </c>
      <c r="AW20" s="16" t="s">
        <v>263</v>
      </c>
      <c r="AX20" s="17" t="s">
        <v>286</v>
      </c>
      <c r="AY20" s="16">
        <v>4.2</v>
      </c>
      <c r="AZ20" s="16">
        <v>30</v>
      </c>
      <c r="BA20" s="16">
        <v>4.3</v>
      </c>
      <c r="BB20" s="16">
        <v>30</v>
      </c>
      <c r="BC20" s="16">
        <v>4.5</v>
      </c>
      <c r="BD20" s="16">
        <v>30</v>
      </c>
      <c r="BE20" s="16" t="s">
        <v>75</v>
      </c>
      <c r="BF20" s="16" t="s">
        <v>75</v>
      </c>
      <c r="BG20" s="16">
        <v>65</v>
      </c>
      <c r="BH20" s="17" t="s">
        <v>278</v>
      </c>
      <c r="BI20" s="16" t="s">
        <v>29</v>
      </c>
      <c r="BJ20" s="16" t="s">
        <v>29</v>
      </c>
      <c r="BK20" s="16" t="s">
        <v>29</v>
      </c>
      <c r="BL20" s="16" t="s">
        <v>29</v>
      </c>
      <c r="BM20" s="16" t="s">
        <v>29</v>
      </c>
      <c r="BN20" s="16" t="s">
        <v>29</v>
      </c>
      <c r="BO20" s="16" t="s">
        <v>29</v>
      </c>
      <c r="BP20" s="16" t="s">
        <v>29</v>
      </c>
      <c r="BQ20" s="16" t="s">
        <v>29</v>
      </c>
      <c r="BR20" s="16" t="s">
        <v>29</v>
      </c>
      <c r="BS20" s="16" t="s">
        <v>29</v>
      </c>
      <c r="BT20" s="16" t="s">
        <v>29</v>
      </c>
      <c r="BU20" s="17" t="s">
        <v>84</v>
      </c>
      <c r="BV20" s="16">
        <v>4.2</v>
      </c>
      <c r="BW20" s="16">
        <v>40</v>
      </c>
      <c r="BX20" s="16" t="s">
        <v>29</v>
      </c>
      <c r="BY20" s="16" t="s">
        <v>29</v>
      </c>
      <c r="BZ20" s="16" t="s">
        <v>29</v>
      </c>
      <c r="CA20" s="16" t="s">
        <v>29</v>
      </c>
      <c r="CB20" s="16" t="s">
        <v>29</v>
      </c>
      <c r="CC20" s="16" t="s">
        <v>29</v>
      </c>
      <c r="CD20" s="17" t="s">
        <v>302</v>
      </c>
      <c r="CE20" s="16">
        <v>3.7</v>
      </c>
      <c r="CF20" s="16">
        <v>2.78</v>
      </c>
      <c r="CG20" s="16">
        <v>0</v>
      </c>
      <c r="CH20" s="17" t="s">
        <v>242</v>
      </c>
      <c r="CI20" s="16" t="s">
        <v>108</v>
      </c>
      <c r="CJ20" s="16" t="s">
        <v>108</v>
      </c>
      <c r="CK20" s="16" t="s">
        <v>108</v>
      </c>
      <c r="CL20" s="16">
        <v>3.6</v>
      </c>
      <c r="CM20" s="16">
        <v>3.4</v>
      </c>
      <c r="CN20" s="16">
        <v>0.2</v>
      </c>
      <c r="CO20" s="16">
        <v>3.7</v>
      </c>
      <c r="CP20" s="16">
        <v>3.2</v>
      </c>
      <c r="CQ20" s="16">
        <v>0.5</v>
      </c>
      <c r="CR20" s="16">
        <v>3.8</v>
      </c>
      <c r="CS20" s="16">
        <v>3.5</v>
      </c>
      <c r="CT20" s="16">
        <v>0.3</v>
      </c>
      <c r="CU20" s="17" t="s">
        <v>279</v>
      </c>
      <c r="CV20" s="16">
        <v>938.8</v>
      </c>
      <c r="CW20" s="16">
        <v>6.4</v>
      </c>
      <c r="CX20" s="16" t="s">
        <v>105</v>
      </c>
      <c r="CY20" s="16">
        <v>75.37</v>
      </c>
      <c r="CZ20" s="16" t="s">
        <v>105</v>
      </c>
      <c r="DA20" s="16">
        <v>240.5</v>
      </c>
      <c r="DB20" s="16">
        <v>2915.1</v>
      </c>
      <c r="DC20" s="16">
        <v>7</v>
      </c>
      <c r="DD20" s="16" t="s">
        <v>105</v>
      </c>
      <c r="DE20" s="16">
        <v>96.21</v>
      </c>
      <c r="DF20" s="16" t="s">
        <v>105</v>
      </c>
      <c r="DG20" s="16">
        <v>243.8</v>
      </c>
      <c r="DH20" s="16">
        <v>208.3</v>
      </c>
      <c r="DI20" s="16">
        <v>6.4</v>
      </c>
      <c r="DJ20" s="16" t="s">
        <v>105</v>
      </c>
      <c r="DK20" s="16">
        <v>79.52</v>
      </c>
      <c r="DL20" s="16" t="s">
        <v>105</v>
      </c>
      <c r="DM20" s="16">
        <v>143.69999999999999</v>
      </c>
      <c r="DN20" s="16">
        <v>656.5</v>
      </c>
      <c r="DO20" s="16">
        <v>6.11</v>
      </c>
      <c r="DP20" s="16" t="s">
        <v>105</v>
      </c>
      <c r="DQ20" s="16">
        <v>80.73</v>
      </c>
      <c r="DR20" s="16" t="s">
        <v>105</v>
      </c>
      <c r="DS20" s="16">
        <v>197.2</v>
      </c>
      <c r="DT20" s="16" t="s">
        <v>95</v>
      </c>
    </row>
    <row r="21" spans="3:124" x14ac:dyDescent="0.3">
      <c r="C21" s="30">
        <v>45498</v>
      </c>
      <c r="D21" s="11">
        <v>6.8</v>
      </c>
      <c r="E21" s="9">
        <v>5.0599999999999996</v>
      </c>
      <c r="F21" s="11">
        <v>0</v>
      </c>
      <c r="G21" s="19" t="s">
        <v>242</v>
      </c>
      <c r="H21" s="16">
        <v>1.2</v>
      </c>
      <c r="I21" s="16">
        <v>1</v>
      </c>
      <c r="J21" s="16">
        <v>0.2</v>
      </c>
      <c r="K21" s="16">
        <v>22.17</v>
      </c>
      <c r="L21" s="16">
        <v>1.4</v>
      </c>
      <c r="M21" s="16">
        <v>1.1000000000000001</v>
      </c>
      <c r="N21" s="16">
        <v>0.3</v>
      </c>
      <c r="O21" s="16">
        <v>22.25</v>
      </c>
      <c r="P21" s="16">
        <v>2.2000000000000002</v>
      </c>
      <c r="Q21" s="16">
        <v>1.2</v>
      </c>
      <c r="R21" s="16">
        <v>1</v>
      </c>
      <c r="S21" s="16">
        <v>112.97</v>
      </c>
      <c r="T21" s="16">
        <v>2.2000000000000002</v>
      </c>
      <c r="U21" s="16">
        <v>1.9</v>
      </c>
      <c r="V21" s="16" t="s">
        <v>291</v>
      </c>
      <c r="W21" s="16">
        <v>97.95</v>
      </c>
      <c r="X21" s="16">
        <v>2</v>
      </c>
      <c r="Y21" s="16">
        <v>1.3</v>
      </c>
      <c r="Z21" s="16">
        <v>0.7</v>
      </c>
      <c r="AA21" s="16">
        <v>127.53</v>
      </c>
      <c r="AB21" s="16">
        <v>1.8</v>
      </c>
      <c r="AC21" s="16">
        <v>1</v>
      </c>
      <c r="AD21" s="16">
        <v>0.8</v>
      </c>
      <c r="AE21" s="16">
        <v>139.55000000000001</v>
      </c>
      <c r="AF21" s="16">
        <v>1.7</v>
      </c>
      <c r="AG21" s="16">
        <v>1.1000000000000001</v>
      </c>
      <c r="AH21" s="16">
        <v>0.6</v>
      </c>
      <c r="AI21" s="16">
        <v>82.13</v>
      </c>
      <c r="AJ21" s="16">
        <v>1.7</v>
      </c>
      <c r="AK21" s="16">
        <v>1.3</v>
      </c>
      <c r="AL21" s="16">
        <v>0.4</v>
      </c>
      <c r="AM21" s="16">
        <v>91.2</v>
      </c>
      <c r="AN21" s="10" t="s">
        <v>95</v>
      </c>
      <c r="AO21" s="16">
        <v>1.6</v>
      </c>
      <c r="AP21" s="16">
        <v>80</v>
      </c>
      <c r="AQ21" s="16">
        <v>2.9</v>
      </c>
      <c r="AR21" s="16">
        <v>80</v>
      </c>
      <c r="AS21" s="16">
        <v>3</v>
      </c>
      <c r="AT21" s="16">
        <v>80</v>
      </c>
      <c r="AU21" s="16">
        <v>2.2999999999999998</v>
      </c>
      <c r="AV21" s="16">
        <v>80</v>
      </c>
      <c r="AW21" s="16" t="s">
        <v>97</v>
      </c>
      <c r="AX21" s="17" t="s">
        <v>292</v>
      </c>
      <c r="AY21" s="16">
        <v>4.4000000000000004</v>
      </c>
      <c r="AZ21" s="16">
        <v>30</v>
      </c>
      <c r="BA21" s="16" t="s">
        <v>75</v>
      </c>
      <c r="BB21" s="16" t="s">
        <v>75</v>
      </c>
      <c r="BC21" s="16">
        <v>4.5999999999999996</v>
      </c>
      <c r="BD21" s="16">
        <v>30</v>
      </c>
      <c r="BE21" s="16" t="s">
        <v>75</v>
      </c>
      <c r="BF21" s="16" t="s">
        <v>75</v>
      </c>
      <c r="BG21" s="16">
        <v>55</v>
      </c>
      <c r="BH21" s="17" t="s">
        <v>312</v>
      </c>
      <c r="BI21" s="16" t="s">
        <v>29</v>
      </c>
      <c r="BJ21" s="16" t="s">
        <v>29</v>
      </c>
      <c r="BK21" s="16" t="s">
        <v>29</v>
      </c>
      <c r="BL21" s="16" t="s">
        <v>29</v>
      </c>
      <c r="BM21" s="16" t="s">
        <v>29</v>
      </c>
      <c r="BN21" s="16" t="s">
        <v>29</v>
      </c>
      <c r="BO21" s="16" t="s">
        <v>29</v>
      </c>
      <c r="BP21" s="16" t="s">
        <v>29</v>
      </c>
      <c r="BQ21" s="16" t="s">
        <v>29</v>
      </c>
      <c r="BR21" s="16" t="s">
        <v>29</v>
      </c>
      <c r="BS21" s="16" t="s">
        <v>29</v>
      </c>
      <c r="BT21" s="16" t="s">
        <v>29</v>
      </c>
      <c r="BU21" s="17" t="s">
        <v>84</v>
      </c>
      <c r="BV21" s="16" t="s">
        <v>29</v>
      </c>
      <c r="BW21" s="16" t="s">
        <v>29</v>
      </c>
      <c r="BX21" s="16" t="s">
        <v>29</v>
      </c>
      <c r="BY21" s="16" t="s">
        <v>29</v>
      </c>
      <c r="BZ21" s="16" t="s">
        <v>29</v>
      </c>
      <c r="CA21" s="16" t="s">
        <v>29</v>
      </c>
      <c r="CB21" s="16" t="s">
        <v>29</v>
      </c>
      <c r="CC21" s="16" t="s">
        <v>29</v>
      </c>
      <c r="CD21" s="17" t="s">
        <v>229</v>
      </c>
      <c r="CE21" s="16">
        <v>11.3</v>
      </c>
      <c r="CF21" s="16">
        <v>2.5000000000000001E-2</v>
      </c>
      <c r="CG21" s="16">
        <v>0</v>
      </c>
      <c r="CH21" s="17" t="s">
        <v>242</v>
      </c>
      <c r="CI21" s="16" t="s">
        <v>108</v>
      </c>
      <c r="CJ21" s="16" t="s">
        <v>108</v>
      </c>
      <c r="CK21" s="16" t="s">
        <v>108</v>
      </c>
      <c r="CL21" s="16">
        <v>3.7</v>
      </c>
      <c r="CM21" s="16">
        <v>3.4</v>
      </c>
      <c r="CN21" s="16">
        <v>0.3</v>
      </c>
      <c r="CO21" s="16">
        <v>3.8</v>
      </c>
      <c r="CP21" s="16">
        <v>3.3</v>
      </c>
      <c r="CQ21" s="16">
        <v>0.5</v>
      </c>
      <c r="CR21" s="16">
        <v>3.8</v>
      </c>
      <c r="CS21" s="16">
        <v>3.4</v>
      </c>
      <c r="CT21" s="16">
        <v>0.4</v>
      </c>
      <c r="CU21" s="17" t="s">
        <v>279</v>
      </c>
      <c r="CV21" s="16">
        <v>941.8</v>
      </c>
      <c r="CW21" s="16">
        <v>6.1</v>
      </c>
      <c r="CX21" s="16" t="s">
        <v>105</v>
      </c>
      <c r="CY21" s="16">
        <v>72.069999999999993</v>
      </c>
      <c r="CZ21" s="16" t="s">
        <v>105</v>
      </c>
      <c r="DA21" s="16">
        <v>285.60000000000002</v>
      </c>
      <c r="DB21" s="16">
        <v>2231.6</v>
      </c>
      <c r="DC21" s="16">
        <v>6.8</v>
      </c>
      <c r="DD21" s="16" t="s">
        <v>105</v>
      </c>
      <c r="DE21" s="16">
        <v>95.82</v>
      </c>
      <c r="DF21" s="16" t="s">
        <v>105</v>
      </c>
      <c r="DG21" s="16">
        <v>226.3</v>
      </c>
      <c r="DH21" s="16">
        <v>951.9</v>
      </c>
      <c r="DI21" s="16">
        <v>6.2</v>
      </c>
      <c r="DJ21" s="16" t="s">
        <v>105</v>
      </c>
      <c r="DK21" s="16">
        <v>79.34</v>
      </c>
      <c r="DL21" s="16" t="s">
        <v>105</v>
      </c>
      <c r="DM21" s="16">
        <v>132.5</v>
      </c>
      <c r="DN21" s="16">
        <v>598</v>
      </c>
      <c r="DO21" s="16">
        <v>6.03</v>
      </c>
      <c r="DP21" s="16" t="s">
        <v>105</v>
      </c>
      <c r="DQ21" s="16">
        <v>80.36</v>
      </c>
      <c r="DR21" s="16" t="s">
        <v>105</v>
      </c>
      <c r="DS21" s="16">
        <v>175.2</v>
      </c>
      <c r="DT21" s="16" t="s">
        <v>95</v>
      </c>
    </row>
    <row r="22" spans="3:124" x14ac:dyDescent="0.3">
      <c r="C22" s="30">
        <v>45499</v>
      </c>
      <c r="D22" s="11"/>
      <c r="E22" s="9"/>
      <c r="F22" s="11"/>
      <c r="G22" s="9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0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  <c r="BE22" s="16"/>
      <c r="BF22" s="16"/>
      <c r="BG22" s="16"/>
      <c r="BH22" s="16"/>
      <c r="BI22" s="16"/>
      <c r="BJ22" s="16"/>
      <c r="BK22" s="16"/>
      <c r="BL22" s="16"/>
      <c r="BM22" s="16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  <c r="CD22" s="16"/>
      <c r="CE22" s="16"/>
      <c r="CF22" s="16"/>
      <c r="CG22" s="16"/>
      <c r="CH22" s="16"/>
      <c r="CI22" s="16"/>
      <c r="CJ22" s="16"/>
      <c r="CK22" s="16"/>
      <c r="CL22" s="16"/>
      <c r="CM22" s="16"/>
      <c r="CN22" s="16"/>
      <c r="CO22" s="16"/>
      <c r="CP22" s="16"/>
      <c r="CQ22" s="16"/>
      <c r="CR22" s="16"/>
      <c r="CS22" s="16"/>
      <c r="CT22" s="16"/>
      <c r="CU22" s="16"/>
      <c r="CV22" s="16"/>
      <c r="CW22" s="16"/>
      <c r="CX22" s="16" t="s">
        <v>105</v>
      </c>
      <c r="CY22" s="16"/>
      <c r="CZ22" s="16"/>
      <c r="DA22" s="16"/>
      <c r="DB22" s="16"/>
      <c r="DC22" s="16"/>
      <c r="DD22" s="16" t="s">
        <v>105</v>
      </c>
      <c r="DE22" s="16"/>
      <c r="DF22" s="16"/>
      <c r="DG22" s="16"/>
      <c r="DH22" s="16"/>
      <c r="DI22" s="16"/>
      <c r="DJ22" s="16" t="s">
        <v>105</v>
      </c>
      <c r="DK22" s="16"/>
      <c r="DL22" s="16"/>
      <c r="DM22" s="16"/>
      <c r="DN22" s="16"/>
      <c r="DO22" s="16"/>
      <c r="DP22" s="16" t="s">
        <v>105</v>
      </c>
      <c r="DQ22" s="16"/>
      <c r="DR22" s="16"/>
      <c r="DS22" s="16"/>
      <c r="DT22" s="16"/>
    </row>
    <row r="23" spans="3:124" x14ac:dyDescent="0.3">
      <c r="C23" s="30">
        <v>45500</v>
      </c>
      <c r="D23" s="11"/>
      <c r="E23" s="9"/>
      <c r="F23" s="11"/>
      <c r="G23" s="9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0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6"/>
      <c r="BF23" s="16"/>
      <c r="BG23" s="16"/>
      <c r="BH23" s="16"/>
      <c r="BI23" s="16"/>
      <c r="BJ23" s="16"/>
      <c r="BK23" s="16"/>
      <c r="BL23" s="16"/>
      <c r="BM23" s="16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  <c r="CD23" s="16"/>
      <c r="CE23" s="16"/>
      <c r="CF23" s="16"/>
      <c r="CG23" s="16"/>
      <c r="CH23" s="16"/>
      <c r="CI23" s="16"/>
      <c r="CJ23" s="16"/>
      <c r="CK23" s="16"/>
      <c r="CL23" s="16"/>
      <c r="CM23" s="16"/>
      <c r="CN23" s="16"/>
      <c r="CO23" s="16"/>
      <c r="CP23" s="16"/>
      <c r="CQ23" s="16"/>
      <c r="CR23" s="16"/>
      <c r="CS23" s="16"/>
      <c r="CT23" s="16"/>
      <c r="CU23" s="16"/>
      <c r="CV23" s="16"/>
      <c r="CW23" s="16"/>
      <c r="CX23" s="16" t="s">
        <v>105</v>
      </c>
      <c r="CY23" s="16"/>
      <c r="CZ23" s="16"/>
      <c r="DA23" s="16"/>
      <c r="DB23" s="16"/>
      <c r="DC23" s="16"/>
      <c r="DD23" s="16" t="s">
        <v>105</v>
      </c>
      <c r="DE23" s="16"/>
      <c r="DF23" s="16"/>
      <c r="DG23" s="16"/>
      <c r="DH23" s="16"/>
      <c r="DI23" s="16"/>
      <c r="DJ23" s="16" t="s">
        <v>105</v>
      </c>
      <c r="DK23" s="16"/>
      <c r="DL23" s="16"/>
      <c r="DM23" s="16"/>
      <c r="DN23" s="16"/>
      <c r="DO23" s="16"/>
      <c r="DP23" s="16" t="s">
        <v>105</v>
      </c>
      <c r="DQ23" s="16"/>
      <c r="DR23" s="16"/>
      <c r="DS23" s="16"/>
      <c r="DT23" s="16"/>
    </row>
    <row r="24" spans="3:124" x14ac:dyDescent="0.3">
      <c r="C24" s="30">
        <v>45501</v>
      </c>
      <c r="D24" s="11"/>
      <c r="E24" s="9"/>
      <c r="F24" s="11"/>
      <c r="G24" s="9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0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6"/>
      <c r="BD24" s="16"/>
      <c r="BE24" s="16"/>
      <c r="BF24" s="16"/>
      <c r="BG24" s="16"/>
      <c r="BH24" s="16"/>
      <c r="BI24" s="16"/>
      <c r="BJ24" s="16"/>
      <c r="BK24" s="16"/>
      <c r="BL24" s="16"/>
      <c r="BM24" s="16"/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BZ24" s="16"/>
      <c r="CA24" s="16"/>
      <c r="CB24" s="16"/>
      <c r="CC24" s="16"/>
      <c r="CD24" s="16"/>
      <c r="CE24" s="16"/>
      <c r="CF24" s="16"/>
      <c r="CG24" s="16"/>
      <c r="CH24" s="16"/>
      <c r="CI24" s="16"/>
      <c r="CJ24" s="16"/>
      <c r="CK24" s="16"/>
      <c r="CL24" s="16"/>
      <c r="CM24" s="16" t="s">
        <v>11</v>
      </c>
      <c r="CN24" s="16"/>
      <c r="CO24" s="16"/>
      <c r="CP24" s="16"/>
      <c r="CQ24" s="16"/>
      <c r="CR24" s="16"/>
      <c r="CS24" s="16"/>
      <c r="CT24" s="16"/>
      <c r="CU24" s="16"/>
      <c r="CV24" s="16"/>
      <c r="CW24" s="16"/>
      <c r="CX24" s="16" t="s">
        <v>105</v>
      </c>
      <c r="CY24" s="16"/>
      <c r="CZ24" s="16"/>
      <c r="DA24" s="16"/>
      <c r="DB24" s="16"/>
      <c r="DC24" s="16"/>
      <c r="DD24" s="16" t="s">
        <v>105</v>
      </c>
      <c r="DE24" s="16"/>
      <c r="DF24" s="16"/>
      <c r="DG24" s="16"/>
      <c r="DH24" s="16"/>
      <c r="DI24" s="16"/>
      <c r="DJ24" s="16" t="s">
        <v>105</v>
      </c>
      <c r="DK24" s="16"/>
      <c r="DL24" s="16"/>
      <c r="DM24" s="16"/>
      <c r="DN24" s="16"/>
      <c r="DO24" s="16"/>
      <c r="DP24" s="16" t="s">
        <v>105</v>
      </c>
      <c r="DQ24" s="16"/>
      <c r="DR24" s="16"/>
      <c r="DS24" s="16"/>
      <c r="DT24" s="16"/>
    </row>
    <row r="25" spans="3:124" x14ac:dyDescent="0.3">
      <c r="C25" s="30">
        <v>45502</v>
      </c>
      <c r="D25" s="11">
        <v>5.52</v>
      </c>
      <c r="E25" s="9" t="s">
        <v>100</v>
      </c>
      <c r="F25" s="11">
        <v>0</v>
      </c>
      <c r="G25" s="19" t="s">
        <v>242</v>
      </c>
      <c r="H25" s="16">
        <v>2.2000000000000002</v>
      </c>
      <c r="I25" s="16">
        <v>1.3</v>
      </c>
      <c r="J25" s="16">
        <v>0.9</v>
      </c>
      <c r="K25" s="16">
        <v>134.51</v>
      </c>
      <c r="L25" s="16">
        <v>2.6</v>
      </c>
      <c r="M25" s="16">
        <v>1.4</v>
      </c>
      <c r="N25" s="16">
        <v>1.2</v>
      </c>
      <c r="O25" s="16">
        <v>128.26</v>
      </c>
      <c r="P25" s="16">
        <v>2.4</v>
      </c>
      <c r="Q25" s="16">
        <v>1.1000000000000001</v>
      </c>
      <c r="R25" s="16">
        <v>1.3</v>
      </c>
      <c r="S25" s="16">
        <v>90.41</v>
      </c>
      <c r="T25" s="16">
        <v>2.5</v>
      </c>
      <c r="U25" s="16">
        <v>2</v>
      </c>
      <c r="V25" s="16">
        <v>0.5</v>
      </c>
      <c r="W25" s="16">
        <v>102.81</v>
      </c>
      <c r="X25" s="16">
        <v>2.1</v>
      </c>
      <c r="Y25" s="16">
        <v>1.3</v>
      </c>
      <c r="Z25" s="16">
        <v>0.8</v>
      </c>
      <c r="AA25" s="16">
        <v>122.49</v>
      </c>
      <c r="AB25" s="16">
        <v>1.7</v>
      </c>
      <c r="AC25" s="16">
        <v>1</v>
      </c>
      <c r="AD25" s="16">
        <v>0.7</v>
      </c>
      <c r="AE25" s="16">
        <v>114.84</v>
      </c>
      <c r="AF25" s="16">
        <v>2</v>
      </c>
      <c r="AG25" s="16">
        <v>1</v>
      </c>
      <c r="AH25" s="16">
        <v>1</v>
      </c>
      <c r="AI25" s="16">
        <v>68.58</v>
      </c>
      <c r="AJ25" s="16">
        <v>2.4</v>
      </c>
      <c r="AK25" s="16">
        <v>1.4</v>
      </c>
      <c r="AL25" s="16">
        <v>1</v>
      </c>
      <c r="AM25" s="16">
        <v>132.51</v>
      </c>
      <c r="AN25" s="10" t="s">
        <v>95</v>
      </c>
      <c r="AO25" s="16">
        <v>3.4</v>
      </c>
      <c r="AP25" s="16">
        <v>80</v>
      </c>
      <c r="AQ25" s="16">
        <v>3.2</v>
      </c>
      <c r="AR25" s="16">
        <v>80</v>
      </c>
      <c r="AS25" s="16">
        <v>2.9</v>
      </c>
      <c r="AT25" s="16">
        <v>80</v>
      </c>
      <c r="AU25" s="16">
        <v>3.2</v>
      </c>
      <c r="AV25" s="16">
        <v>80</v>
      </c>
      <c r="AW25" s="16" t="s">
        <v>97</v>
      </c>
      <c r="AX25" s="17" t="s">
        <v>301</v>
      </c>
      <c r="AY25" s="16">
        <v>4.4000000000000004</v>
      </c>
      <c r="AZ25" s="16">
        <v>30</v>
      </c>
      <c r="BA25" s="16">
        <v>4.5999999999999996</v>
      </c>
      <c r="BB25" s="16">
        <v>30</v>
      </c>
      <c r="BC25" s="16">
        <v>4.8</v>
      </c>
      <c r="BD25" s="16">
        <v>30</v>
      </c>
      <c r="BE25" s="16" t="s">
        <v>75</v>
      </c>
      <c r="BF25" s="16" t="s">
        <v>75</v>
      </c>
      <c r="BG25" s="16">
        <v>65</v>
      </c>
      <c r="BH25" s="17" t="s">
        <v>278</v>
      </c>
      <c r="BI25" s="16" t="s">
        <v>29</v>
      </c>
      <c r="BJ25" s="16" t="s">
        <v>29</v>
      </c>
      <c r="BK25" s="16" t="s">
        <v>29</v>
      </c>
      <c r="BL25" s="16" t="s">
        <v>29</v>
      </c>
      <c r="BM25" s="16" t="s">
        <v>29</v>
      </c>
      <c r="BN25" s="16" t="s">
        <v>29</v>
      </c>
      <c r="BO25" s="16" t="s">
        <v>29</v>
      </c>
      <c r="BP25" s="16" t="s">
        <v>29</v>
      </c>
      <c r="BQ25" s="16" t="s">
        <v>29</v>
      </c>
      <c r="BR25" s="16" t="s">
        <v>29</v>
      </c>
      <c r="BS25" s="16" t="s">
        <v>29</v>
      </c>
      <c r="BT25" s="16" t="s">
        <v>29</v>
      </c>
      <c r="BU25" s="17" t="s">
        <v>84</v>
      </c>
      <c r="BV25" s="16">
        <v>4.2</v>
      </c>
      <c r="BW25" s="16">
        <v>40</v>
      </c>
      <c r="BX25" s="16" t="s">
        <v>29</v>
      </c>
      <c r="BY25" s="16" t="s">
        <v>29</v>
      </c>
      <c r="BZ25" s="16" t="s">
        <v>29</v>
      </c>
      <c r="CA25" s="16" t="s">
        <v>29</v>
      </c>
      <c r="CB25" s="16" t="s">
        <v>29</v>
      </c>
      <c r="CC25" s="16" t="s">
        <v>29</v>
      </c>
      <c r="CD25" s="17" t="s">
        <v>302</v>
      </c>
      <c r="CE25" s="16">
        <v>11.4</v>
      </c>
      <c r="CF25" s="16">
        <v>2.7E-2</v>
      </c>
      <c r="CG25" s="16">
        <v>0</v>
      </c>
      <c r="CH25" s="17" t="s">
        <v>242</v>
      </c>
      <c r="CI25" s="16">
        <v>3.8</v>
      </c>
      <c r="CJ25" s="16">
        <v>3.6</v>
      </c>
      <c r="CK25" s="16">
        <v>0.2</v>
      </c>
      <c r="CL25" s="16">
        <v>4</v>
      </c>
      <c r="CM25" s="16">
        <v>3.6</v>
      </c>
      <c r="CN25" s="16">
        <v>0.4</v>
      </c>
      <c r="CO25" s="16">
        <v>3.9</v>
      </c>
      <c r="CP25" s="16">
        <v>3.3</v>
      </c>
      <c r="CQ25" s="16">
        <v>0.6</v>
      </c>
      <c r="CR25" s="16">
        <v>4.0999999999999996</v>
      </c>
      <c r="CS25" s="16">
        <v>3</v>
      </c>
      <c r="CT25" s="16">
        <v>1.1000000000000001</v>
      </c>
      <c r="CU25" s="16" t="s">
        <v>95</v>
      </c>
      <c r="CV25" s="16">
        <v>820.7</v>
      </c>
      <c r="CW25" s="16">
        <v>6.2</v>
      </c>
      <c r="CX25" s="16" t="s">
        <v>105</v>
      </c>
      <c r="CY25" s="16">
        <v>72.02</v>
      </c>
      <c r="CZ25" s="16" t="s">
        <v>105</v>
      </c>
      <c r="DA25" s="16">
        <v>291.3</v>
      </c>
      <c r="DB25" s="16">
        <v>4446.6000000000004</v>
      </c>
      <c r="DC25" s="16">
        <v>7.1</v>
      </c>
      <c r="DD25" s="16" t="s">
        <v>105</v>
      </c>
      <c r="DE25" s="16">
        <v>-1.62</v>
      </c>
      <c r="DF25" s="16" t="s">
        <v>105</v>
      </c>
      <c r="DG25" s="16">
        <v>262.2</v>
      </c>
      <c r="DH25" s="16">
        <v>900.8</v>
      </c>
      <c r="DI25" s="16">
        <v>6.3</v>
      </c>
      <c r="DJ25" s="16" t="s">
        <v>105</v>
      </c>
      <c r="DK25" s="16">
        <v>75.5</v>
      </c>
      <c r="DL25" s="16" t="s">
        <v>105</v>
      </c>
      <c r="DM25" s="16">
        <v>139.4</v>
      </c>
      <c r="DN25" s="16">
        <v>629.20000000000005</v>
      </c>
      <c r="DO25" s="16">
        <v>6.15</v>
      </c>
      <c r="DP25" s="16" t="s">
        <v>105</v>
      </c>
      <c r="DQ25" s="16">
        <v>71.34</v>
      </c>
      <c r="DR25" s="16" t="s">
        <v>105</v>
      </c>
      <c r="DS25" s="16">
        <v>210.3</v>
      </c>
      <c r="DT25" s="17" t="s">
        <v>304</v>
      </c>
    </row>
    <row r="26" spans="3:124" x14ac:dyDescent="0.3">
      <c r="C26" s="30">
        <v>45503</v>
      </c>
      <c r="D26" s="11"/>
      <c r="E26" s="9"/>
      <c r="F26" s="11"/>
      <c r="G26" s="9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0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16"/>
      <c r="BI26" s="16"/>
      <c r="BJ26" s="16"/>
      <c r="BK26" s="16"/>
      <c r="BL26" s="16"/>
      <c r="BM26" s="16"/>
      <c r="BN26" s="16"/>
      <c r="BO26" s="16"/>
      <c r="BP26" s="16"/>
      <c r="BQ26" s="16"/>
      <c r="BR26" s="16"/>
      <c r="BS26" s="16"/>
      <c r="BT26" s="16"/>
      <c r="BU26" s="16"/>
      <c r="BV26" s="16"/>
      <c r="BW26" s="16"/>
      <c r="BX26" s="16"/>
      <c r="BY26" s="16"/>
      <c r="BZ26" s="16"/>
      <c r="CA26" s="16"/>
      <c r="CB26" s="16"/>
      <c r="CC26" s="16"/>
      <c r="CD26" s="16"/>
      <c r="CE26" s="16"/>
      <c r="CF26" s="16"/>
      <c r="CG26" s="16"/>
      <c r="CH26" s="16"/>
      <c r="CI26" s="16"/>
      <c r="CJ26" s="16"/>
      <c r="CK26" s="16"/>
      <c r="CL26" s="16"/>
      <c r="CM26" s="16"/>
      <c r="CN26" s="16"/>
      <c r="CO26" s="16"/>
      <c r="CP26" s="16"/>
      <c r="CQ26" s="16"/>
      <c r="CR26" s="16"/>
      <c r="CS26" s="16"/>
      <c r="CT26" s="16"/>
      <c r="CU26" s="16"/>
      <c r="CV26" s="16"/>
      <c r="CW26" s="16"/>
      <c r="CX26" s="16" t="s">
        <v>105</v>
      </c>
      <c r="CY26" s="16"/>
      <c r="CZ26" s="16"/>
      <c r="DA26" s="16"/>
      <c r="DB26" s="16"/>
      <c r="DC26" s="16"/>
      <c r="DD26" s="16" t="s">
        <v>105</v>
      </c>
      <c r="DE26" s="16"/>
      <c r="DF26" s="16"/>
      <c r="DG26" s="16"/>
      <c r="DH26" s="16"/>
      <c r="DI26" s="16"/>
      <c r="DJ26" s="16" t="s">
        <v>105</v>
      </c>
      <c r="DK26" s="16"/>
      <c r="DL26" s="16"/>
      <c r="DM26" s="16"/>
      <c r="DN26" s="16"/>
      <c r="DO26" s="16"/>
      <c r="DP26" s="16" t="s">
        <v>105</v>
      </c>
      <c r="DQ26" s="16"/>
      <c r="DR26" s="16"/>
      <c r="DS26" s="16"/>
      <c r="DT26" s="16"/>
    </row>
    <row r="27" spans="3:124" x14ac:dyDescent="0.3">
      <c r="C27" s="30">
        <v>45504</v>
      </c>
      <c r="D27" s="11" t="s">
        <v>100</v>
      </c>
      <c r="E27" s="9">
        <v>5.82</v>
      </c>
      <c r="F27" s="11">
        <v>0</v>
      </c>
      <c r="G27" s="19" t="s">
        <v>242</v>
      </c>
      <c r="H27" s="16">
        <v>2</v>
      </c>
      <c r="I27" s="16">
        <v>1.2</v>
      </c>
      <c r="J27" s="16">
        <v>0.8</v>
      </c>
      <c r="K27" s="16">
        <v>113.26</v>
      </c>
      <c r="L27" s="16">
        <v>2.2000000000000002</v>
      </c>
      <c r="M27" s="16">
        <v>1.4</v>
      </c>
      <c r="N27" s="16">
        <v>0.8</v>
      </c>
      <c r="O27" s="16">
        <v>111.23</v>
      </c>
      <c r="P27" s="16">
        <v>2.4</v>
      </c>
      <c r="Q27" s="16">
        <v>1.2</v>
      </c>
      <c r="R27" s="16">
        <v>1.2</v>
      </c>
      <c r="S27" s="16">
        <v>96.32</v>
      </c>
      <c r="T27" s="16">
        <v>2.4</v>
      </c>
      <c r="U27" s="16">
        <v>1.9</v>
      </c>
      <c r="V27" s="16">
        <v>0.5</v>
      </c>
      <c r="W27" s="16">
        <v>100.42</v>
      </c>
      <c r="X27" s="16">
        <v>2</v>
      </c>
      <c r="Y27" s="16">
        <v>1.3</v>
      </c>
      <c r="Z27" s="16">
        <v>0.7</v>
      </c>
      <c r="AA27" s="16">
        <v>128.96</v>
      </c>
      <c r="AB27" s="16">
        <v>1.8</v>
      </c>
      <c r="AC27" s="16">
        <v>1</v>
      </c>
      <c r="AD27" s="16">
        <v>0.8</v>
      </c>
      <c r="AE27" s="16">
        <v>126.37</v>
      </c>
      <c r="AF27" s="16">
        <v>1.56</v>
      </c>
      <c r="AG27" s="16">
        <v>1</v>
      </c>
      <c r="AH27" s="16">
        <v>0.56000000000000005</v>
      </c>
      <c r="AI27" s="16">
        <v>74.319999999999993</v>
      </c>
      <c r="AJ27" s="16">
        <v>1.6</v>
      </c>
      <c r="AK27" s="16">
        <v>1.2</v>
      </c>
      <c r="AL27" s="16">
        <v>0.4</v>
      </c>
      <c r="AM27" s="16">
        <v>84</v>
      </c>
      <c r="AN27" s="10" t="s">
        <v>95</v>
      </c>
      <c r="AO27" s="16">
        <v>2.4</v>
      </c>
      <c r="AP27" s="16">
        <v>80</v>
      </c>
      <c r="AQ27" s="16">
        <v>2.6</v>
      </c>
      <c r="AR27" s="16">
        <v>80</v>
      </c>
      <c r="AS27" s="16">
        <v>2.9</v>
      </c>
      <c r="AT27" s="16">
        <v>80</v>
      </c>
      <c r="AU27" s="16">
        <v>2.5</v>
      </c>
      <c r="AV27" s="16">
        <v>80</v>
      </c>
      <c r="AW27" s="16" t="s">
        <v>97</v>
      </c>
      <c r="AX27" s="16" t="s">
        <v>95</v>
      </c>
      <c r="AY27" s="16">
        <v>4.5999999999999996</v>
      </c>
      <c r="AZ27" s="16">
        <v>30</v>
      </c>
      <c r="BA27" s="16" t="s">
        <v>75</v>
      </c>
      <c r="BB27" s="16" t="s">
        <v>75</v>
      </c>
      <c r="BC27" s="16">
        <v>4.9000000000000004</v>
      </c>
      <c r="BD27" s="16">
        <v>30</v>
      </c>
      <c r="BE27" s="16" t="s">
        <v>75</v>
      </c>
      <c r="BF27" s="16" t="s">
        <v>75</v>
      </c>
      <c r="BG27" s="16">
        <v>65</v>
      </c>
      <c r="BH27" s="17" t="s">
        <v>313</v>
      </c>
      <c r="BI27" s="16" t="s">
        <v>29</v>
      </c>
      <c r="BJ27" s="16" t="s">
        <v>29</v>
      </c>
      <c r="BK27" s="16" t="s">
        <v>29</v>
      </c>
      <c r="BL27" s="16" t="s">
        <v>29</v>
      </c>
      <c r="BM27" s="16" t="s">
        <v>29</v>
      </c>
      <c r="BN27" s="16" t="s">
        <v>29</v>
      </c>
      <c r="BO27" s="16" t="s">
        <v>29</v>
      </c>
      <c r="BP27" s="16" t="s">
        <v>29</v>
      </c>
      <c r="BQ27" s="16" t="s">
        <v>29</v>
      </c>
      <c r="BR27" s="16" t="s">
        <v>29</v>
      </c>
      <c r="BS27" s="16" t="s">
        <v>29</v>
      </c>
      <c r="BT27" s="16" t="s">
        <v>29</v>
      </c>
      <c r="BU27" s="17" t="s">
        <v>84</v>
      </c>
      <c r="BV27" s="16" t="s">
        <v>29</v>
      </c>
      <c r="BW27" s="16" t="s">
        <v>29</v>
      </c>
      <c r="BX27" s="16" t="s">
        <v>29</v>
      </c>
      <c r="BY27" s="16" t="s">
        <v>29</v>
      </c>
      <c r="BZ27" s="16" t="s">
        <v>29</v>
      </c>
      <c r="CA27" s="16" t="s">
        <v>29</v>
      </c>
      <c r="CB27" s="16" t="s">
        <v>29</v>
      </c>
      <c r="CC27" s="16" t="s">
        <v>29</v>
      </c>
      <c r="CD27" s="17" t="s">
        <v>229</v>
      </c>
      <c r="CE27" s="16">
        <v>11.3</v>
      </c>
      <c r="CF27" s="16">
        <v>2.8000000000000001E-2</v>
      </c>
      <c r="CG27" s="16">
        <v>0</v>
      </c>
      <c r="CH27" s="17" t="s">
        <v>242</v>
      </c>
      <c r="CI27" s="16" t="s">
        <v>108</v>
      </c>
      <c r="CJ27" s="16" t="s">
        <v>108</v>
      </c>
      <c r="CK27" s="16" t="s">
        <v>108</v>
      </c>
      <c r="CL27" s="16">
        <v>4</v>
      </c>
      <c r="CM27" s="16">
        <v>3.1</v>
      </c>
      <c r="CN27" s="16">
        <v>0.9</v>
      </c>
      <c r="CO27" s="16">
        <v>4.2</v>
      </c>
      <c r="CP27" s="16">
        <v>2.9</v>
      </c>
      <c r="CQ27" s="16">
        <v>1.3</v>
      </c>
      <c r="CR27" s="16">
        <v>4.2</v>
      </c>
      <c r="CS27" s="16">
        <v>3.2</v>
      </c>
      <c r="CT27" s="16">
        <v>1</v>
      </c>
      <c r="CU27" s="17" t="s">
        <v>279</v>
      </c>
      <c r="CV27" s="16">
        <v>968.7</v>
      </c>
      <c r="CW27" s="16">
        <v>6</v>
      </c>
      <c r="CX27" s="16" t="s">
        <v>105</v>
      </c>
      <c r="CY27" s="16">
        <v>72.069999999999993</v>
      </c>
      <c r="CZ27" s="16" t="s">
        <v>105</v>
      </c>
      <c r="DA27" s="17">
        <v>315.8</v>
      </c>
      <c r="DB27" s="16">
        <v>1493.4</v>
      </c>
      <c r="DC27" s="16">
        <v>6.5</v>
      </c>
      <c r="DD27" s="16" t="s">
        <v>105</v>
      </c>
      <c r="DE27" s="16">
        <v>95.82</v>
      </c>
      <c r="DF27" s="16" t="s">
        <v>105</v>
      </c>
      <c r="DG27" s="16">
        <v>220.6</v>
      </c>
      <c r="DH27" s="16">
        <v>831</v>
      </c>
      <c r="DI27" s="16">
        <v>6</v>
      </c>
      <c r="DJ27" s="16" t="s">
        <v>105</v>
      </c>
      <c r="DK27" s="16">
        <v>75.34</v>
      </c>
      <c r="DL27" s="16" t="s">
        <v>105</v>
      </c>
      <c r="DM27" s="16">
        <v>132.80000000000001</v>
      </c>
      <c r="DN27" s="16">
        <v>654.20000000000005</v>
      </c>
      <c r="DO27" s="16">
        <v>6.02</v>
      </c>
      <c r="DP27" s="16" t="s">
        <v>105</v>
      </c>
      <c r="DQ27" s="16">
        <v>73.36</v>
      </c>
      <c r="DR27" s="16" t="s">
        <v>105</v>
      </c>
      <c r="DS27" s="16">
        <v>183.8</v>
      </c>
      <c r="DT27" s="17" t="s">
        <v>314</v>
      </c>
    </row>
    <row r="28" spans="3:124" x14ac:dyDescent="0.3">
      <c r="C28" s="30">
        <v>45505</v>
      </c>
      <c r="D28" s="11" t="s">
        <v>100</v>
      </c>
      <c r="E28" s="9">
        <v>5.92</v>
      </c>
      <c r="F28" s="11">
        <v>0</v>
      </c>
      <c r="G28" s="19" t="s">
        <v>242</v>
      </c>
      <c r="H28" s="16">
        <v>1.9</v>
      </c>
      <c r="I28" s="16">
        <v>1.2</v>
      </c>
      <c r="J28" s="16">
        <v>0.7</v>
      </c>
      <c r="K28" s="16">
        <v>110.53</v>
      </c>
      <c r="L28" s="16">
        <v>2.2000000000000002</v>
      </c>
      <c r="M28" s="16">
        <v>1.4</v>
      </c>
      <c r="N28" s="16">
        <v>0.8</v>
      </c>
      <c r="O28" s="16">
        <v>107.06</v>
      </c>
      <c r="P28" s="16">
        <v>2.6</v>
      </c>
      <c r="Q28" s="16">
        <v>1.2</v>
      </c>
      <c r="R28" s="16">
        <v>1.4</v>
      </c>
      <c r="S28" s="16">
        <v>91.9</v>
      </c>
      <c r="T28" s="16">
        <v>2.6</v>
      </c>
      <c r="U28" s="16">
        <v>1.9</v>
      </c>
      <c r="V28" s="16">
        <v>0.7</v>
      </c>
      <c r="W28" s="16">
        <v>100.01</v>
      </c>
      <c r="X28" s="16">
        <v>2</v>
      </c>
      <c r="Y28" s="16">
        <v>1.3</v>
      </c>
      <c r="Z28" s="16">
        <v>0.7</v>
      </c>
      <c r="AA28" s="16">
        <v>129.35</v>
      </c>
      <c r="AB28" s="16">
        <v>1.8</v>
      </c>
      <c r="AC28" s="16">
        <v>1</v>
      </c>
      <c r="AD28" s="16">
        <v>0.8</v>
      </c>
      <c r="AE28" s="16">
        <v>125.4</v>
      </c>
      <c r="AF28" s="16">
        <v>1.5</v>
      </c>
      <c r="AG28" s="16">
        <v>1.1000000000000001</v>
      </c>
      <c r="AH28" s="16">
        <v>0.4</v>
      </c>
      <c r="AI28" s="16">
        <v>60.34</v>
      </c>
      <c r="AJ28" s="16">
        <v>1.5</v>
      </c>
      <c r="AK28" s="16">
        <v>1.2</v>
      </c>
      <c r="AL28" s="16">
        <v>0.3</v>
      </c>
      <c r="AM28" s="16">
        <v>70.58</v>
      </c>
      <c r="AN28" s="10" t="s">
        <v>95</v>
      </c>
      <c r="AO28" s="16">
        <v>2.4</v>
      </c>
      <c r="AP28" s="16">
        <v>80</v>
      </c>
      <c r="AQ28" s="16">
        <v>2.4</v>
      </c>
      <c r="AR28" s="16">
        <v>80</v>
      </c>
      <c r="AS28" s="16">
        <v>2.9</v>
      </c>
      <c r="AT28" s="16">
        <v>80</v>
      </c>
      <c r="AU28" s="16">
        <v>2.2000000000000002</v>
      </c>
      <c r="AV28" s="16">
        <v>80</v>
      </c>
      <c r="AW28" s="16">
        <v>40</v>
      </c>
      <c r="AX28" s="16" t="s">
        <v>95</v>
      </c>
      <c r="AY28" s="16">
        <v>4.4000000000000004</v>
      </c>
      <c r="AZ28" s="16">
        <v>30</v>
      </c>
      <c r="BA28" s="16">
        <v>4.5999999999999996</v>
      </c>
      <c r="BB28" s="16">
        <v>30</v>
      </c>
      <c r="BC28" s="16">
        <v>4.8</v>
      </c>
      <c r="BD28" s="16">
        <v>30</v>
      </c>
      <c r="BE28" s="16">
        <v>5</v>
      </c>
      <c r="BF28" s="16">
        <v>30</v>
      </c>
      <c r="BG28" s="16">
        <v>60</v>
      </c>
      <c r="BH28" s="16" t="s">
        <v>95</v>
      </c>
      <c r="BI28" s="16" t="s">
        <v>29</v>
      </c>
      <c r="BJ28" s="16" t="s">
        <v>29</v>
      </c>
      <c r="BK28" s="16" t="s">
        <v>29</v>
      </c>
      <c r="BL28" s="16" t="s">
        <v>29</v>
      </c>
      <c r="BM28" s="16" t="s">
        <v>29</v>
      </c>
      <c r="BN28" s="16" t="s">
        <v>29</v>
      </c>
      <c r="BO28" s="16" t="s">
        <v>29</v>
      </c>
      <c r="BP28" s="16" t="s">
        <v>29</v>
      </c>
      <c r="BQ28" s="16" t="s">
        <v>29</v>
      </c>
      <c r="BR28" s="16" t="s">
        <v>29</v>
      </c>
      <c r="BS28" s="16" t="s">
        <v>29</v>
      </c>
      <c r="BT28" s="16" t="s">
        <v>29</v>
      </c>
      <c r="BU28" s="17" t="s">
        <v>84</v>
      </c>
      <c r="BV28" s="16" t="s">
        <v>29</v>
      </c>
      <c r="BW28" s="16" t="s">
        <v>29</v>
      </c>
      <c r="BX28" s="16" t="s">
        <v>29</v>
      </c>
      <c r="BY28" s="16" t="s">
        <v>29</v>
      </c>
      <c r="BZ28" s="16" t="s">
        <v>29</v>
      </c>
      <c r="CA28" s="16" t="s">
        <v>29</v>
      </c>
      <c r="CB28" s="16" t="s">
        <v>29</v>
      </c>
      <c r="CC28" s="16" t="s">
        <v>29</v>
      </c>
      <c r="CD28" s="17" t="s">
        <v>229</v>
      </c>
      <c r="CE28" s="16">
        <v>11.3</v>
      </c>
      <c r="CF28" s="16">
        <v>2.8000000000000001E-2</v>
      </c>
      <c r="CG28" s="16">
        <v>0</v>
      </c>
      <c r="CH28" s="17" t="s">
        <v>242</v>
      </c>
      <c r="CI28" s="16">
        <v>3.8</v>
      </c>
      <c r="CJ28" s="16">
        <v>3.3</v>
      </c>
      <c r="CK28" s="16">
        <v>0.5</v>
      </c>
      <c r="CL28" s="16">
        <v>4</v>
      </c>
      <c r="CM28" s="16">
        <v>2.8</v>
      </c>
      <c r="CN28" s="16">
        <v>1.2</v>
      </c>
      <c r="CO28" s="16">
        <v>4</v>
      </c>
      <c r="CP28" s="16">
        <v>3</v>
      </c>
      <c r="CQ28" s="16">
        <v>1</v>
      </c>
      <c r="CR28" s="16">
        <v>4</v>
      </c>
      <c r="CS28" s="16">
        <v>3</v>
      </c>
      <c r="CT28" s="16">
        <v>1</v>
      </c>
      <c r="CU28" s="16" t="s">
        <v>95</v>
      </c>
      <c r="CV28" s="16">
        <v>822.5</v>
      </c>
      <c r="CW28" s="16">
        <v>5.9</v>
      </c>
      <c r="CX28" s="16" t="s">
        <v>105</v>
      </c>
      <c r="CY28" s="16">
        <v>71.28</v>
      </c>
      <c r="CZ28" s="16" t="s">
        <v>105</v>
      </c>
      <c r="DA28" s="16">
        <v>252.1</v>
      </c>
      <c r="DB28" s="16">
        <v>1515.4</v>
      </c>
      <c r="DC28" s="16">
        <v>6.4</v>
      </c>
      <c r="DD28" s="16" t="s">
        <v>105</v>
      </c>
      <c r="DE28" s="16">
        <v>91.77</v>
      </c>
      <c r="DF28" s="16" t="s">
        <v>105</v>
      </c>
      <c r="DG28" s="16">
        <v>232.1</v>
      </c>
      <c r="DH28" s="16">
        <v>830.6</v>
      </c>
      <c r="DI28" s="16">
        <v>5.9</v>
      </c>
      <c r="DJ28" s="16" t="s">
        <v>105</v>
      </c>
      <c r="DK28" s="16">
        <v>73.8</v>
      </c>
      <c r="DL28" s="16" t="s">
        <v>105</v>
      </c>
      <c r="DM28" s="16">
        <v>144.19999999999999</v>
      </c>
      <c r="DN28" s="16">
        <v>637.4</v>
      </c>
      <c r="DO28" s="16">
        <v>5.88</v>
      </c>
      <c r="DP28" s="16" t="s">
        <v>105</v>
      </c>
      <c r="DQ28" s="16">
        <v>71.349999999999994</v>
      </c>
      <c r="DR28" s="16" t="s">
        <v>105</v>
      </c>
      <c r="DS28" s="16">
        <v>198.5</v>
      </c>
      <c r="DT28" s="16" t="s">
        <v>95</v>
      </c>
    </row>
    <row r="29" spans="3:124" x14ac:dyDescent="0.3">
      <c r="C29" s="30">
        <v>45506</v>
      </c>
      <c r="D29" s="11" t="s">
        <v>100</v>
      </c>
      <c r="E29" s="9">
        <v>5.76</v>
      </c>
      <c r="F29" s="11">
        <v>0</v>
      </c>
      <c r="G29" s="19" t="s">
        <v>242</v>
      </c>
      <c r="H29" s="16">
        <v>1.9</v>
      </c>
      <c r="I29" s="16">
        <v>1.2</v>
      </c>
      <c r="J29" s="16">
        <v>0.7</v>
      </c>
      <c r="K29" s="16">
        <v>111.33</v>
      </c>
      <c r="L29" s="16">
        <v>2.2000000000000002</v>
      </c>
      <c r="M29" s="16">
        <v>1.4</v>
      </c>
      <c r="N29" s="16">
        <v>0.8</v>
      </c>
      <c r="O29" s="16">
        <v>109.96</v>
      </c>
      <c r="P29" s="16">
        <v>2.7</v>
      </c>
      <c r="Q29" s="16">
        <v>1.1000000000000001</v>
      </c>
      <c r="R29" s="16">
        <v>1.6</v>
      </c>
      <c r="S29" s="16">
        <v>75.98</v>
      </c>
      <c r="T29" s="16">
        <v>2.6</v>
      </c>
      <c r="U29" s="16">
        <v>1.9</v>
      </c>
      <c r="V29" s="16">
        <v>0.7</v>
      </c>
      <c r="W29" s="16">
        <v>99.45</v>
      </c>
      <c r="X29" s="16">
        <v>2</v>
      </c>
      <c r="Y29" s="16">
        <v>1.3</v>
      </c>
      <c r="Z29" s="16">
        <v>0.7</v>
      </c>
      <c r="AA29" s="16">
        <v>126.8</v>
      </c>
      <c r="AB29" s="16">
        <v>2</v>
      </c>
      <c r="AC29" s="16">
        <v>1</v>
      </c>
      <c r="AD29" s="16">
        <v>1</v>
      </c>
      <c r="AE29" s="16">
        <v>128.31</v>
      </c>
      <c r="AF29" s="16">
        <v>1.2</v>
      </c>
      <c r="AG29" s="16">
        <v>1</v>
      </c>
      <c r="AH29" s="16">
        <v>0.2</v>
      </c>
      <c r="AI29" s="16">
        <v>11.37</v>
      </c>
      <c r="AJ29" s="16">
        <v>1.2</v>
      </c>
      <c r="AK29" s="16">
        <v>1.1000000000000001</v>
      </c>
      <c r="AL29" s="16">
        <v>0.1</v>
      </c>
      <c r="AM29" s="16">
        <v>11.08</v>
      </c>
      <c r="AN29" s="18" t="s">
        <v>323</v>
      </c>
      <c r="AO29" s="16">
        <v>2.2999999999999998</v>
      </c>
      <c r="AP29" s="16">
        <v>80</v>
      </c>
      <c r="AQ29" s="16">
        <v>2.2999999999999998</v>
      </c>
      <c r="AR29" s="16">
        <v>80</v>
      </c>
      <c r="AS29" s="16">
        <v>3</v>
      </c>
      <c r="AT29" s="16">
        <v>80</v>
      </c>
      <c r="AU29" s="16" t="s">
        <v>75</v>
      </c>
      <c r="AV29" s="16" t="s">
        <v>75</v>
      </c>
      <c r="AW29" s="16" t="s">
        <v>97</v>
      </c>
      <c r="AX29" s="17" t="s">
        <v>324</v>
      </c>
      <c r="AY29" s="16">
        <v>4.3</v>
      </c>
      <c r="AZ29" s="16">
        <v>30</v>
      </c>
      <c r="BA29" s="16">
        <v>4.3</v>
      </c>
      <c r="BB29" s="16">
        <v>30</v>
      </c>
      <c r="BC29" s="16">
        <v>4.5999999999999996</v>
      </c>
      <c r="BD29" s="16">
        <v>30</v>
      </c>
      <c r="BE29" s="16">
        <v>5</v>
      </c>
      <c r="BF29" s="16">
        <v>30</v>
      </c>
      <c r="BG29" s="16">
        <v>55</v>
      </c>
      <c r="BH29" s="16" t="s">
        <v>95</v>
      </c>
      <c r="BI29" s="16" t="s">
        <v>29</v>
      </c>
      <c r="BJ29" s="16" t="s">
        <v>29</v>
      </c>
      <c r="BK29" s="16" t="s">
        <v>29</v>
      </c>
      <c r="BL29" s="16" t="s">
        <v>29</v>
      </c>
      <c r="BM29" s="16" t="s">
        <v>29</v>
      </c>
      <c r="BN29" s="16" t="s">
        <v>29</v>
      </c>
      <c r="BO29" s="16" t="s">
        <v>29</v>
      </c>
      <c r="BP29" s="16" t="s">
        <v>29</v>
      </c>
      <c r="BQ29" s="16" t="s">
        <v>29</v>
      </c>
      <c r="BR29" s="16" t="s">
        <v>29</v>
      </c>
      <c r="BS29" s="16" t="s">
        <v>29</v>
      </c>
      <c r="BT29" s="16" t="s">
        <v>29</v>
      </c>
      <c r="BU29" s="17" t="s">
        <v>84</v>
      </c>
      <c r="BV29" s="16" t="s">
        <v>29</v>
      </c>
      <c r="BW29" s="16" t="s">
        <v>29</v>
      </c>
      <c r="BX29" s="16" t="s">
        <v>29</v>
      </c>
      <c r="BY29" s="16" t="s">
        <v>29</v>
      </c>
      <c r="BZ29" s="16" t="s">
        <v>29</v>
      </c>
      <c r="CA29" s="16" t="s">
        <v>29</v>
      </c>
      <c r="CB29" s="16" t="s">
        <v>29</v>
      </c>
      <c r="CC29" s="16" t="s">
        <v>29</v>
      </c>
      <c r="CD29" s="17" t="s">
        <v>229</v>
      </c>
      <c r="CE29" s="16">
        <v>11.3</v>
      </c>
      <c r="CF29" s="16">
        <v>2.5000000000000001E-2</v>
      </c>
      <c r="CG29" s="16">
        <v>0</v>
      </c>
      <c r="CH29" s="17" t="s">
        <v>242</v>
      </c>
      <c r="CI29" s="16">
        <v>3.8</v>
      </c>
      <c r="CJ29" s="16">
        <v>3</v>
      </c>
      <c r="CK29" s="16">
        <v>0.8</v>
      </c>
      <c r="CL29" s="16">
        <v>3.8</v>
      </c>
      <c r="CM29" s="16">
        <v>2.7</v>
      </c>
      <c r="CN29" s="16">
        <v>1.1000000000000001</v>
      </c>
      <c r="CO29" s="16">
        <v>3.9</v>
      </c>
      <c r="CP29" s="16">
        <v>2.6</v>
      </c>
      <c r="CQ29" s="16">
        <v>1.3</v>
      </c>
      <c r="CR29" s="16">
        <v>4</v>
      </c>
      <c r="CS29" s="16">
        <v>2.8</v>
      </c>
      <c r="CT29" s="16">
        <v>1.2</v>
      </c>
      <c r="CU29" s="16" t="s">
        <v>95</v>
      </c>
      <c r="CV29" s="16">
        <v>839.9</v>
      </c>
      <c r="CW29" s="16">
        <v>6.8</v>
      </c>
      <c r="CX29" s="16" t="s">
        <v>105</v>
      </c>
      <c r="CY29" s="16">
        <v>77.06</v>
      </c>
      <c r="CZ29" s="16">
        <v>2.42</v>
      </c>
      <c r="DA29" s="16">
        <v>263.60000000000002</v>
      </c>
      <c r="DB29" s="16">
        <v>1808.6</v>
      </c>
      <c r="DC29" s="16">
        <v>6.3</v>
      </c>
      <c r="DD29" s="16" t="s">
        <v>105</v>
      </c>
      <c r="DE29" s="16">
        <v>89.64</v>
      </c>
      <c r="DF29" s="16">
        <v>1.34</v>
      </c>
      <c r="DG29" s="16">
        <v>239.1</v>
      </c>
      <c r="DH29" s="16">
        <v>867.4</v>
      </c>
      <c r="DI29" s="16">
        <v>5.9</v>
      </c>
      <c r="DJ29" s="16" t="s">
        <v>105</v>
      </c>
      <c r="DK29" s="16">
        <v>87.07</v>
      </c>
      <c r="DL29" s="16">
        <v>2.38</v>
      </c>
      <c r="DM29" s="16">
        <v>131.4</v>
      </c>
      <c r="DN29" s="16">
        <v>625.4</v>
      </c>
      <c r="DO29" s="16">
        <v>5.8</v>
      </c>
      <c r="DP29" s="16" t="s">
        <v>105</v>
      </c>
      <c r="DQ29" s="16">
        <v>80.010000000000005</v>
      </c>
      <c r="DR29" s="16">
        <v>2.41</v>
      </c>
      <c r="DS29" s="16">
        <v>203</v>
      </c>
      <c r="DT29" s="16" t="s">
        <v>95</v>
      </c>
    </row>
    <row r="30" spans="3:124" x14ac:dyDescent="0.3">
      <c r="C30" s="30">
        <v>45507</v>
      </c>
      <c r="D30" s="11"/>
      <c r="E30" s="9"/>
      <c r="F30" s="11"/>
      <c r="G30" s="9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0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6"/>
      <c r="AZ30" s="16"/>
      <c r="BA30" s="16"/>
      <c r="BB30" s="16"/>
      <c r="BC30" s="16"/>
      <c r="BD30" s="16"/>
      <c r="BE30" s="16"/>
      <c r="BF30" s="16"/>
      <c r="BG30" s="16"/>
      <c r="BH30" s="16"/>
      <c r="BI30" s="16"/>
      <c r="BJ30" s="16"/>
      <c r="BK30" s="16"/>
      <c r="BL30" s="16"/>
      <c r="BM30" s="16"/>
      <c r="BN30" s="16"/>
      <c r="BO30" s="16"/>
      <c r="BP30" s="16"/>
      <c r="BQ30" s="16"/>
      <c r="BR30" s="16"/>
      <c r="BS30" s="16"/>
      <c r="BT30" s="16"/>
      <c r="BU30" s="16"/>
      <c r="BV30" s="16"/>
      <c r="BW30" s="16"/>
      <c r="BX30" s="16"/>
      <c r="BY30" s="16"/>
      <c r="BZ30" s="16"/>
      <c r="CA30" s="16"/>
      <c r="CB30" s="16"/>
      <c r="CC30" s="16"/>
      <c r="CD30" s="16"/>
      <c r="CE30" s="16"/>
      <c r="CF30" s="16"/>
      <c r="CG30" s="16"/>
      <c r="CH30" s="16"/>
      <c r="CI30" s="16"/>
      <c r="CJ30" s="16"/>
      <c r="CK30" s="16"/>
      <c r="CL30" s="16"/>
      <c r="CM30" s="16"/>
      <c r="CN30" s="16"/>
      <c r="CO30" s="16"/>
      <c r="CP30" s="16"/>
      <c r="CQ30" s="16"/>
      <c r="CR30" s="16"/>
      <c r="CS30" s="16"/>
      <c r="CT30" s="16"/>
      <c r="CU30" s="16"/>
      <c r="CV30" s="16"/>
      <c r="CW30" s="16"/>
      <c r="CX30" s="16" t="s">
        <v>105</v>
      </c>
      <c r="CY30" s="16"/>
      <c r="CZ30" s="16"/>
      <c r="DA30" s="16"/>
      <c r="DB30" s="16"/>
      <c r="DC30" s="16"/>
      <c r="DD30" s="16" t="s">
        <v>105</v>
      </c>
      <c r="DE30" s="16"/>
      <c r="DF30" s="16"/>
      <c r="DG30" s="16"/>
      <c r="DH30" s="16"/>
      <c r="DI30" s="16"/>
      <c r="DJ30" s="16" t="s">
        <v>105</v>
      </c>
      <c r="DK30" s="16"/>
      <c r="DL30" s="16"/>
      <c r="DM30" s="16"/>
      <c r="DN30" s="16"/>
      <c r="DO30" s="16"/>
      <c r="DP30" s="16" t="s">
        <v>105</v>
      </c>
      <c r="DQ30" s="16"/>
      <c r="DR30" s="16"/>
      <c r="DS30" s="16"/>
      <c r="DT30" s="16"/>
    </row>
    <row r="31" spans="3:124" x14ac:dyDescent="0.3">
      <c r="C31" s="30">
        <v>45508</v>
      </c>
      <c r="D31" s="11"/>
      <c r="E31" s="9"/>
      <c r="F31" s="11"/>
      <c r="G31" s="9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0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6"/>
      <c r="BA31" s="16"/>
      <c r="BB31" s="16"/>
      <c r="BC31" s="16"/>
      <c r="BD31" s="16"/>
      <c r="BE31" s="16"/>
      <c r="BF31" s="16"/>
      <c r="BG31" s="16"/>
      <c r="BH31" s="16"/>
      <c r="BI31" s="16"/>
      <c r="BJ31" s="16"/>
      <c r="BK31" s="16"/>
      <c r="BL31" s="16"/>
      <c r="BM31" s="16"/>
      <c r="BN31" s="16"/>
      <c r="BO31" s="16"/>
      <c r="BP31" s="16"/>
      <c r="BQ31" s="16"/>
      <c r="BR31" s="16"/>
      <c r="BS31" s="16"/>
      <c r="BT31" s="16"/>
      <c r="BU31" s="16"/>
      <c r="BV31" s="16"/>
      <c r="BW31" s="16"/>
      <c r="BX31" s="16"/>
      <c r="BY31" s="16"/>
      <c r="BZ31" s="16"/>
      <c r="CA31" s="16"/>
      <c r="CB31" s="16"/>
      <c r="CC31" s="16"/>
      <c r="CD31" s="16"/>
      <c r="CE31" s="16"/>
      <c r="CF31" s="16"/>
      <c r="CG31" s="16"/>
      <c r="CH31" s="16"/>
      <c r="CI31" s="16"/>
      <c r="CJ31" s="16"/>
      <c r="CK31" s="16"/>
      <c r="CL31" s="16"/>
      <c r="CM31" s="16"/>
      <c r="CN31" s="16"/>
      <c r="CO31" s="16"/>
      <c r="CP31" s="16"/>
      <c r="CQ31" s="16"/>
      <c r="CR31" s="16"/>
      <c r="CS31" s="16"/>
      <c r="CT31" s="16"/>
      <c r="CU31" s="16"/>
      <c r="CV31" s="16"/>
      <c r="CW31" s="16"/>
      <c r="CX31" s="16" t="s">
        <v>105</v>
      </c>
      <c r="CY31" s="16"/>
      <c r="CZ31" s="16"/>
      <c r="DA31" s="16"/>
      <c r="DB31" s="16"/>
      <c r="DC31" s="16"/>
      <c r="DD31" s="16" t="s">
        <v>105</v>
      </c>
      <c r="DE31" s="16"/>
      <c r="DF31" s="16"/>
      <c r="DG31" s="16"/>
      <c r="DH31" s="16"/>
      <c r="DI31" s="16"/>
      <c r="DJ31" s="16" t="s">
        <v>105</v>
      </c>
      <c r="DK31" s="16"/>
      <c r="DL31" s="16"/>
      <c r="DM31" s="16"/>
      <c r="DN31" s="16"/>
      <c r="DO31" s="16"/>
      <c r="DP31" s="16" t="s">
        <v>105</v>
      </c>
      <c r="DQ31" s="16"/>
      <c r="DR31" s="16"/>
      <c r="DS31" s="16"/>
      <c r="DT31" s="16"/>
    </row>
    <row r="32" spans="3:124" x14ac:dyDescent="0.3">
      <c r="C32" s="30">
        <v>45509</v>
      </c>
      <c r="D32" s="11" t="s">
        <v>100</v>
      </c>
      <c r="E32" s="9">
        <v>5.9</v>
      </c>
      <c r="F32" s="11">
        <v>0</v>
      </c>
      <c r="G32" s="19" t="s">
        <v>242</v>
      </c>
      <c r="H32" s="16">
        <v>2.2000000000000002</v>
      </c>
      <c r="I32" s="16">
        <v>1.3</v>
      </c>
      <c r="J32" s="16">
        <v>0.9</v>
      </c>
      <c r="K32" s="16">
        <v>125.5</v>
      </c>
      <c r="L32" s="16">
        <v>2.6</v>
      </c>
      <c r="M32" s="16">
        <v>1.5</v>
      </c>
      <c r="N32" s="16">
        <v>1.1000000000000001</v>
      </c>
      <c r="O32" s="16">
        <v>123.5</v>
      </c>
      <c r="P32" s="16">
        <v>2.4</v>
      </c>
      <c r="Q32" s="16">
        <v>1.2</v>
      </c>
      <c r="R32" s="16">
        <v>1.2</v>
      </c>
      <c r="S32" s="16">
        <v>83.99</v>
      </c>
      <c r="T32" s="16">
        <v>2.2999999999999998</v>
      </c>
      <c r="U32" s="16">
        <v>1.4</v>
      </c>
      <c r="V32" s="16">
        <v>0.9</v>
      </c>
      <c r="W32" s="16">
        <v>126.56</v>
      </c>
      <c r="X32" s="16">
        <v>2.1</v>
      </c>
      <c r="Y32" s="16">
        <v>1.3</v>
      </c>
      <c r="Z32" s="16">
        <v>0.8</v>
      </c>
      <c r="AA32" s="16">
        <v>123</v>
      </c>
      <c r="AB32" s="16">
        <v>2.2000000000000002</v>
      </c>
      <c r="AC32" s="16">
        <v>1.5</v>
      </c>
      <c r="AD32" s="16">
        <v>0.7</v>
      </c>
      <c r="AE32" s="16">
        <v>123.47</v>
      </c>
      <c r="AF32" s="16">
        <v>1.9</v>
      </c>
      <c r="AG32" s="16">
        <v>1.2</v>
      </c>
      <c r="AH32" s="16">
        <v>0.7</v>
      </c>
      <c r="AI32" s="16">
        <v>96.12</v>
      </c>
      <c r="AJ32" s="16">
        <v>2</v>
      </c>
      <c r="AK32" s="16">
        <v>1.4</v>
      </c>
      <c r="AL32" s="16">
        <v>0.6</v>
      </c>
      <c r="AM32" s="16">
        <v>105.01</v>
      </c>
      <c r="AN32" s="10" t="s">
        <v>95</v>
      </c>
      <c r="AO32" s="16">
        <v>2.8</v>
      </c>
      <c r="AP32" s="16">
        <v>30</v>
      </c>
      <c r="AQ32" s="16">
        <v>3</v>
      </c>
      <c r="AR32" s="16">
        <v>30</v>
      </c>
      <c r="AS32" s="16">
        <v>2.9</v>
      </c>
      <c r="AT32" s="16">
        <v>30</v>
      </c>
      <c r="AU32" s="16">
        <v>2.6</v>
      </c>
      <c r="AV32" s="16">
        <v>30</v>
      </c>
      <c r="AW32" s="16">
        <v>45</v>
      </c>
      <c r="AX32" s="16" t="s">
        <v>328</v>
      </c>
      <c r="AY32" s="16">
        <v>4.5999999999999996</v>
      </c>
      <c r="AZ32" s="16">
        <v>30</v>
      </c>
      <c r="BA32" s="16">
        <v>4.5999999999999996</v>
      </c>
      <c r="BB32" s="16">
        <v>30</v>
      </c>
      <c r="BC32" s="16">
        <v>4.9000000000000004</v>
      </c>
      <c r="BD32" s="16">
        <v>30</v>
      </c>
      <c r="BE32" s="16">
        <v>5.2</v>
      </c>
      <c r="BF32" s="16">
        <v>30</v>
      </c>
      <c r="BG32" s="16">
        <v>50</v>
      </c>
      <c r="BH32" s="16" t="s">
        <v>95</v>
      </c>
      <c r="BI32" s="16">
        <v>0</v>
      </c>
      <c r="BJ32" s="16">
        <v>12</v>
      </c>
      <c r="BK32" s="16">
        <v>0</v>
      </c>
      <c r="BL32" s="16">
        <v>12</v>
      </c>
      <c r="BM32" s="16">
        <v>0</v>
      </c>
      <c r="BN32" s="16">
        <v>12</v>
      </c>
      <c r="BO32" s="16">
        <v>0</v>
      </c>
      <c r="BP32" s="16">
        <v>12</v>
      </c>
      <c r="BQ32" s="16" t="s">
        <v>29</v>
      </c>
      <c r="BR32" s="16" t="s">
        <v>29</v>
      </c>
      <c r="BS32" s="16" t="s">
        <v>29</v>
      </c>
      <c r="BT32" s="16" t="s">
        <v>29</v>
      </c>
      <c r="BU32" s="17" t="s">
        <v>329</v>
      </c>
      <c r="BV32" s="16">
        <v>4.4000000000000004</v>
      </c>
      <c r="BW32" s="16">
        <v>40</v>
      </c>
      <c r="BX32" s="16">
        <v>4.8</v>
      </c>
      <c r="BY32" s="16">
        <v>40</v>
      </c>
      <c r="BZ32" s="16">
        <v>4.8</v>
      </c>
      <c r="CA32" s="16">
        <v>40</v>
      </c>
      <c r="CB32" s="16">
        <v>4.8</v>
      </c>
      <c r="CC32" s="16">
        <v>40</v>
      </c>
      <c r="CD32" s="16" t="s">
        <v>95</v>
      </c>
      <c r="CE32" s="16">
        <v>11.3</v>
      </c>
      <c r="CF32" s="16">
        <v>3.4000000000000002E-2</v>
      </c>
      <c r="CG32" s="16">
        <v>0</v>
      </c>
      <c r="CH32" s="17" t="s">
        <v>242</v>
      </c>
      <c r="CI32" s="16">
        <v>4</v>
      </c>
      <c r="CJ32" s="16">
        <v>3.1</v>
      </c>
      <c r="CK32" s="16">
        <v>0.9</v>
      </c>
      <c r="CL32" s="16">
        <v>4</v>
      </c>
      <c r="CM32" s="16">
        <v>3.1</v>
      </c>
      <c r="CN32" s="16">
        <v>0.9</v>
      </c>
      <c r="CO32" s="16">
        <v>4.2</v>
      </c>
      <c r="CP32" s="16">
        <v>3</v>
      </c>
      <c r="CQ32" s="16">
        <v>1.2</v>
      </c>
      <c r="CR32" s="16">
        <v>4.2</v>
      </c>
      <c r="CS32" s="16">
        <v>3.4</v>
      </c>
      <c r="CT32" s="16">
        <v>0.8</v>
      </c>
      <c r="CU32" s="16" t="s">
        <v>95</v>
      </c>
      <c r="CV32" s="16">
        <v>737.6</v>
      </c>
      <c r="CW32" s="16">
        <v>6.1</v>
      </c>
      <c r="CX32" s="16" t="s">
        <v>105</v>
      </c>
      <c r="CY32" s="16">
        <v>68.81</v>
      </c>
      <c r="CZ32" s="16">
        <v>2.42</v>
      </c>
      <c r="DA32" s="16">
        <v>161.30000000000001</v>
      </c>
      <c r="DB32" s="16">
        <v>1213.9000000000001</v>
      </c>
      <c r="DC32" s="16">
        <v>6.5</v>
      </c>
      <c r="DD32" s="16" t="s">
        <v>105</v>
      </c>
      <c r="DE32" s="16">
        <v>94.65</v>
      </c>
      <c r="DF32" s="16">
        <v>1.34</v>
      </c>
      <c r="DG32" s="16">
        <v>835.5</v>
      </c>
      <c r="DH32" s="16">
        <v>734.4</v>
      </c>
      <c r="DI32" s="16">
        <v>6</v>
      </c>
      <c r="DJ32" s="16" t="s">
        <v>105</v>
      </c>
      <c r="DK32" s="16">
        <v>72.37</v>
      </c>
      <c r="DL32" s="16">
        <v>2.38</v>
      </c>
      <c r="DM32" s="16">
        <v>573.79999999999995</v>
      </c>
      <c r="DN32" s="16">
        <v>569.5</v>
      </c>
      <c r="DO32" s="16">
        <v>5.9</v>
      </c>
      <c r="DP32" s="16" t="s">
        <v>105</v>
      </c>
      <c r="DQ32" s="16">
        <v>74.77</v>
      </c>
      <c r="DR32" s="16">
        <v>2.41</v>
      </c>
      <c r="DS32" s="16">
        <v>160.80000000000001</v>
      </c>
      <c r="DT32" s="17" t="s">
        <v>311</v>
      </c>
    </row>
    <row r="33" spans="3:124" x14ac:dyDescent="0.3">
      <c r="C33" s="30">
        <v>45510</v>
      </c>
      <c r="D33" s="11" t="s">
        <v>100</v>
      </c>
      <c r="E33" s="9">
        <v>5.95</v>
      </c>
      <c r="F33" s="11">
        <v>0</v>
      </c>
      <c r="G33" s="19" t="s">
        <v>242</v>
      </c>
      <c r="H33" s="16">
        <v>2</v>
      </c>
      <c r="I33" s="16">
        <v>1.2</v>
      </c>
      <c r="J33" s="16">
        <v>0.8</v>
      </c>
      <c r="K33" s="16">
        <v>113.54</v>
      </c>
      <c r="L33" s="16">
        <v>2.4</v>
      </c>
      <c r="M33" s="16">
        <v>1.4</v>
      </c>
      <c r="N33" s="16">
        <v>1</v>
      </c>
      <c r="O33" s="16">
        <v>119.12</v>
      </c>
      <c r="P33" s="16">
        <v>2.2000000000000002</v>
      </c>
      <c r="Q33" s="16">
        <v>1.2</v>
      </c>
      <c r="R33" s="16">
        <v>1</v>
      </c>
      <c r="S33" s="16">
        <v>88.8</v>
      </c>
      <c r="T33" s="16">
        <v>2.2999999999999998</v>
      </c>
      <c r="U33" s="16">
        <v>1.4</v>
      </c>
      <c r="V33" s="16">
        <v>0.9</v>
      </c>
      <c r="W33" s="16">
        <v>127.14</v>
      </c>
      <c r="X33" s="16">
        <v>2.2000000000000002</v>
      </c>
      <c r="Y33" s="16">
        <v>1.3</v>
      </c>
      <c r="Z33" s="16">
        <v>0.9</v>
      </c>
      <c r="AA33" s="16">
        <v>122.13</v>
      </c>
      <c r="AB33" s="16">
        <v>2.2000000000000002</v>
      </c>
      <c r="AC33" s="16">
        <v>1.5</v>
      </c>
      <c r="AD33" s="16">
        <v>0.7</v>
      </c>
      <c r="AE33" s="16">
        <v>124.4</v>
      </c>
      <c r="AF33" s="16">
        <v>2</v>
      </c>
      <c r="AG33" s="16">
        <v>1.1000000000000001</v>
      </c>
      <c r="AH33" s="16">
        <v>0.9</v>
      </c>
      <c r="AI33" s="16">
        <v>93.1</v>
      </c>
      <c r="AJ33" s="16">
        <v>2.1</v>
      </c>
      <c r="AK33" s="16">
        <v>1.4</v>
      </c>
      <c r="AL33" s="16">
        <v>0.7</v>
      </c>
      <c r="AM33" s="16">
        <v>119.09</v>
      </c>
      <c r="AN33" s="10" t="s">
        <v>95</v>
      </c>
      <c r="AO33" s="16">
        <v>2.9</v>
      </c>
      <c r="AP33" s="16">
        <v>30</v>
      </c>
      <c r="AQ33" s="16">
        <v>3</v>
      </c>
      <c r="AR33" s="16">
        <v>30</v>
      </c>
      <c r="AS33" s="16">
        <v>2.8</v>
      </c>
      <c r="AT33" s="16">
        <v>30</v>
      </c>
      <c r="AU33" s="16">
        <v>2.7</v>
      </c>
      <c r="AV33" s="16">
        <v>30</v>
      </c>
      <c r="AW33" s="16">
        <v>65</v>
      </c>
      <c r="AX33" s="16" t="s">
        <v>328</v>
      </c>
      <c r="AY33" s="16">
        <v>4.7</v>
      </c>
      <c r="AZ33" s="16">
        <v>30</v>
      </c>
      <c r="BA33" s="16">
        <v>4.5</v>
      </c>
      <c r="BB33" s="16">
        <v>30</v>
      </c>
      <c r="BC33" s="16">
        <v>4.9000000000000004</v>
      </c>
      <c r="BD33" s="16">
        <v>30</v>
      </c>
      <c r="BE33" s="16">
        <v>5.0999999999999996</v>
      </c>
      <c r="BF33" s="16">
        <v>30</v>
      </c>
      <c r="BG33" s="16">
        <v>60</v>
      </c>
      <c r="BH33" s="16" t="s">
        <v>95</v>
      </c>
      <c r="BI33" s="16">
        <v>0</v>
      </c>
      <c r="BJ33" s="16">
        <v>12</v>
      </c>
      <c r="BK33" s="16">
        <v>0</v>
      </c>
      <c r="BL33" s="16">
        <v>12</v>
      </c>
      <c r="BM33" s="16">
        <v>0</v>
      </c>
      <c r="BN33" s="16">
        <v>12</v>
      </c>
      <c r="BO33" s="16">
        <v>0</v>
      </c>
      <c r="BP33" s="16">
        <v>12</v>
      </c>
      <c r="BQ33" s="16" t="s">
        <v>29</v>
      </c>
      <c r="BR33" s="16" t="s">
        <v>29</v>
      </c>
      <c r="BS33" s="16" t="s">
        <v>29</v>
      </c>
      <c r="BT33" s="16" t="s">
        <v>29</v>
      </c>
      <c r="BU33" s="17" t="s">
        <v>332</v>
      </c>
      <c r="BV33" s="16">
        <v>4.5</v>
      </c>
      <c r="BW33" s="16">
        <v>40</v>
      </c>
      <c r="BX33" s="16">
        <v>4.9000000000000004</v>
      </c>
      <c r="BY33" s="16">
        <v>40</v>
      </c>
      <c r="BZ33" s="16">
        <v>4.7</v>
      </c>
      <c r="CA33" s="16">
        <v>40</v>
      </c>
      <c r="CB33" s="16">
        <v>4.9000000000000004</v>
      </c>
      <c r="CC33" s="16">
        <v>40</v>
      </c>
      <c r="CD33" s="16" t="s">
        <v>95</v>
      </c>
      <c r="CE33" s="16">
        <v>11.3</v>
      </c>
      <c r="CF33" s="16">
        <v>3.1E-2</v>
      </c>
      <c r="CG33" s="16">
        <v>0</v>
      </c>
      <c r="CH33" s="17" t="s">
        <v>242</v>
      </c>
      <c r="CI33" s="16">
        <v>4.2</v>
      </c>
      <c r="CJ33" s="16">
        <v>3</v>
      </c>
      <c r="CK33" s="16">
        <v>1.2</v>
      </c>
      <c r="CL33" s="16">
        <v>4.2</v>
      </c>
      <c r="CM33" s="16">
        <v>3</v>
      </c>
      <c r="CN33" s="16">
        <v>1.2</v>
      </c>
      <c r="CO33" s="16">
        <v>4.3</v>
      </c>
      <c r="CP33" s="16">
        <v>2.9</v>
      </c>
      <c r="CQ33" s="16">
        <v>1.4</v>
      </c>
      <c r="CR33" s="16">
        <v>4.3</v>
      </c>
      <c r="CS33" s="16">
        <v>3.3</v>
      </c>
      <c r="CT33" s="16">
        <v>1</v>
      </c>
      <c r="CU33" s="16" t="s">
        <v>95</v>
      </c>
      <c r="CV33" s="16">
        <v>758.5</v>
      </c>
      <c r="CW33" s="16">
        <v>6</v>
      </c>
      <c r="CX33" s="16" t="s">
        <v>105</v>
      </c>
      <c r="CY33" s="16">
        <v>67.91</v>
      </c>
      <c r="CZ33" s="16">
        <v>2.42</v>
      </c>
      <c r="DA33" s="16">
        <v>296.39999999999998</v>
      </c>
      <c r="DB33" s="16">
        <v>1034.7</v>
      </c>
      <c r="DC33" s="16">
        <v>6.3</v>
      </c>
      <c r="DD33" s="16" t="s">
        <v>105</v>
      </c>
      <c r="DE33" s="16">
        <v>93.61</v>
      </c>
      <c r="DF33" s="16">
        <v>1.34</v>
      </c>
      <c r="DG33" s="16">
        <v>264.7</v>
      </c>
      <c r="DH33" s="16">
        <v>731.8</v>
      </c>
      <c r="DI33" s="16">
        <v>5.9</v>
      </c>
      <c r="DJ33" s="16" t="s">
        <v>105</v>
      </c>
      <c r="DK33" s="16">
        <v>72.59</v>
      </c>
      <c r="DL33" s="16">
        <v>2.38</v>
      </c>
      <c r="DM33" s="16">
        <v>131.9</v>
      </c>
      <c r="DN33" s="16">
        <v>585.20000000000005</v>
      </c>
      <c r="DO33" s="16">
        <v>5.9</v>
      </c>
      <c r="DP33" s="16" t="s">
        <v>105</v>
      </c>
      <c r="DQ33" s="16">
        <v>71.709999999999994</v>
      </c>
      <c r="DR33" s="16">
        <v>2.41</v>
      </c>
      <c r="DS33" s="16">
        <v>219.9</v>
      </c>
      <c r="DT33" s="16" t="s">
        <v>95</v>
      </c>
    </row>
    <row r="34" spans="3:124" x14ac:dyDescent="0.3">
      <c r="C34" s="30">
        <v>45511</v>
      </c>
      <c r="D34" s="11" t="s">
        <v>100</v>
      </c>
      <c r="E34" s="9">
        <v>5.96</v>
      </c>
      <c r="F34" s="11">
        <v>0</v>
      </c>
      <c r="G34" s="19" t="s">
        <v>242</v>
      </c>
      <c r="H34" s="16">
        <v>1.8</v>
      </c>
      <c r="I34" s="16">
        <v>1.1000000000000001</v>
      </c>
      <c r="J34" s="16">
        <v>0.7</v>
      </c>
      <c r="K34" s="16">
        <v>77.81</v>
      </c>
      <c r="L34" s="16">
        <v>2</v>
      </c>
      <c r="M34" s="16">
        <v>1.3</v>
      </c>
      <c r="N34" s="16">
        <v>0.7</v>
      </c>
      <c r="O34" s="16">
        <v>89.78</v>
      </c>
      <c r="P34" s="16">
        <v>2.2999999999999998</v>
      </c>
      <c r="Q34" s="16">
        <v>1.2</v>
      </c>
      <c r="R34" s="16">
        <v>1.1000000000000001</v>
      </c>
      <c r="S34" s="16" t="s">
        <v>108</v>
      </c>
      <c r="T34" s="16">
        <v>2</v>
      </c>
      <c r="U34" s="16">
        <v>1.4</v>
      </c>
      <c r="V34" s="16">
        <v>0.6</v>
      </c>
      <c r="W34" s="16" t="s">
        <v>108</v>
      </c>
      <c r="X34" s="16">
        <v>1.9</v>
      </c>
      <c r="Y34" s="16">
        <v>1.1000000000000001</v>
      </c>
      <c r="Z34" s="16">
        <v>0.8</v>
      </c>
      <c r="AA34" s="16">
        <v>120.1</v>
      </c>
      <c r="AB34" s="16">
        <v>2.1</v>
      </c>
      <c r="AC34" s="16">
        <v>1.5</v>
      </c>
      <c r="AD34" s="16">
        <v>0.6</v>
      </c>
      <c r="AE34" s="16">
        <v>126.5</v>
      </c>
      <c r="AF34" s="16">
        <v>2</v>
      </c>
      <c r="AG34" s="16">
        <v>1.2</v>
      </c>
      <c r="AH34" s="16">
        <v>0.8</v>
      </c>
      <c r="AI34" s="16">
        <v>111.42</v>
      </c>
      <c r="AJ34" s="16">
        <v>2</v>
      </c>
      <c r="AK34" s="16">
        <v>1.2</v>
      </c>
      <c r="AL34" s="16">
        <v>0.8</v>
      </c>
      <c r="AM34" s="16">
        <v>107.81</v>
      </c>
      <c r="AN34" s="18" t="s">
        <v>339</v>
      </c>
      <c r="AO34" s="16">
        <v>2.7</v>
      </c>
      <c r="AP34" s="16">
        <v>30</v>
      </c>
      <c r="AQ34" s="16">
        <v>3</v>
      </c>
      <c r="AR34" s="16">
        <v>30</v>
      </c>
      <c r="AS34" s="16">
        <v>2.9</v>
      </c>
      <c r="AT34" s="16">
        <v>30</v>
      </c>
      <c r="AU34" s="16">
        <v>2.6</v>
      </c>
      <c r="AV34" s="16">
        <v>30</v>
      </c>
      <c r="AW34" s="16">
        <v>75</v>
      </c>
      <c r="AX34" s="16" t="s">
        <v>328</v>
      </c>
      <c r="AY34" s="16">
        <v>4.8</v>
      </c>
      <c r="AZ34" s="16">
        <v>30</v>
      </c>
      <c r="BA34" s="16">
        <v>4.5999999999999996</v>
      </c>
      <c r="BB34" s="16">
        <v>30</v>
      </c>
      <c r="BC34" s="16">
        <v>4.9000000000000004</v>
      </c>
      <c r="BD34" s="16">
        <v>30</v>
      </c>
      <c r="BE34" s="16">
        <v>5</v>
      </c>
      <c r="BF34" s="16">
        <v>30</v>
      </c>
      <c r="BG34" s="16">
        <v>70</v>
      </c>
      <c r="BH34" s="16" t="s">
        <v>95</v>
      </c>
      <c r="BI34" s="16">
        <v>1.6</v>
      </c>
      <c r="BJ34" s="16">
        <v>12</v>
      </c>
      <c r="BK34" s="16" t="s">
        <v>108</v>
      </c>
      <c r="BL34" s="16" t="s">
        <v>108</v>
      </c>
      <c r="BM34" s="16">
        <v>2.4</v>
      </c>
      <c r="BN34" s="16">
        <v>12</v>
      </c>
      <c r="BO34" s="16" t="s">
        <v>108</v>
      </c>
      <c r="BP34" s="16" t="s">
        <v>108</v>
      </c>
      <c r="BQ34" s="16" t="s">
        <v>29</v>
      </c>
      <c r="BR34" s="16" t="s">
        <v>29</v>
      </c>
      <c r="BS34" s="16" t="s">
        <v>29</v>
      </c>
      <c r="BT34" s="16" t="s">
        <v>29</v>
      </c>
      <c r="BU34" s="17" t="s">
        <v>340</v>
      </c>
      <c r="BV34" s="16">
        <v>4.5999999999999996</v>
      </c>
      <c r="BW34" s="16">
        <v>40</v>
      </c>
      <c r="BX34" s="17" t="s">
        <v>108</v>
      </c>
      <c r="BY34" s="17" t="s">
        <v>108</v>
      </c>
      <c r="BZ34" s="16">
        <v>4.8</v>
      </c>
      <c r="CA34" s="16">
        <v>40</v>
      </c>
      <c r="CB34" s="16">
        <v>4.7</v>
      </c>
      <c r="CC34" s="16">
        <v>40</v>
      </c>
      <c r="CD34" s="17" t="s">
        <v>341</v>
      </c>
      <c r="CE34" s="16">
        <v>11.3</v>
      </c>
      <c r="CF34" s="16">
        <v>3.3000000000000002E-2</v>
      </c>
      <c r="CG34" s="16">
        <v>0</v>
      </c>
      <c r="CH34" s="17" t="s">
        <v>242</v>
      </c>
      <c r="CI34" s="16">
        <v>4.0999999999999996</v>
      </c>
      <c r="CJ34" s="16">
        <v>2.8</v>
      </c>
      <c r="CK34" s="16">
        <v>1.3</v>
      </c>
      <c r="CL34" s="16">
        <v>4</v>
      </c>
      <c r="CM34" s="16">
        <v>2.9</v>
      </c>
      <c r="CN34" s="16">
        <v>1.1000000000000001</v>
      </c>
      <c r="CO34" s="16">
        <v>4.0999999999999996</v>
      </c>
      <c r="CP34" s="16">
        <v>2.7</v>
      </c>
      <c r="CQ34" s="16">
        <v>1.4</v>
      </c>
      <c r="CR34" s="16">
        <v>4.2</v>
      </c>
      <c r="CS34" s="16">
        <v>3</v>
      </c>
      <c r="CT34" s="16">
        <v>1.2</v>
      </c>
      <c r="CU34" s="16" t="s">
        <v>95</v>
      </c>
      <c r="CV34" s="16">
        <v>4277.7</v>
      </c>
      <c r="CW34" s="16">
        <v>7.28</v>
      </c>
      <c r="CX34" s="16" t="s">
        <v>105</v>
      </c>
      <c r="CY34" s="16">
        <v>66.58</v>
      </c>
      <c r="CZ34" s="16">
        <v>2.42</v>
      </c>
      <c r="DA34" s="17">
        <v>306.2</v>
      </c>
      <c r="DB34" s="16">
        <v>613.9</v>
      </c>
      <c r="DC34" s="16">
        <v>6.3</v>
      </c>
      <c r="DD34" s="16" t="s">
        <v>105</v>
      </c>
      <c r="DE34" s="16">
        <v>92.6</v>
      </c>
      <c r="DF34" s="16">
        <v>1.34</v>
      </c>
      <c r="DG34" s="16">
        <v>262.5</v>
      </c>
      <c r="DH34" s="16">
        <v>845.1</v>
      </c>
      <c r="DI34" s="16">
        <v>6.8</v>
      </c>
      <c r="DJ34" s="16" t="s">
        <v>105</v>
      </c>
      <c r="DK34" s="16">
        <v>71.95</v>
      </c>
      <c r="DL34" s="16">
        <v>2.38</v>
      </c>
      <c r="DM34" s="16">
        <v>125.3</v>
      </c>
      <c r="DN34" s="16">
        <v>1535.8</v>
      </c>
      <c r="DO34" s="16">
        <v>6.2</v>
      </c>
      <c r="DP34" s="16" t="s">
        <v>105</v>
      </c>
      <c r="DQ34" s="16">
        <v>73.38</v>
      </c>
      <c r="DR34" s="16">
        <v>0</v>
      </c>
      <c r="DS34" s="16">
        <v>223.9</v>
      </c>
      <c r="DT34" s="17" t="s">
        <v>314</v>
      </c>
    </row>
    <row r="35" spans="3:124" x14ac:dyDescent="0.3">
      <c r="C35" s="30">
        <v>45512</v>
      </c>
      <c r="D35" s="11" t="s">
        <v>100</v>
      </c>
      <c r="E35" s="9">
        <v>5.97</v>
      </c>
      <c r="F35" s="11">
        <v>0</v>
      </c>
      <c r="G35" s="19" t="s">
        <v>242</v>
      </c>
      <c r="H35" s="16">
        <v>1.6</v>
      </c>
      <c r="I35" s="16">
        <v>1.1000000000000001</v>
      </c>
      <c r="J35" s="16">
        <v>0.5</v>
      </c>
      <c r="K35" s="16">
        <v>83.6</v>
      </c>
      <c r="L35" s="16">
        <v>2</v>
      </c>
      <c r="M35" s="16">
        <v>1.4</v>
      </c>
      <c r="N35" s="16">
        <v>0.6</v>
      </c>
      <c r="O35" s="16">
        <v>99.12</v>
      </c>
      <c r="P35" s="16">
        <v>2.2000000000000002</v>
      </c>
      <c r="Q35" s="16">
        <v>1.2</v>
      </c>
      <c r="R35" s="16">
        <v>1</v>
      </c>
      <c r="S35" s="16">
        <v>0</v>
      </c>
      <c r="T35" s="16">
        <v>2.2000000000000002</v>
      </c>
      <c r="U35" s="16">
        <v>1.4</v>
      </c>
      <c r="V35" s="16">
        <v>0.8</v>
      </c>
      <c r="W35" s="16">
        <v>0</v>
      </c>
      <c r="X35" s="16">
        <v>2</v>
      </c>
      <c r="Y35" s="16">
        <v>1.3</v>
      </c>
      <c r="Z35" s="16">
        <v>0.7</v>
      </c>
      <c r="AA35" s="16">
        <v>118.77</v>
      </c>
      <c r="AB35" s="16">
        <v>1.9</v>
      </c>
      <c r="AC35" s="16">
        <v>1.6</v>
      </c>
      <c r="AD35" s="16">
        <v>0.3</v>
      </c>
      <c r="AE35" s="16">
        <v>139.88</v>
      </c>
      <c r="AF35" s="16">
        <v>1.5</v>
      </c>
      <c r="AG35" s="16">
        <v>1.3</v>
      </c>
      <c r="AH35" s="16">
        <v>0.2</v>
      </c>
      <c r="AI35" s="16">
        <v>110.8</v>
      </c>
      <c r="AJ35" s="16">
        <v>2</v>
      </c>
      <c r="AK35" s="16">
        <v>1.3</v>
      </c>
      <c r="AL35" s="16">
        <v>0.7</v>
      </c>
      <c r="AM35" s="16">
        <v>119.9</v>
      </c>
      <c r="AN35" s="18" t="s">
        <v>339</v>
      </c>
      <c r="AO35" s="16">
        <v>1.8</v>
      </c>
      <c r="AP35" s="16">
        <v>30</v>
      </c>
      <c r="AQ35" s="16">
        <v>2.8</v>
      </c>
      <c r="AR35" s="16">
        <v>30</v>
      </c>
      <c r="AS35" s="16">
        <v>2.2999999999999998</v>
      </c>
      <c r="AT35" s="16">
        <v>30</v>
      </c>
      <c r="AU35" s="16">
        <v>2.6</v>
      </c>
      <c r="AV35" s="16">
        <v>30</v>
      </c>
      <c r="AW35" s="16">
        <v>70</v>
      </c>
      <c r="AX35" s="16" t="s">
        <v>328</v>
      </c>
      <c r="AY35" s="16">
        <v>4.4000000000000004</v>
      </c>
      <c r="AZ35" s="16">
        <v>30</v>
      </c>
      <c r="BA35" s="16">
        <v>4.5999999999999996</v>
      </c>
      <c r="BB35" s="16">
        <v>30</v>
      </c>
      <c r="BC35" s="16">
        <v>4.7</v>
      </c>
      <c r="BD35" s="16">
        <v>30</v>
      </c>
      <c r="BE35" s="16">
        <v>5.0999999999999996</v>
      </c>
      <c r="BF35" s="16">
        <v>30</v>
      </c>
      <c r="BG35" s="16">
        <v>65</v>
      </c>
      <c r="BH35" s="16" t="s">
        <v>95</v>
      </c>
      <c r="BI35" s="16">
        <v>0</v>
      </c>
      <c r="BJ35" s="16">
        <v>12</v>
      </c>
      <c r="BK35" s="16">
        <v>0</v>
      </c>
      <c r="BL35" s="16">
        <v>12</v>
      </c>
      <c r="BM35" s="16">
        <v>0</v>
      </c>
      <c r="BN35" s="16">
        <v>12</v>
      </c>
      <c r="BO35" s="16">
        <v>0</v>
      </c>
      <c r="BP35" s="16">
        <v>12</v>
      </c>
      <c r="BQ35" s="16" t="s">
        <v>29</v>
      </c>
      <c r="BR35" s="16" t="s">
        <v>29</v>
      </c>
      <c r="BS35" s="16" t="s">
        <v>29</v>
      </c>
      <c r="BT35" s="16" t="s">
        <v>29</v>
      </c>
      <c r="BU35" s="17" t="s">
        <v>346</v>
      </c>
      <c r="BV35" s="16">
        <v>4.5999999999999996</v>
      </c>
      <c r="BW35" s="16">
        <v>40</v>
      </c>
      <c r="BX35" s="17" t="s">
        <v>108</v>
      </c>
      <c r="BY35" s="17" t="s">
        <v>108</v>
      </c>
      <c r="BZ35" s="16">
        <v>4.8</v>
      </c>
      <c r="CA35" s="16">
        <v>40</v>
      </c>
      <c r="CB35" s="16">
        <v>4.7</v>
      </c>
      <c r="CC35" s="16">
        <v>40</v>
      </c>
      <c r="CD35" s="17" t="s">
        <v>341</v>
      </c>
      <c r="CE35" s="16">
        <v>11.3</v>
      </c>
      <c r="CF35" s="16">
        <v>3.3000000000000002E-2</v>
      </c>
      <c r="CG35" s="16">
        <v>0</v>
      </c>
      <c r="CH35" s="17" t="s">
        <v>242</v>
      </c>
      <c r="CI35" s="16">
        <v>3.9</v>
      </c>
      <c r="CJ35" s="16">
        <v>3.4</v>
      </c>
      <c r="CK35" s="16">
        <v>0.5</v>
      </c>
      <c r="CL35" s="16">
        <v>4.0999999999999996</v>
      </c>
      <c r="CM35" s="16">
        <v>2.8</v>
      </c>
      <c r="CN35" s="16">
        <v>1.3</v>
      </c>
      <c r="CO35" s="16">
        <v>3.9</v>
      </c>
      <c r="CP35" s="16">
        <v>3.5</v>
      </c>
      <c r="CQ35" s="16">
        <v>0.4</v>
      </c>
      <c r="CR35" s="16">
        <v>4.2</v>
      </c>
      <c r="CS35" s="16">
        <v>2.9</v>
      </c>
      <c r="CT35" s="16">
        <v>1.3</v>
      </c>
      <c r="CU35" s="16" t="s">
        <v>95</v>
      </c>
      <c r="CV35" s="16">
        <v>2799.8</v>
      </c>
      <c r="CW35" s="16">
        <v>6.4</v>
      </c>
      <c r="CX35" s="16" t="s">
        <v>105</v>
      </c>
      <c r="CY35" s="16">
        <v>68.52</v>
      </c>
      <c r="CZ35" s="16">
        <v>0</v>
      </c>
      <c r="DA35" s="17">
        <v>309.10000000000002</v>
      </c>
      <c r="DB35" s="16">
        <v>989.9</v>
      </c>
      <c r="DC35" s="16">
        <v>6.7</v>
      </c>
      <c r="DD35" s="16" t="s">
        <v>105</v>
      </c>
      <c r="DE35" s="16">
        <v>90.2</v>
      </c>
      <c r="DF35" s="16">
        <v>1.3</v>
      </c>
      <c r="DG35" s="16">
        <v>264.7</v>
      </c>
      <c r="DH35" s="16">
        <v>822.7</v>
      </c>
      <c r="DI35" s="16">
        <v>6.2</v>
      </c>
      <c r="DJ35" s="16" t="s">
        <v>105</v>
      </c>
      <c r="DK35" s="16">
        <v>71.73</v>
      </c>
      <c r="DL35" s="16">
        <v>2.38</v>
      </c>
      <c r="DM35" s="16">
        <v>124.4</v>
      </c>
      <c r="DN35" s="16">
        <v>715.4</v>
      </c>
      <c r="DO35" s="16">
        <v>6.2</v>
      </c>
      <c r="DP35" s="16" t="s">
        <v>105</v>
      </c>
      <c r="DQ35" s="16">
        <v>71.849999999999994</v>
      </c>
      <c r="DR35" s="16">
        <v>2.41</v>
      </c>
      <c r="DS35" s="16">
        <v>228.7</v>
      </c>
      <c r="DT35" s="17" t="s">
        <v>314</v>
      </c>
    </row>
    <row r="36" spans="3:124" x14ac:dyDescent="0.3">
      <c r="C36" s="30">
        <v>45513</v>
      </c>
      <c r="D36" s="11" t="s">
        <v>100</v>
      </c>
      <c r="E36" s="9">
        <v>5.78</v>
      </c>
      <c r="F36" s="11">
        <v>0</v>
      </c>
      <c r="G36" s="19" t="s">
        <v>242</v>
      </c>
      <c r="H36" s="16">
        <v>1.3</v>
      </c>
      <c r="I36" s="16">
        <v>1</v>
      </c>
      <c r="J36" s="16">
        <v>0.3</v>
      </c>
      <c r="K36" s="16">
        <v>20.399999999999999</v>
      </c>
      <c r="L36" s="16">
        <v>1.5</v>
      </c>
      <c r="M36" s="16">
        <v>1.2</v>
      </c>
      <c r="N36" s="16">
        <v>0.3</v>
      </c>
      <c r="O36" s="16">
        <v>25.65</v>
      </c>
      <c r="P36" s="16">
        <v>2</v>
      </c>
      <c r="Q36" s="16">
        <v>1.1000000000000001</v>
      </c>
      <c r="R36" s="16">
        <v>0.9</v>
      </c>
      <c r="S36" s="16">
        <v>90.4</v>
      </c>
      <c r="T36" s="16">
        <v>1.7</v>
      </c>
      <c r="U36" s="16">
        <v>1.2</v>
      </c>
      <c r="V36" s="16">
        <v>0.5</v>
      </c>
      <c r="W36" s="16">
        <v>96.4</v>
      </c>
      <c r="X36" s="16">
        <v>2</v>
      </c>
      <c r="Y36" s="16">
        <v>1.4</v>
      </c>
      <c r="Z36" s="16">
        <v>0.6</v>
      </c>
      <c r="AA36" s="16">
        <v>124.2</v>
      </c>
      <c r="AB36" s="16">
        <v>2</v>
      </c>
      <c r="AC36" s="16">
        <v>1.2</v>
      </c>
      <c r="AD36" s="16">
        <v>0.8</v>
      </c>
      <c r="AE36" s="16">
        <v>139.1</v>
      </c>
      <c r="AF36" s="16">
        <v>2</v>
      </c>
      <c r="AG36" s="16">
        <v>1.3</v>
      </c>
      <c r="AH36" s="16">
        <v>0.7</v>
      </c>
      <c r="AI36" s="16">
        <v>104.9</v>
      </c>
      <c r="AJ36" s="16">
        <v>1.9</v>
      </c>
      <c r="AK36" s="16">
        <v>1.4</v>
      </c>
      <c r="AL36" s="16">
        <v>0.5</v>
      </c>
      <c r="AM36" s="16">
        <v>123.1</v>
      </c>
      <c r="AN36" s="10" t="s">
        <v>95</v>
      </c>
      <c r="AO36" s="16">
        <v>2</v>
      </c>
      <c r="AP36" s="16">
        <v>30</v>
      </c>
      <c r="AQ36" s="16">
        <v>2.7</v>
      </c>
      <c r="AR36" s="16">
        <v>30</v>
      </c>
      <c r="AS36" s="16">
        <v>2.4</v>
      </c>
      <c r="AT36" s="16">
        <v>30</v>
      </c>
      <c r="AU36" s="16">
        <v>2.7</v>
      </c>
      <c r="AV36" s="16">
        <v>30</v>
      </c>
      <c r="AW36" s="16">
        <v>65</v>
      </c>
      <c r="AX36" s="16" t="s">
        <v>328</v>
      </c>
      <c r="AY36" s="16">
        <v>4.5999999999999996</v>
      </c>
      <c r="AZ36" s="16">
        <v>30</v>
      </c>
      <c r="BA36" s="16" t="s">
        <v>75</v>
      </c>
      <c r="BB36" s="16" t="s">
        <v>75</v>
      </c>
      <c r="BC36" s="16">
        <v>4.5999999999999996</v>
      </c>
      <c r="BD36" s="16">
        <v>30</v>
      </c>
      <c r="BE36" s="16">
        <v>5</v>
      </c>
      <c r="BF36" s="16">
        <v>30</v>
      </c>
      <c r="BG36" s="16">
        <v>60</v>
      </c>
      <c r="BH36" s="17" t="s">
        <v>350</v>
      </c>
      <c r="BI36" s="16">
        <v>0</v>
      </c>
      <c r="BJ36" s="16">
        <v>12</v>
      </c>
      <c r="BK36" s="16">
        <v>0</v>
      </c>
      <c r="BL36" s="16">
        <v>12</v>
      </c>
      <c r="BM36" s="16">
        <v>0</v>
      </c>
      <c r="BN36" s="16">
        <v>12</v>
      </c>
      <c r="BO36" s="16">
        <v>0</v>
      </c>
      <c r="BP36" s="16">
        <v>12</v>
      </c>
      <c r="BQ36" s="16" t="s">
        <v>29</v>
      </c>
      <c r="BR36" s="16" t="s">
        <v>29</v>
      </c>
      <c r="BS36" s="16" t="s">
        <v>29</v>
      </c>
      <c r="BT36" s="16" t="s">
        <v>29</v>
      </c>
      <c r="BU36" s="17" t="s">
        <v>346</v>
      </c>
      <c r="BV36" s="16" t="s">
        <v>108</v>
      </c>
      <c r="BW36" s="16" t="s">
        <v>108</v>
      </c>
      <c r="BX36" s="17" t="s">
        <v>108</v>
      </c>
      <c r="BY36" s="17" t="s">
        <v>108</v>
      </c>
      <c r="BZ36" s="16">
        <v>4.7</v>
      </c>
      <c r="CA36" s="16">
        <v>40</v>
      </c>
      <c r="CB36" s="16">
        <v>4.5999999999999996</v>
      </c>
      <c r="CC36" s="16">
        <v>40</v>
      </c>
      <c r="CD36" s="17" t="s">
        <v>349</v>
      </c>
      <c r="CE36" s="16">
        <v>11.3</v>
      </c>
      <c r="CF36" s="16">
        <v>3.3000000000000002E-2</v>
      </c>
      <c r="CG36" s="16">
        <v>0</v>
      </c>
      <c r="CH36" s="17" t="s">
        <v>242</v>
      </c>
      <c r="CI36" s="16">
        <v>3.9</v>
      </c>
      <c r="CJ36" s="16">
        <v>3.3</v>
      </c>
      <c r="CK36" s="16">
        <v>0.6</v>
      </c>
      <c r="CL36" s="16" t="s">
        <v>108</v>
      </c>
      <c r="CM36" s="16" t="s">
        <v>108</v>
      </c>
      <c r="CN36" s="16" t="s">
        <v>108</v>
      </c>
      <c r="CO36" s="16">
        <v>3.9</v>
      </c>
      <c r="CP36" s="16">
        <v>3.4</v>
      </c>
      <c r="CQ36" s="16">
        <v>0.5</v>
      </c>
      <c r="CR36" s="16">
        <v>4.2</v>
      </c>
      <c r="CS36" s="16">
        <v>2.7</v>
      </c>
      <c r="CT36" s="16">
        <v>1.5</v>
      </c>
      <c r="CU36" s="17" t="s">
        <v>351</v>
      </c>
      <c r="CV36" s="16">
        <v>722.2</v>
      </c>
      <c r="CW36" s="16">
        <v>6</v>
      </c>
      <c r="CX36" s="16" t="s">
        <v>105</v>
      </c>
      <c r="CY36" s="16">
        <v>66.95</v>
      </c>
      <c r="CZ36" s="16">
        <v>2.42</v>
      </c>
      <c r="DA36" s="16">
        <v>297.10000000000002</v>
      </c>
      <c r="DB36" s="16">
        <v>2057.6</v>
      </c>
      <c r="DC36" s="16">
        <v>6.5</v>
      </c>
      <c r="DD36" s="16" t="s">
        <v>105</v>
      </c>
      <c r="DE36" s="16">
        <v>0</v>
      </c>
      <c r="DF36" s="16">
        <v>0</v>
      </c>
      <c r="DG36" s="16">
        <v>268.7</v>
      </c>
      <c r="DH36" s="16">
        <v>788.2</v>
      </c>
      <c r="DI36" s="16">
        <v>6</v>
      </c>
      <c r="DJ36" s="16" t="s">
        <v>105</v>
      </c>
      <c r="DK36" s="16">
        <v>68.400000000000006</v>
      </c>
      <c r="DL36" s="16">
        <v>2.46</v>
      </c>
      <c r="DM36" s="16">
        <v>132.80000000000001</v>
      </c>
      <c r="DN36" s="16">
        <v>709.4</v>
      </c>
      <c r="DO36" s="16">
        <v>6.23</v>
      </c>
      <c r="DP36" s="16" t="s">
        <v>105</v>
      </c>
      <c r="DQ36" s="16">
        <v>65.2</v>
      </c>
      <c r="DR36" s="16">
        <v>2.4500000000000002</v>
      </c>
      <c r="DS36" s="16">
        <v>233.3</v>
      </c>
      <c r="DT36" s="16" t="s">
        <v>95</v>
      </c>
    </row>
    <row r="37" spans="3:124" x14ac:dyDescent="0.3">
      <c r="C37" s="30">
        <v>45514</v>
      </c>
      <c r="D37" s="11"/>
      <c r="E37" s="9"/>
      <c r="F37" s="11"/>
      <c r="G37" s="9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0"/>
      <c r="AO37" s="16"/>
      <c r="AP37" s="16"/>
      <c r="AQ37" s="16"/>
      <c r="AR37" s="16"/>
      <c r="AS37" s="16"/>
      <c r="AT37" s="16"/>
      <c r="AU37" s="16"/>
      <c r="AV37" s="16"/>
      <c r="AW37" s="16"/>
      <c r="AX37" s="16"/>
      <c r="AY37" s="16"/>
      <c r="AZ37" s="16"/>
      <c r="BA37" s="16"/>
      <c r="BB37" s="16"/>
      <c r="BC37" s="16"/>
      <c r="BD37" s="16"/>
      <c r="BE37" s="16"/>
      <c r="BF37" s="16"/>
      <c r="BG37" s="16"/>
      <c r="BH37" s="16"/>
      <c r="BI37" s="16"/>
      <c r="BJ37" s="16"/>
      <c r="BK37" s="16"/>
      <c r="BL37" s="16"/>
      <c r="BM37" s="16"/>
      <c r="BN37" s="16"/>
      <c r="BO37" s="16"/>
      <c r="BP37" s="16"/>
      <c r="BQ37" s="16"/>
      <c r="BR37" s="16"/>
      <c r="BS37" s="16"/>
      <c r="BT37" s="16"/>
      <c r="BU37" s="16"/>
      <c r="BV37" s="16"/>
      <c r="BW37" s="16"/>
      <c r="BX37" s="16"/>
      <c r="BY37" s="16"/>
      <c r="BZ37" s="16"/>
      <c r="CA37" s="16"/>
      <c r="CB37" s="16"/>
      <c r="CC37" s="16"/>
      <c r="CD37" s="16"/>
      <c r="CE37" s="16"/>
      <c r="CF37" s="16"/>
      <c r="CG37" s="16"/>
      <c r="CH37" s="16"/>
      <c r="CI37" s="16"/>
      <c r="CJ37" s="16"/>
      <c r="CK37" s="16"/>
      <c r="CL37" s="16"/>
      <c r="CM37" s="16"/>
      <c r="CN37" s="16"/>
      <c r="CO37" s="16"/>
      <c r="CP37" s="16"/>
      <c r="CQ37" s="16"/>
      <c r="CR37" s="16"/>
      <c r="CS37" s="16"/>
      <c r="CT37" s="16"/>
      <c r="CU37" s="16"/>
      <c r="CV37" s="16"/>
      <c r="CW37" s="16"/>
      <c r="CX37" s="16" t="s">
        <v>105</v>
      </c>
      <c r="CY37" s="16"/>
      <c r="CZ37" s="16"/>
      <c r="DA37" s="16"/>
      <c r="DB37" s="16"/>
      <c r="DC37" s="16"/>
      <c r="DD37" s="16" t="s">
        <v>105</v>
      </c>
      <c r="DE37" s="16"/>
      <c r="DF37" s="16"/>
      <c r="DG37" s="16"/>
      <c r="DH37" s="16"/>
      <c r="DI37" s="16"/>
      <c r="DJ37" s="16" t="s">
        <v>105</v>
      </c>
      <c r="DK37" s="16"/>
      <c r="DL37" s="16"/>
      <c r="DM37" s="16"/>
      <c r="DN37" s="16"/>
      <c r="DO37" s="16"/>
      <c r="DP37" s="16" t="s">
        <v>105</v>
      </c>
      <c r="DQ37" s="16"/>
      <c r="DR37" s="16"/>
      <c r="DS37" s="16"/>
      <c r="DT37" s="16"/>
    </row>
    <row r="38" spans="3:124" x14ac:dyDescent="0.3">
      <c r="C38" s="30">
        <v>45515</v>
      </c>
      <c r="D38" s="11"/>
      <c r="E38" s="9"/>
      <c r="F38" s="11"/>
      <c r="G38" s="9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0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6"/>
      <c r="AZ38" s="16"/>
      <c r="BA38" s="16"/>
      <c r="BB38" s="16"/>
      <c r="BC38" s="16"/>
      <c r="BD38" s="16"/>
      <c r="BE38" s="16"/>
      <c r="BF38" s="16"/>
      <c r="BG38" s="16"/>
      <c r="BH38" s="16"/>
      <c r="BI38" s="16"/>
      <c r="BJ38" s="16"/>
      <c r="BK38" s="16"/>
      <c r="BL38" s="16"/>
      <c r="BM38" s="16"/>
      <c r="BN38" s="16"/>
      <c r="BO38" s="16"/>
      <c r="BP38" s="16"/>
      <c r="BQ38" s="16"/>
      <c r="BR38" s="16"/>
      <c r="BS38" s="16"/>
      <c r="BT38" s="16"/>
      <c r="BU38" s="16"/>
      <c r="BV38" s="16"/>
      <c r="BW38" s="16"/>
      <c r="BX38" s="16"/>
      <c r="BY38" s="16"/>
      <c r="BZ38" s="16"/>
      <c r="CA38" s="16"/>
      <c r="CB38" s="16"/>
      <c r="CC38" s="16"/>
      <c r="CD38" s="16"/>
      <c r="CE38" s="16"/>
      <c r="CF38" s="16"/>
      <c r="CG38" s="16"/>
      <c r="CH38" s="16"/>
      <c r="CI38" s="16"/>
      <c r="CJ38" s="16"/>
      <c r="CK38" s="16"/>
      <c r="CL38" s="16"/>
      <c r="CM38" s="16"/>
      <c r="CN38" s="16"/>
      <c r="CO38" s="16"/>
      <c r="CP38" s="16"/>
      <c r="CQ38" s="16"/>
      <c r="CR38" s="16"/>
      <c r="CS38" s="16"/>
      <c r="CT38" s="16"/>
      <c r="CU38" s="16"/>
      <c r="CV38" s="16"/>
      <c r="CW38" s="16"/>
      <c r="CX38" s="16" t="s">
        <v>105</v>
      </c>
      <c r="CY38" s="16"/>
      <c r="CZ38" s="16"/>
      <c r="DA38" s="16"/>
      <c r="DB38" s="16"/>
      <c r="DC38" s="16"/>
      <c r="DD38" s="16" t="s">
        <v>105</v>
      </c>
      <c r="DE38" s="16"/>
      <c r="DF38" s="16"/>
      <c r="DG38" s="16"/>
      <c r="DH38" s="16"/>
      <c r="DI38" s="16"/>
      <c r="DJ38" s="16" t="s">
        <v>105</v>
      </c>
      <c r="DK38" s="16"/>
      <c r="DL38" s="16"/>
      <c r="DM38" s="16"/>
      <c r="DN38" s="16"/>
      <c r="DO38" s="16"/>
      <c r="DP38" s="16" t="s">
        <v>105</v>
      </c>
      <c r="DQ38" s="16"/>
      <c r="DR38" s="16"/>
      <c r="DS38" s="16"/>
      <c r="DT38" s="16"/>
    </row>
    <row r="39" spans="3:124" x14ac:dyDescent="0.3">
      <c r="C39" s="30">
        <v>45516</v>
      </c>
      <c r="D39" s="11" t="s">
        <v>100</v>
      </c>
      <c r="E39" s="9">
        <v>6</v>
      </c>
      <c r="F39" s="11">
        <v>0</v>
      </c>
      <c r="G39" s="19" t="s">
        <v>242</v>
      </c>
      <c r="H39" s="16">
        <v>1.8</v>
      </c>
      <c r="I39" s="16">
        <v>1.2</v>
      </c>
      <c r="J39" s="16">
        <v>0.6</v>
      </c>
      <c r="K39" s="16">
        <v>80.2</v>
      </c>
      <c r="L39" s="16">
        <v>1.7</v>
      </c>
      <c r="M39" s="16">
        <v>1.4</v>
      </c>
      <c r="N39" s="16">
        <v>0.3</v>
      </c>
      <c r="O39" s="16">
        <v>99.8</v>
      </c>
      <c r="P39" s="16">
        <v>2</v>
      </c>
      <c r="Q39" s="16">
        <v>1.2</v>
      </c>
      <c r="R39" s="16">
        <v>0.8</v>
      </c>
      <c r="S39" s="16">
        <v>104.4</v>
      </c>
      <c r="T39" s="16">
        <v>1.8</v>
      </c>
      <c r="U39" s="16">
        <v>1.4</v>
      </c>
      <c r="V39" s="16">
        <v>0.4</v>
      </c>
      <c r="W39" s="16">
        <v>119.44</v>
      </c>
      <c r="X39" s="16">
        <v>2</v>
      </c>
      <c r="Y39" s="16">
        <v>1.4</v>
      </c>
      <c r="Z39" s="16">
        <v>0.6</v>
      </c>
      <c r="AA39" s="16">
        <v>120.1</v>
      </c>
      <c r="AB39" s="16">
        <v>2</v>
      </c>
      <c r="AC39" s="16">
        <v>1.1000000000000001</v>
      </c>
      <c r="AD39" s="16">
        <v>0.9</v>
      </c>
      <c r="AE39" s="16">
        <v>135.79</v>
      </c>
      <c r="AF39" s="16">
        <v>1.4</v>
      </c>
      <c r="AG39" s="16">
        <v>1.1000000000000001</v>
      </c>
      <c r="AH39" s="16">
        <v>0.3</v>
      </c>
      <c r="AI39" s="16">
        <v>111.12</v>
      </c>
      <c r="AJ39" s="16">
        <v>2</v>
      </c>
      <c r="AK39" s="16">
        <v>1.4</v>
      </c>
      <c r="AL39" s="16">
        <v>0.6</v>
      </c>
      <c r="AM39" s="16">
        <v>113.81</v>
      </c>
      <c r="AN39" s="10" t="s">
        <v>95</v>
      </c>
      <c r="AO39" s="16">
        <v>2.4</v>
      </c>
      <c r="AP39" s="16">
        <v>30</v>
      </c>
      <c r="AQ39" s="16">
        <v>1.2</v>
      </c>
      <c r="AR39" s="16">
        <v>30</v>
      </c>
      <c r="AS39" s="16">
        <v>2.8</v>
      </c>
      <c r="AT39" s="16">
        <v>30</v>
      </c>
      <c r="AU39" s="16">
        <v>2.5</v>
      </c>
      <c r="AV39" s="16">
        <v>30</v>
      </c>
      <c r="AW39" s="16">
        <v>40</v>
      </c>
      <c r="AX39" s="16" t="s">
        <v>328</v>
      </c>
      <c r="AY39" s="16">
        <v>3.4</v>
      </c>
      <c r="AZ39" s="16">
        <v>30</v>
      </c>
      <c r="BA39" s="16">
        <v>4.5999999999999996</v>
      </c>
      <c r="BB39" s="16">
        <v>30</v>
      </c>
      <c r="BC39" s="16">
        <v>4.8</v>
      </c>
      <c r="BD39" s="16">
        <v>30</v>
      </c>
      <c r="BE39" s="16">
        <v>5.2</v>
      </c>
      <c r="BF39" s="16">
        <v>30</v>
      </c>
      <c r="BG39" s="16">
        <v>50</v>
      </c>
      <c r="BH39" s="16" t="s">
        <v>95</v>
      </c>
      <c r="BI39" s="16">
        <v>2</v>
      </c>
      <c r="BJ39" s="16">
        <v>12</v>
      </c>
      <c r="BK39" s="16">
        <v>0</v>
      </c>
      <c r="BL39" s="16">
        <v>12</v>
      </c>
      <c r="BM39" s="16">
        <v>0</v>
      </c>
      <c r="BN39" s="16">
        <v>12</v>
      </c>
      <c r="BO39" s="16">
        <v>2.2999999999999998</v>
      </c>
      <c r="BP39" s="16">
        <v>12</v>
      </c>
      <c r="BQ39" s="16" t="s">
        <v>29</v>
      </c>
      <c r="BR39" s="16" t="s">
        <v>29</v>
      </c>
      <c r="BS39" s="16" t="s">
        <v>29</v>
      </c>
      <c r="BT39" s="16" t="s">
        <v>29</v>
      </c>
      <c r="BU39" s="17" t="s">
        <v>476</v>
      </c>
      <c r="BV39" s="16">
        <v>3.5</v>
      </c>
      <c r="BW39" s="16">
        <v>40</v>
      </c>
      <c r="BX39" s="17" t="s">
        <v>108</v>
      </c>
      <c r="BY39" s="17" t="s">
        <v>108</v>
      </c>
      <c r="BZ39" s="16">
        <v>5.0999999999999996</v>
      </c>
      <c r="CA39" s="16">
        <v>40</v>
      </c>
      <c r="CB39" s="16">
        <v>4.9000000000000004</v>
      </c>
      <c r="CC39" s="16">
        <v>40</v>
      </c>
      <c r="CD39" s="17" t="s">
        <v>341</v>
      </c>
      <c r="CE39" s="17" t="s">
        <v>100</v>
      </c>
      <c r="CF39" s="16">
        <v>3.6999999999999998E-2</v>
      </c>
      <c r="CG39" s="16">
        <v>0</v>
      </c>
      <c r="CH39" s="17" t="s">
        <v>242</v>
      </c>
      <c r="CI39" s="16" t="s">
        <v>108</v>
      </c>
      <c r="CJ39" s="16" t="s">
        <v>108</v>
      </c>
      <c r="CK39" s="16" t="s">
        <v>108</v>
      </c>
      <c r="CL39" s="16">
        <v>4.0999999999999996</v>
      </c>
      <c r="CM39" s="16">
        <v>3.9</v>
      </c>
      <c r="CN39" s="16">
        <v>0.2</v>
      </c>
      <c r="CO39" s="16">
        <v>4</v>
      </c>
      <c r="CP39" s="16">
        <v>3.4</v>
      </c>
      <c r="CQ39" s="16">
        <v>0.6</v>
      </c>
      <c r="CR39" s="16">
        <v>4.0999999999999996</v>
      </c>
      <c r="CS39" s="16">
        <v>3.9</v>
      </c>
      <c r="CT39" s="16">
        <v>0.2</v>
      </c>
      <c r="CU39" s="17" t="s">
        <v>279</v>
      </c>
      <c r="CV39" s="16">
        <v>7000</v>
      </c>
      <c r="CW39" s="16">
        <v>5.9</v>
      </c>
      <c r="CX39" s="16" t="s">
        <v>105</v>
      </c>
      <c r="CY39" s="28" t="s">
        <v>266</v>
      </c>
      <c r="CZ39" s="28" t="s">
        <v>266</v>
      </c>
      <c r="DA39" s="17">
        <v>317.7</v>
      </c>
      <c r="DB39" s="16">
        <v>2294.5</v>
      </c>
      <c r="DC39" s="16">
        <v>6.6</v>
      </c>
      <c r="DD39" s="16" t="s">
        <v>105</v>
      </c>
      <c r="DE39" s="16">
        <v>70.19</v>
      </c>
      <c r="DF39" s="16">
        <v>1.5</v>
      </c>
      <c r="DG39" s="16">
        <v>266.10000000000002</v>
      </c>
      <c r="DH39" s="16">
        <v>3298.1</v>
      </c>
      <c r="DI39" s="16">
        <v>6.4</v>
      </c>
      <c r="DJ39" s="16" t="s">
        <v>105</v>
      </c>
      <c r="DK39" s="16">
        <v>90.15</v>
      </c>
      <c r="DL39" s="16">
        <v>1.83</v>
      </c>
      <c r="DM39" s="16">
        <v>154.80000000000001</v>
      </c>
      <c r="DN39" s="16">
        <v>624.79999999999995</v>
      </c>
      <c r="DO39" s="16">
        <v>5.98</v>
      </c>
      <c r="DP39" s="16" t="s">
        <v>105</v>
      </c>
      <c r="DQ39" s="16">
        <v>73.709999999999994</v>
      </c>
      <c r="DR39" s="16">
        <v>2.5499999999999998</v>
      </c>
      <c r="DS39" s="16">
        <v>223.4</v>
      </c>
      <c r="DT39" s="17" t="s">
        <v>314</v>
      </c>
    </row>
    <row r="40" spans="3:124" x14ac:dyDescent="0.3">
      <c r="C40" s="30">
        <v>45517</v>
      </c>
      <c r="D40" s="11" t="s">
        <v>100</v>
      </c>
      <c r="E40" s="9">
        <v>6.03</v>
      </c>
      <c r="F40" s="11">
        <v>0</v>
      </c>
      <c r="G40" s="19" t="s">
        <v>242</v>
      </c>
      <c r="H40" s="16">
        <v>1.7</v>
      </c>
      <c r="I40" s="16">
        <v>1.2</v>
      </c>
      <c r="J40" s="16">
        <v>0.5</v>
      </c>
      <c r="K40" s="16">
        <v>75.7</v>
      </c>
      <c r="L40" s="16">
        <v>2</v>
      </c>
      <c r="M40" s="16">
        <v>1.4</v>
      </c>
      <c r="N40" s="16">
        <v>0.6</v>
      </c>
      <c r="O40" s="16">
        <v>88.95</v>
      </c>
      <c r="P40" s="16">
        <v>2.2000000000000002</v>
      </c>
      <c r="Q40" s="16">
        <v>1.2</v>
      </c>
      <c r="R40" s="16">
        <v>1</v>
      </c>
      <c r="S40" s="16">
        <v>116.3</v>
      </c>
      <c r="T40" s="16">
        <v>1.6</v>
      </c>
      <c r="U40" s="16">
        <v>1.4</v>
      </c>
      <c r="V40" s="16">
        <v>0.2</v>
      </c>
      <c r="W40" s="16">
        <v>121.6</v>
      </c>
      <c r="X40" s="16">
        <v>2</v>
      </c>
      <c r="Y40" s="16">
        <v>1.4</v>
      </c>
      <c r="Z40" s="16">
        <v>0.6</v>
      </c>
      <c r="AA40" s="16">
        <v>124.4</v>
      </c>
      <c r="AB40" s="16">
        <v>2</v>
      </c>
      <c r="AC40" s="16">
        <v>1.1000000000000001</v>
      </c>
      <c r="AD40" s="16">
        <v>0.9</v>
      </c>
      <c r="AE40" s="16">
        <v>139.15</v>
      </c>
      <c r="AF40" s="16" t="s">
        <v>108</v>
      </c>
      <c r="AG40" s="16" t="s">
        <v>108</v>
      </c>
      <c r="AH40" s="16" t="s">
        <v>108</v>
      </c>
      <c r="AI40" s="16">
        <v>119.1</v>
      </c>
      <c r="AJ40" s="16">
        <v>2</v>
      </c>
      <c r="AK40" s="16">
        <v>1.4</v>
      </c>
      <c r="AL40" s="16">
        <v>0.6</v>
      </c>
      <c r="AM40" s="16">
        <v>116.16</v>
      </c>
      <c r="AN40" s="18" t="s">
        <v>474</v>
      </c>
      <c r="AO40" s="16">
        <v>2.5</v>
      </c>
      <c r="AP40" s="16">
        <v>30</v>
      </c>
      <c r="AQ40" s="16">
        <v>1.4</v>
      </c>
      <c r="AR40" s="16">
        <v>30</v>
      </c>
      <c r="AS40" s="16">
        <v>2.9</v>
      </c>
      <c r="AT40" s="16">
        <v>30</v>
      </c>
      <c r="AU40" s="16">
        <v>2.6</v>
      </c>
      <c r="AV40" s="16">
        <v>30</v>
      </c>
      <c r="AW40" s="16">
        <v>18</v>
      </c>
      <c r="AX40" s="16" t="s">
        <v>328</v>
      </c>
      <c r="AY40" s="16">
        <v>3.3</v>
      </c>
      <c r="AZ40" s="16">
        <v>30</v>
      </c>
      <c r="BA40" s="16">
        <v>4.7</v>
      </c>
      <c r="BB40" s="16">
        <v>30</v>
      </c>
      <c r="BC40" s="16">
        <v>4.7</v>
      </c>
      <c r="BD40" s="16">
        <v>30</v>
      </c>
      <c r="BE40" s="16">
        <v>5.0999999999999996</v>
      </c>
      <c r="BF40" s="16">
        <v>30</v>
      </c>
      <c r="BG40" s="16">
        <v>40</v>
      </c>
      <c r="BH40" s="16" t="s">
        <v>95</v>
      </c>
      <c r="BI40" s="16">
        <v>1.6</v>
      </c>
      <c r="BJ40" s="16">
        <v>12</v>
      </c>
      <c r="BK40" s="16">
        <v>2</v>
      </c>
      <c r="BL40" s="16">
        <v>12</v>
      </c>
      <c r="BM40" s="16">
        <v>0</v>
      </c>
      <c r="BN40" s="16">
        <v>12</v>
      </c>
      <c r="BO40" s="16">
        <v>0</v>
      </c>
      <c r="BP40" s="16">
        <v>12</v>
      </c>
      <c r="BQ40" s="16" t="s">
        <v>29</v>
      </c>
      <c r="BR40" s="16" t="s">
        <v>29</v>
      </c>
      <c r="BS40" s="16" t="s">
        <v>29</v>
      </c>
      <c r="BT40" s="16" t="s">
        <v>29</v>
      </c>
      <c r="BU40" s="17" t="s">
        <v>475</v>
      </c>
      <c r="BV40" s="16">
        <v>3.6</v>
      </c>
      <c r="BW40" s="16">
        <v>40</v>
      </c>
      <c r="BX40" s="17" t="s">
        <v>108</v>
      </c>
      <c r="BY40" s="17" t="s">
        <v>108</v>
      </c>
      <c r="BZ40" s="16">
        <v>5</v>
      </c>
      <c r="CA40" s="16">
        <v>40</v>
      </c>
      <c r="CB40" s="16">
        <v>4.8</v>
      </c>
      <c r="CC40" s="16">
        <v>40</v>
      </c>
      <c r="CD40" s="17" t="s">
        <v>341</v>
      </c>
      <c r="CE40" s="17" t="s">
        <v>100</v>
      </c>
      <c r="CF40" s="16">
        <v>0.04</v>
      </c>
      <c r="CG40" s="16">
        <v>0</v>
      </c>
      <c r="CH40" s="17" t="s">
        <v>242</v>
      </c>
      <c r="CI40" s="16" t="s">
        <v>108</v>
      </c>
      <c r="CJ40" s="16" t="s">
        <v>108</v>
      </c>
      <c r="CK40" s="16" t="s">
        <v>108</v>
      </c>
      <c r="CL40" s="16">
        <v>3.9</v>
      </c>
      <c r="CM40" s="16">
        <v>3.7</v>
      </c>
      <c r="CN40" s="16">
        <v>0.2</v>
      </c>
      <c r="CO40" s="16">
        <v>3.9</v>
      </c>
      <c r="CP40" s="16">
        <v>3.3</v>
      </c>
      <c r="CQ40" s="16">
        <v>0.6</v>
      </c>
      <c r="CR40" s="16">
        <v>4.0999999999999996</v>
      </c>
      <c r="CS40" s="16">
        <v>3.9</v>
      </c>
      <c r="CT40" s="16">
        <v>0.2</v>
      </c>
      <c r="CU40" s="17" t="s">
        <v>279</v>
      </c>
      <c r="CV40" s="28" t="s">
        <v>266</v>
      </c>
      <c r="CW40" s="16">
        <v>5.9</v>
      </c>
      <c r="CX40" s="16" t="s">
        <v>105</v>
      </c>
      <c r="CY40" s="28" t="s">
        <v>266</v>
      </c>
      <c r="CZ40" s="28" t="s">
        <v>266</v>
      </c>
      <c r="DA40" s="16">
        <v>-333.5</v>
      </c>
      <c r="DB40" s="16">
        <v>333.7</v>
      </c>
      <c r="DC40" s="16">
        <v>6.5</v>
      </c>
      <c r="DD40" s="16" t="s">
        <v>105</v>
      </c>
      <c r="DE40" s="16">
        <v>99.18</v>
      </c>
      <c r="DF40" s="16">
        <v>1.52</v>
      </c>
      <c r="DG40" s="16">
        <v>263.5</v>
      </c>
      <c r="DH40" s="16">
        <v>2350.9</v>
      </c>
      <c r="DI40" s="16">
        <v>6.1</v>
      </c>
      <c r="DJ40" s="16" t="s">
        <v>105</v>
      </c>
      <c r="DK40" s="16">
        <v>89.55</v>
      </c>
      <c r="DL40" s="16">
        <v>1.81</v>
      </c>
      <c r="DM40" s="16">
        <v>180.3</v>
      </c>
      <c r="DN40" s="16">
        <v>585.20000000000005</v>
      </c>
      <c r="DO40" s="16">
        <v>5.96</v>
      </c>
      <c r="DP40" s="16" t="s">
        <v>105</v>
      </c>
      <c r="DQ40" s="16">
        <v>73.22</v>
      </c>
      <c r="DR40" s="16">
        <v>2.5499999999999998</v>
      </c>
      <c r="DS40" s="16">
        <v>253.6</v>
      </c>
      <c r="DT40" s="17" t="s">
        <v>509</v>
      </c>
    </row>
    <row r="41" spans="3:124" x14ac:dyDescent="0.3">
      <c r="C41" s="30">
        <v>45518</v>
      </c>
      <c r="D41" s="11"/>
      <c r="E41" s="9"/>
      <c r="F41" s="11"/>
      <c r="G41" s="9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0"/>
      <c r="AO41" s="16"/>
      <c r="AP41" s="16"/>
      <c r="AQ41" s="16"/>
      <c r="AR41" s="16"/>
      <c r="AS41" s="16"/>
      <c r="AT41" s="16"/>
      <c r="AU41" s="16"/>
      <c r="AV41" s="16"/>
      <c r="AW41" s="16"/>
      <c r="AX41" s="16"/>
      <c r="AY41" s="16"/>
      <c r="AZ41" s="16"/>
      <c r="BA41" s="16"/>
      <c r="BB41" s="16"/>
      <c r="BC41" s="16"/>
      <c r="BD41" s="16"/>
      <c r="BE41" s="16"/>
      <c r="BF41" s="16"/>
      <c r="BG41" s="16"/>
      <c r="BH41" s="16"/>
      <c r="BI41" s="16"/>
      <c r="BJ41" s="16"/>
      <c r="BK41" s="16"/>
      <c r="BL41" s="16"/>
      <c r="BM41" s="16"/>
      <c r="BN41" s="16"/>
      <c r="BO41" s="16"/>
      <c r="BP41" s="16"/>
      <c r="BQ41" s="16"/>
      <c r="BR41" s="16"/>
      <c r="BS41" s="16"/>
      <c r="BT41" s="16"/>
      <c r="BU41" s="16"/>
      <c r="BV41" s="16"/>
      <c r="BW41" s="16"/>
      <c r="BX41" s="16"/>
      <c r="BY41" s="16"/>
      <c r="BZ41" s="16"/>
      <c r="CA41" s="16"/>
      <c r="CB41" s="16"/>
      <c r="CC41" s="16"/>
      <c r="CD41" s="16"/>
      <c r="CE41" s="16"/>
      <c r="CF41" s="16"/>
      <c r="CG41" s="16"/>
      <c r="CH41" s="16"/>
      <c r="CI41" s="16"/>
      <c r="CJ41" s="16"/>
      <c r="CK41" s="16"/>
      <c r="CL41" s="16"/>
      <c r="CM41" s="16"/>
      <c r="CN41" s="16"/>
      <c r="CO41" s="16"/>
      <c r="CP41" s="16"/>
      <c r="CQ41" s="16"/>
      <c r="CR41" s="16"/>
      <c r="CS41" s="16"/>
      <c r="CT41" s="16"/>
      <c r="CU41" s="16"/>
      <c r="CV41" s="16"/>
      <c r="CW41" s="16"/>
      <c r="CX41" s="16" t="s">
        <v>105</v>
      </c>
      <c r="CY41" s="16"/>
      <c r="CZ41" s="16"/>
      <c r="DA41" s="16"/>
      <c r="DB41" s="16" t="s">
        <v>11</v>
      </c>
      <c r="DC41" s="16"/>
      <c r="DD41" s="16" t="s">
        <v>105</v>
      </c>
      <c r="DE41" s="16"/>
      <c r="DF41" s="16"/>
      <c r="DG41" s="16"/>
      <c r="DH41" s="16"/>
      <c r="DI41" s="16"/>
      <c r="DJ41" s="16" t="s">
        <v>105</v>
      </c>
      <c r="DK41" s="16"/>
      <c r="DL41" s="16"/>
      <c r="DM41" s="16"/>
      <c r="DN41" s="16"/>
      <c r="DO41" s="16"/>
      <c r="DP41" s="16" t="s">
        <v>105</v>
      </c>
      <c r="DQ41" s="16"/>
      <c r="DR41" s="16"/>
      <c r="DS41" s="16"/>
      <c r="DT41" s="16"/>
    </row>
    <row r="42" spans="3:124" x14ac:dyDescent="0.3">
      <c r="C42" s="30">
        <v>45519</v>
      </c>
      <c r="D42" s="11" t="s">
        <v>100</v>
      </c>
      <c r="E42" s="9">
        <v>5.99</v>
      </c>
      <c r="F42" s="11">
        <v>0</v>
      </c>
      <c r="G42" s="19" t="s">
        <v>242</v>
      </c>
      <c r="H42" s="16">
        <v>2.2000000000000002</v>
      </c>
      <c r="I42" s="16">
        <v>1.4</v>
      </c>
      <c r="J42" s="16">
        <v>0.8</v>
      </c>
      <c r="K42" s="16">
        <v>133.19999999999999</v>
      </c>
      <c r="L42" s="16">
        <v>2.1</v>
      </c>
      <c r="M42" s="16">
        <v>1.6</v>
      </c>
      <c r="N42" s="16">
        <v>0.5</v>
      </c>
      <c r="O42" s="16">
        <v>131.9</v>
      </c>
      <c r="P42" s="16">
        <v>2</v>
      </c>
      <c r="Q42" s="16">
        <v>1.2</v>
      </c>
      <c r="R42" s="16">
        <v>0.8</v>
      </c>
      <c r="S42" s="16">
        <v>103.47</v>
      </c>
      <c r="T42" s="16">
        <v>1.9</v>
      </c>
      <c r="U42" s="16">
        <v>1.4</v>
      </c>
      <c r="V42" s="16">
        <v>0.5</v>
      </c>
      <c r="W42" s="16">
        <v>128.16999999999999</v>
      </c>
      <c r="X42" s="16">
        <v>2</v>
      </c>
      <c r="Y42" s="16">
        <v>1.4</v>
      </c>
      <c r="Z42" s="16">
        <v>0.6</v>
      </c>
      <c r="AA42" s="16">
        <v>124.9</v>
      </c>
      <c r="AB42" s="16">
        <v>2</v>
      </c>
      <c r="AC42" s="16">
        <v>1.1000000000000001</v>
      </c>
      <c r="AD42" s="16">
        <v>0.9</v>
      </c>
      <c r="AE42" s="16">
        <v>140.41999999999999</v>
      </c>
      <c r="AF42" s="16">
        <v>2</v>
      </c>
      <c r="AG42" s="16">
        <v>1.2</v>
      </c>
      <c r="AH42" s="16">
        <v>0.8</v>
      </c>
      <c r="AI42" s="16">
        <v>114.26</v>
      </c>
      <c r="AJ42" s="16">
        <v>2.1</v>
      </c>
      <c r="AK42" s="16">
        <v>1.2</v>
      </c>
      <c r="AL42" s="16">
        <v>0.9</v>
      </c>
      <c r="AM42" s="16">
        <v>113.55</v>
      </c>
      <c r="AN42" s="10" t="s">
        <v>95</v>
      </c>
      <c r="AO42" s="16">
        <v>2.6</v>
      </c>
      <c r="AP42" s="16">
        <v>30</v>
      </c>
      <c r="AQ42" s="16">
        <v>1.5</v>
      </c>
      <c r="AR42" s="16">
        <v>30</v>
      </c>
      <c r="AS42" s="16">
        <v>2.8</v>
      </c>
      <c r="AT42" s="16">
        <v>30</v>
      </c>
      <c r="AU42" s="16">
        <v>2.7</v>
      </c>
      <c r="AV42" s="16">
        <v>30</v>
      </c>
      <c r="AW42" s="16">
        <v>25</v>
      </c>
      <c r="AX42" s="16" t="s">
        <v>328</v>
      </c>
      <c r="AY42" s="16">
        <v>3.5</v>
      </c>
      <c r="AZ42" s="16">
        <v>30</v>
      </c>
      <c r="BA42" s="16">
        <v>4.8</v>
      </c>
      <c r="BB42" s="16">
        <v>30</v>
      </c>
      <c r="BC42" s="16">
        <v>4.9000000000000004</v>
      </c>
      <c r="BD42" s="16">
        <v>30</v>
      </c>
      <c r="BE42" s="16">
        <v>5</v>
      </c>
      <c r="BF42" s="16">
        <v>30</v>
      </c>
      <c r="BG42" s="16">
        <v>40</v>
      </c>
      <c r="BH42" s="16" t="s">
        <v>95</v>
      </c>
      <c r="BI42" s="16">
        <v>1.6</v>
      </c>
      <c r="BJ42" s="16">
        <v>12</v>
      </c>
      <c r="BK42" s="16">
        <v>0</v>
      </c>
      <c r="BL42" s="16">
        <v>12</v>
      </c>
      <c r="BM42" s="16">
        <v>0</v>
      </c>
      <c r="BN42" s="16">
        <v>12</v>
      </c>
      <c r="BO42" s="16">
        <v>3.8</v>
      </c>
      <c r="BP42" s="16">
        <v>12</v>
      </c>
      <c r="BQ42" s="16" t="s">
        <v>29</v>
      </c>
      <c r="BR42" s="16" t="s">
        <v>29</v>
      </c>
      <c r="BS42" s="16" t="s">
        <v>29</v>
      </c>
      <c r="BT42" s="16" t="s">
        <v>29</v>
      </c>
      <c r="BU42" s="17" t="s">
        <v>476</v>
      </c>
      <c r="BV42" s="16">
        <v>3.5</v>
      </c>
      <c r="BW42" s="16">
        <v>40</v>
      </c>
      <c r="BX42" s="17" t="s">
        <v>108</v>
      </c>
      <c r="BY42" s="17" t="s">
        <v>108</v>
      </c>
      <c r="BZ42" s="16">
        <v>5.0999999999999996</v>
      </c>
      <c r="CA42" s="16">
        <v>40</v>
      </c>
      <c r="CB42" s="16">
        <v>4.7</v>
      </c>
      <c r="CC42" s="16">
        <v>40</v>
      </c>
      <c r="CD42" s="17" t="s">
        <v>341</v>
      </c>
      <c r="CE42" s="17" t="s">
        <v>100</v>
      </c>
      <c r="CF42" s="16">
        <v>2.5999999999999999E-2</v>
      </c>
      <c r="CG42" s="16">
        <v>0</v>
      </c>
      <c r="CH42" s="17" t="s">
        <v>242</v>
      </c>
      <c r="CI42" s="16">
        <v>3.9</v>
      </c>
      <c r="CJ42" s="16">
        <v>3.7</v>
      </c>
      <c r="CK42" s="16">
        <v>0.2</v>
      </c>
      <c r="CL42" s="16">
        <v>4</v>
      </c>
      <c r="CM42" s="16">
        <v>3.6</v>
      </c>
      <c r="CN42" s="16">
        <v>0.4</v>
      </c>
      <c r="CO42" s="16">
        <v>3.7</v>
      </c>
      <c r="CP42" s="16">
        <v>3</v>
      </c>
      <c r="CQ42" s="16">
        <v>0.7</v>
      </c>
      <c r="CR42" s="16">
        <v>4.2</v>
      </c>
      <c r="CS42" s="16">
        <v>3.9</v>
      </c>
      <c r="CT42" s="16">
        <v>0.3</v>
      </c>
      <c r="CU42" s="16" t="s">
        <v>95</v>
      </c>
      <c r="CV42" s="17" t="s">
        <v>100</v>
      </c>
      <c r="CW42" s="16">
        <v>6.1</v>
      </c>
      <c r="CX42" s="16" t="s">
        <v>105</v>
      </c>
      <c r="CY42" s="16">
        <v>79.92</v>
      </c>
      <c r="CZ42" s="16">
        <v>1.97</v>
      </c>
      <c r="DA42" s="16">
        <v>277.8</v>
      </c>
      <c r="DB42" s="16">
        <v>938.1</v>
      </c>
      <c r="DC42" s="16">
        <v>6.1</v>
      </c>
      <c r="DD42" s="16" t="s">
        <v>105</v>
      </c>
      <c r="DE42" s="16">
        <v>98.64</v>
      </c>
      <c r="DF42" s="16">
        <v>1.46</v>
      </c>
      <c r="DG42" s="17">
        <v>306.2</v>
      </c>
      <c r="DH42" s="16">
        <v>1844.8</v>
      </c>
      <c r="DI42" s="16">
        <v>6.1</v>
      </c>
      <c r="DJ42" s="16" t="s">
        <v>105</v>
      </c>
      <c r="DK42" s="16">
        <v>91.5</v>
      </c>
      <c r="DL42" s="16">
        <v>1.99</v>
      </c>
      <c r="DM42" s="16">
        <v>205.5</v>
      </c>
      <c r="DN42" s="16">
        <v>595.9</v>
      </c>
      <c r="DO42" s="16">
        <v>5.84</v>
      </c>
      <c r="DP42" s="16" t="s">
        <v>105</v>
      </c>
      <c r="DQ42" s="16">
        <v>74.02</v>
      </c>
      <c r="DR42" s="16">
        <v>2.52</v>
      </c>
      <c r="DS42" s="16">
        <v>353.9</v>
      </c>
      <c r="DT42" s="17" t="s">
        <v>510</v>
      </c>
    </row>
    <row r="43" spans="3:124" x14ac:dyDescent="0.3">
      <c r="C43" s="30">
        <v>45520</v>
      </c>
      <c r="D43" s="11">
        <v>6.9</v>
      </c>
      <c r="E43" s="9">
        <v>5.89</v>
      </c>
      <c r="F43" s="11">
        <v>0</v>
      </c>
      <c r="G43" s="19" t="s">
        <v>242</v>
      </c>
      <c r="H43" s="16">
        <v>2</v>
      </c>
      <c r="I43" s="16">
        <v>1.4</v>
      </c>
      <c r="J43" s="16">
        <v>0.6</v>
      </c>
      <c r="K43" s="16">
        <v>120.8</v>
      </c>
      <c r="L43" s="16">
        <v>2</v>
      </c>
      <c r="M43" s="16">
        <v>1.5</v>
      </c>
      <c r="N43" s="16">
        <v>0.5</v>
      </c>
      <c r="O43" s="16">
        <v>114.6</v>
      </c>
      <c r="P43" s="16">
        <v>2.2000000000000002</v>
      </c>
      <c r="Q43" s="16">
        <v>1.2</v>
      </c>
      <c r="R43" s="16">
        <v>1</v>
      </c>
      <c r="S43" s="16">
        <v>97.5</v>
      </c>
      <c r="T43" s="16">
        <v>2.1</v>
      </c>
      <c r="U43" s="16">
        <v>1.2</v>
      </c>
      <c r="V43" s="16">
        <v>0.9</v>
      </c>
      <c r="W43" s="16">
        <v>133.61000000000001</v>
      </c>
      <c r="X43" s="16">
        <v>2.1</v>
      </c>
      <c r="Y43" s="16">
        <v>1.4</v>
      </c>
      <c r="Z43" s="16">
        <v>0.7</v>
      </c>
      <c r="AA43" s="16">
        <v>126.5</v>
      </c>
      <c r="AB43" s="16">
        <v>2.1</v>
      </c>
      <c r="AC43" s="16">
        <v>1.2</v>
      </c>
      <c r="AD43" s="16">
        <v>0.9</v>
      </c>
      <c r="AE43" s="16">
        <v>137.80000000000001</v>
      </c>
      <c r="AF43" s="16">
        <v>2.1</v>
      </c>
      <c r="AG43" s="16">
        <v>1.3</v>
      </c>
      <c r="AH43" s="16">
        <v>0.8</v>
      </c>
      <c r="AI43" s="16">
        <v>106.9</v>
      </c>
      <c r="AJ43" s="16">
        <v>2</v>
      </c>
      <c r="AK43" s="16">
        <v>1.3</v>
      </c>
      <c r="AL43" s="16">
        <v>0.7</v>
      </c>
      <c r="AM43" s="16">
        <v>110.2</v>
      </c>
      <c r="AN43" s="10" t="s">
        <v>95</v>
      </c>
      <c r="AO43" s="16">
        <v>2.5</v>
      </c>
      <c r="AP43" s="16">
        <v>30</v>
      </c>
      <c r="AQ43" s="16">
        <v>1.6</v>
      </c>
      <c r="AR43" s="16">
        <v>30</v>
      </c>
      <c r="AS43" s="16">
        <v>2.9</v>
      </c>
      <c r="AT43" s="16">
        <v>30</v>
      </c>
      <c r="AU43" s="16">
        <v>2.6</v>
      </c>
      <c r="AV43" s="16">
        <v>30</v>
      </c>
      <c r="AW43" s="16">
        <v>80</v>
      </c>
      <c r="AX43" s="16" t="s">
        <v>328</v>
      </c>
      <c r="AY43" s="16">
        <v>3.6</v>
      </c>
      <c r="AZ43" s="16">
        <v>30</v>
      </c>
      <c r="BA43" s="16">
        <v>4.7</v>
      </c>
      <c r="BB43" s="16">
        <v>30</v>
      </c>
      <c r="BC43" s="16">
        <v>4.9000000000000004</v>
      </c>
      <c r="BD43" s="16">
        <v>30</v>
      </c>
      <c r="BE43" s="16">
        <v>5.0999999999999996</v>
      </c>
      <c r="BF43" s="16">
        <v>30</v>
      </c>
      <c r="BG43" s="16">
        <v>60</v>
      </c>
      <c r="BH43" s="16" t="s">
        <v>95</v>
      </c>
      <c r="BI43" s="16">
        <v>0</v>
      </c>
      <c r="BJ43" s="16">
        <v>12</v>
      </c>
      <c r="BK43" s="16">
        <v>0</v>
      </c>
      <c r="BL43" s="16">
        <v>12</v>
      </c>
      <c r="BM43" s="16">
        <v>0</v>
      </c>
      <c r="BN43" s="16">
        <v>12</v>
      </c>
      <c r="BO43" s="16">
        <v>0</v>
      </c>
      <c r="BP43" s="16">
        <v>12</v>
      </c>
      <c r="BQ43" s="16" t="s">
        <v>29</v>
      </c>
      <c r="BR43" s="16" t="s">
        <v>29</v>
      </c>
      <c r="BS43" s="16" t="s">
        <v>29</v>
      </c>
      <c r="BT43" s="16" t="s">
        <v>29</v>
      </c>
      <c r="BU43" s="17" t="s">
        <v>477</v>
      </c>
      <c r="BV43" s="16">
        <v>3.5</v>
      </c>
      <c r="BW43" s="16">
        <v>40</v>
      </c>
      <c r="BX43" s="17" t="s">
        <v>108</v>
      </c>
      <c r="BY43" s="17" t="s">
        <v>108</v>
      </c>
      <c r="BZ43" s="16">
        <v>5</v>
      </c>
      <c r="CA43" s="16">
        <v>40</v>
      </c>
      <c r="CB43" s="16">
        <v>4.5999999999999996</v>
      </c>
      <c r="CC43" s="16">
        <v>40</v>
      </c>
      <c r="CD43" s="17" t="s">
        <v>341</v>
      </c>
      <c r="CE43" s="17" t="s">
        <v>100</v>
      </c>
      <c r="CF43" s="16">
        <v>2.9000000000000001E-2</v>
      </c>
      <c r="CG43" s="16">
        <v>0</v>
      </c>
      <c r="CH43" s="17" t="s">
        <v>242</v>
      </c>
      <c r="CI43" s="16">
        <v>3.8</v>
      </c>
      <c r="CJ43" s="16">
        <v>3.6</v>
      </c>
      <c r="CK43" s="16">
        <v>0.2</v>
      </c>
      <c r="CL43" s="16">
        <v>3.9</v>
      </c>
      <c r="CM43" s="16">
        <v>3.5</v>
      </c>
      <c r="CN43" s="16">
        <v>0.4</v>
      </c>
      <c r="CO43" s="16">
        <v>3.1</v>
      </c>
      <c r="CP43" s="16">
        <v>3.9</v>
      </c>
      <c r="CQ43" s="16">
        <v>0.8</v>
      </c>
      <c r="CR43" s="16">
        <v>4</v>
      </c>
      <c r="CS43" s="16">
        <v>3.8</v>
      </c>
      <c r="CT43" s="16">
        <v>0.2</v>
      </c>
      <c r="CU43" s="16" t="s">
        <v>95</v>
      </c>
      <c r="CV43" s="17" t="s">
        <v>100</v>
      </c>
      <c r="CW43" s="16">
        <v>6.2</v>
      </c>
      <c r="CX43" s="16">
        <v>127.77</v>
      </c>
      <c r="CY43" s="16">
        <v>80.11</v>
      </c>
      <c r="CZ43" s="16">
        <v>1.97</v>
      </c>
      <c r="DA43" s="16">
        <v>216.9</v>
      </c>
      <c r="DB43" s="16">
        <v>1029</v>
      </c>
      <c r="DC43" s="16">
        <v>6.3</v>
      </c>
      <c r="DD43" s="16">
        <v>116.46</v>
      </c>
      <c r="DE43" s="16">
        <v>96.91</v>
      </c>
      <c r="DF43" s="16">
        <v>1.47</v>
      </c>
      <c r="DG43" s="16">
        <v>274.89999999999998</v>
      </c>
      <c r="DH43" s="16">
        <v>1443.3</v>
      </c>
      <c r="DI43" s="16">
        <v>5.7</v>
      </c>
      <c r="DJ43" s="16">
        <v>113.09</v>
      </c>
      <c r="DK43" s="16">
        <v>86.38</v>
      </c>
      <c r="DL43" s="16">
        <v>1.79</v>
      </c>
      <c r="DM43" s="16">
        <v>169.5</v>
      </c>
      <c r="DN43" s="16">
        <v>583.70000000000005</v>
      </c>
      <c r="DO43" s="16">
        <v>5.86</v>
      </c>
      <c r="DP43" s="16">
        <v>134</v>
      </c>
      <c r="DQ43" s="16">
        <v>73.5</v>
      </c>
      <c r="DR43" s="16">
        <v>2.5099999999999998</v>
      </c>
      <c r="DS43" s="16">
        <v>275.3</v>
      </c>
      <c r="DT43" s="16" t="s">
        <v>95</v>
      </c>
    </row>
    <row r="44" spans="3:124" x14ac:dyDescent="0.3">
      <c r="C44" s="30">
        <v>45521</v>
      </c>
      <c r="D44" s="11"/>
      <c r="E44" s="9"/>
      <c r="F44" s="11"/>
      <c r="G44" s="9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0"/>
      <c r="AO44" s="16"/>
      <c r="AP44" s="16"/>
      <c r="AQ44" s="16"/>
      <c r="AR44" s="16"/>
      <c r="AS44" s="16"/>
      <c r="AT44" s="16"/>
      <c r="AU44" s="16"/>
      <c r="AV44" s="16"/>
      <c r="AW44" s="16"/>
      <c r="AX44" s="16"/>
      <c r="AY44" s="16"/>
      <c r="AZ44" s="16"/>
      <c r="BA44" s="16"/>
      <c r="BB44" s="16"/>
      <c r="BC44" s="16"/>
      <c r="BD44" s="16"/>
      <c r="BE44" s="16"/>
      <c r="BF44" s="16"/>
      <c r="BG44" s="16"/>
      <c r="BH44" s="16"/>
      <c r="BI44" s="16"/>
      <c r="BJ44" s="16"/>
      <c r="BK44" s="16"/>
      <c r="BL44" s="16"/>
      <c r="BM44" s="16"/>
      <c r="BN44" s="16"/>
      <c r="BO44" s="16"/>
      <c r="BP44" s="16"/>
      <c r="BQ44" s="16"/>
      <c r="BR44" s="16"/>
      <c r="BS44" s="16"/>
      <c r="BT44" s="16"/>
      <c r="BU44" s="16"/>
      <c r="BV44" s="16"/>
      <c r="BW44" s="16"/>
      <c r="BX44" s="16"/>
      <c r="BY44" s="16"/>
      <c r="BZ44" s="16"/>
      <c r="CA44" s="16"/>
      <c r="CB44" s="16"/>
      <c r="CC44" s="16"/>
      <c r="CD44" s="16"/>
      <c r="CE44" s="16"/>
      <c r="CF44" s="16"/>
      <c r="CG44" s="16"/>
      <c r="CH44" s="16"/>
      <c r="CI44" s="16"/>
      <c r="CJ44" s="16"/>
      <c r="CK44" s="16"/>
      <c r="CL44" s="16"/>
      <c r="CM44" s="16"/>
      <c r="CN44" s="16"/>
      <c r="CO44" s="16"/>
      <c r="CP44" s="16"/>
      <c r="CQ44" s="16"/>
      <c r="CR44" s="16"/>
      <c r="CS44" s="16"/>
      <c r="CT44" s="16"/>
      <c r="CU44" s="16"/>
      <c r="CV44" s="16"/>
      <c r="CW44" s="16"/>
      <c r="CX44" s="16"/>
      <c r="CY44" s="16"/>
      <c r="CZ44" s="16"/>
      <c r="DA44" s="16"/>
      <c r="DB44" s="16"/>
      <c r="DC44" s="16"/>
      <c r="DD44" s="16"/>
      <c r="DE44" s="16"/>
      <c r="DF44" s="16"/>
      <c r="DG44" s="16"/>
      <c r="DH44" s="16"/>
      <c r="DI44" s="16"/>
      <c r="DJ44" s="16"/>
      <c r="DK44" s="16"/>
      <c r="DL44" s="16"/>
      <c r="DM44" s="16"/>
      <c r="DN44" s="29" t="s">
        <v>266</v>
      </c>
      <c r="DO44" s="29" t="s">
        <v>266</v>
      </c>
      <c r="DP44" s="29" t="s">
        <v>266</v>
      </c>
      <c r="DQ44" s="29" t="s">
        <v>266</v>
      </c>
      <c r="DR44" s="29" t="s">
        <v>266</v>
      </c>
      <c r="DS44" s="29" t="s">
        <v>266</v>
      </c>
      <c r="DT44" s="16"/>
    </row>
    <row r="45" spans="3:124" x14ac:dyDescent="0.3">
      <c r="C45" s="30">
        <v>45522</v>
      </c>
      <c r="D45" s="11"/>
      <c r="E45" s="9"/>
      <c r="F45" s="11"/>
      <c r="G45" s="9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0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6"/>
      <c r="AZ45" s="16"/>
      <c r="BA45" s="16"/>
      <c r="BB45" s="16"/>
      <c r="BC45" s="16"/>
      <c r="BD45" s="16"/>
      <c r="BE45" s="16"/>
      <c r="BF45" s="16"/>
      <c r="BG45" s="16"/>
      <c r="BH45" s="16"/>
      <c r="BI45" s="16"/>
      <c r="BJ45" s="16"/>
      <c r="BK45" s="16"/>
      <c r="BL45" s="16"/>
      <c r="BM45" s="16"/>
      <c r="BN45" s="16"/>
      <c r="BO45" s="16"/>
      <c r="BP45" s="16"/>
      <c r="BQ45" s="16"/>
      <c r="BR45" s="16"/>
      <c r="BS45" s="16"/>
      <c r="BT45" s="16"/>
      <c r="BU45" s="16"/>
      <c r="BV45" s="16"/>
      <c r="BW45" s="16"/>
      <c r="BX45" s="16"/>
      <c r="BY45" s="16"/>
      <c r="BZ45" s="16"/>
      <c r="CA45" s="16"/>
      <c r="CB45" s="16"/>
      <c r="CC45" s="16"/>
      <c r="CD45" s="16"/>
      <c r="CE45" s="16"/>
      <c r="CF45" s="16"/>
      <c r="CG45" s="16"/>
      <c r="CH45" s="16"/>
      <c r="CI45" s="16"/>
      <c r="CJ45" s="16"/>
      <c r="CK45" s="16"/>
      <c r="CL45" s="16"/>
      <c r="CM45" s="16"/>
      <c r="CN45" s="16"/>
      <c r="CO45" s="16"/>
      <c r="CP45" s="16"/>
      <c r="CQ45" s="16"/>
      <c r="CR45" s="16"/>
      <c r="CS45" s="16"/>
      <c r="CT45" s="16"/>
      <c r="CU45" s="16"/>
      <c r="CV45" s="16"/>
      <c r="CW45" s="16"/>
      <c r="CX45" s="16"/>
      <c r="CY45" s="16"/>
      <c r="CZ45" s="16"/>
      <c r="DA45" s="16"/>
      <c r="DB45" s="16"/>
      <c r="DC45" s="16"/>
      <c r="DD45" s="16"/>
      <c r="DE45" s="16"/>
      <c r="DF45" s="16"/>
      <c r="DG45" s="16"/>
      <c r="DH45" s="16"/>
      <c r="DI45" s="16"/>
      <c r="DJ45" s="16"/>
      <c r="DK45" s="16"/>
      <c r="DL45" s="16"/>
      <c r="DM45" s="16"/>
      <c r="DN45" s="29" t="s">
        <v>266</v>
      </c>
      <c r="DO45" s="29" t="s">
        <v>266</v>
      </c>
      <c r="DP45" s="29" t="s">
        <v>266</v>
      </c>
      <c r="DQ45" s="29" t="s">
        <v>266</v>
      </c>
      <c r="DR45" s="29" t="s">
        <v>266</v>
      </c>
      <c r="DS45" s="29" t="s">
        <v>266</v>
      </c>
      <c r="DT45" s="16"/>
    </row>
    <row r="46" spans="3:124" x14ac:dyDescent="0.3">
      <c r="C46" s="30">
        <v>45523</v>
      </c>
      <c r="D46" s="11">
        <v>6.8</v>
      </c>
      <c r="E46" s="9">
        <v>6.09</v>
      </c>
      <c r="F46" s="11">
        <v>0</v>
      </c>
      <c r="G46" s="19" t="s">
        <v>242</v>
      </c>
      <c r="H46" s="16">
        <v>2.2999999999999998</v>
      </c>
      <c r="I46" s="16">
        <v>1.4</v>
      </c>
      <c r="J46" s="16">
        <v>0.9</v>
      </c>
      <c r="K46" s="16">
        <v>136.1</v>
      </c>
      <c r="L46" s="16">
        <v>2.6</v>
      </c>
      <c r="M46" s="16">
        <v>1.5</v>
      </c>
      <c r="N46" s="16">
        <v>1.1000000000000001</v>
      </c>
      <c r="O46" s="16">
        <v>129.33000000000001</v>
      </c>
      <c r="P46" s="16">
        <v>2</v>
      </c>
      <c r="Q46" s="16">
        <v>1.2</v>
      </c>
      <c r="R46" s="16">
        <v>0.8</v>
      </c>
      <c r="S46" s="16">
        <v>96</v>
      </c>
      <c r="T46" s="16">
        <v>2</v>
      </c>
      <c r="U46" s="16">
        <v>1.4</v>
      </c>
      <c r="V46" s="16">
        <v>0.6</v>
      </c>
      <c r="W46" s="16">
        <v>129.58000000000001</v>
      </c>
      <c r="X46" s="16">
        <v>2</v>
      </c>
      <c r="Y46" s="16">
        <v>1.4</v>
      </c>
      <c r="Z46" s="16">
        <v>0.6</v>
      </c>
      <c r="AA46" s="16">
        <v>125.5</v>
      </c>
      <c r="AB46" s="16">
        <v>2</v>
      </c>
      <c r="AC46" s="16">
        <v>1</v>
      </c>
      <c r="AD46" s="16">
        <v>1</v>
      </c>
      <c r="AE46" s="16">
        <v>120.3</v>
      </c>
      <c r="AF46" s="16">
        <v>2.1</v>
      </c>
      <c r="AG46" s="16">
        <v>1.2</v>
      </c>
      <c r="AH46" s="16">
        <v>0.9</v>
      </c>
      <c r="AI46" s="16">
        <v>107.34</v>
      </c>
      <c r="AJ46" s="16">
        <v>2.1</v>
      </c>
      <c r="AK46" s="16">
        <v>1.2</v>
      </c>
      <c r="AL46" s="16">
        <v>0.9</v>
      </c>
      <c r="AM46" s="16">
        <v>115.53</v>
      </c>
      <c r="AN46" s="10" t="s">
        <v>95</v>
      </c>
      <c r="AO46" s="16">
        <v>2.6</v>
      </c>
      <c r="AP46" s="16">
        <v>30</v>
      </c>
      <c r="AQ46" s="16">
        <v>1.8</v>
      </c>
      <c r="AR46" s="16">
        <v>30</v>
      </c>
      <c r="AS46" s="16">
        <v>3</v>
      </c>
      <c r="AT46" s="16">
        <v>30</v>
      </c>
      <c r="AU46" s="16">
        <v>2.8</v>
      </c>
      <c r="AV46" s="16">
        <v>30</v>
      </c>
      <c r="AW46" s="16">
        <v>80</v>
      </c>
      <c r="AX46" s="16" t="s">
        <v>328</v>
      </c>
      <c r="AY46" s="16">
        <v>3.7</v>
      </c>
      <c r="AZ46" s="16">
        <v>30</v>
      </c>
      <c r="BA46" s="16">
        <v>4.8</v>
      </c>
      <c r="BB46" s="16">
        <v>30</v>
      </c>
      <c r="BC46" s="16">
        <v>4.9000000000000004</v>
      </c>
      <c r="BD46" s="16">
        <v>30</v>
      </c>
      <c r="BE46" s="16">
        <v>5</v>
      </c>
      <c r="BF46" s="16">
        <v>30</v>
      </c>
      <c r="BG46" s="16">
        <v>80</v>
      </c>
      <c r="BH46" s="16" t="s">
        <v>95</v>
      </c>
      <c r="BI46" s="16">
        <v>0</v>
      </c>
      <c r="BJ46" s="16">
        <v>12</v>
      </c>
      <c r="BK46" s="16">
        <v>0</v>
      </c>
      <c r="BL46" s="16">
        <v>12</v>
      </c>
      <c r="BM46" s="16">
        <v>0</v>
      </c>
      <c r="BN46" s="16">
        <v>12</v>
      </c>
      <c r="BO46" s="16">
        <v>0</v>
      </c>
      <c r="BP46" s="16">
        <v>12</v>
      </c>
      <c r="BQ46" s="16" t="s">
        <v>29</v>
      </c>
      <c r="BR46" s="16" t="s">
        <v>29</v>
      </c>
      <c r="BS46" s="16" t="s">
        <v>29</v>
      </c>
      <c r="BT46" s="16" t="s">
        <v>29</v>
      </c>
      <c r="BU46" s="13" t="s">
        <v>488</v>
      </c>
      <c r="BV46" s="16">
        <v>3.6</v>
      </c>
      <c r="BW46" s="16">
        <v>40</v>
      </c>
      <c r="BX46" s="17" t="s">
        <v>108</v>
      </c>
      <c r="BY46" s="17" t="s">
        <v>108</v>
      </c>
      <c r="BZ46" s="16">
        <v>4.9000000000000004</v>
      </c>
      <c r="CA46" s="16">
        <v>40</v>
      </c>
      <c r="CB46" s="16">
        <v>4.8</v>
      </c>
      <c r="CC46" s="16">
        <v>40</v>
      </c>
      <c r="CD46" s="17" t="s">
        <v>341</v>
      </c>
      <c r="CE46" s="17" t="s">
        <v>100</v>
      </c>
      <c r="CF46" s="16">
        <v>2.9000000000000001E-2</v>
      </c>
      <c r="CG46" s="16">
        <v>0</v>
      </c>
      <c r="CH46" s="17" t="s">
        <v>242</v>
      </c>
      <c r="CI46" s="16">
        <v>3.9</v>
      </c>
      <c r="CJ46" s="16">
        <v>3.6</v>
      </c>
      <c r="CK46" s="16">
        <v>0.3</v>
      </c>
      <c r="CL46" s="16">
        <v>4</v>
      </c>
      <c r="CM46" s="16">
        <v>3.5</v>
      </c>
      <c r="CN46" s="16">
        <v>0.5</v>
      </c>
      <c r="CO46" s="16">
        <v>4.0999999999999996</v>
      </c>
      <c r="CP46" s="16">
        <v>3.1</v>
      </c>
      <c r="CQ46" s="16">
        <v>1</v>
      </c>
      <c r="CR46" s="16">
        <v>3.9</v>
      </c>
      <c r="CS46" s="16">
        <v>3.6</v>
      </c>
      <c r="CT46" s="16">
        <v>0.3</v>
      </c>
      <c r="CU46" s="16" t="s">
        <v>95</v>
      </c>
      <c r="CV46" s="17" t="s">
        <v>100</v>
      </c>
      <c r="CW46" s="16">
        <v>6.5</v>
      </c>
      <c r="CX46" s="16">
        <v>131.49</v>
      </c>
      <c r="CY46" s="16">
        <v>81.58</v>
      </c>
      <c r="CZ46" s="16">
        <v>1.94</v>
      </c>
      <c r="DA46" s="16">
        <v>273.2</v>
      </c>
      <c r="DB46" s="16">
        <v>798.3</v>
      </c>
      <c r="DC46" s="16">
        <v>6.4</v>
      </c>
      <c r="DD46" s="16">
        <v>118.8</v>
      </c>
      <c r="DE46" s="16">
        <v>97.09</v>
      </c>
      <c r="DF46" s="16">
        <v>1.5</v>
      </c>
      <c r="DG46" s="16">
        <v>272.10000000000002</v>
      </c>
      <c r="DH46" s="16">
        <v>1382.1</v>
      </c>
      <c r="DI46" s="16">
        <v>6.1</v>
      </c>
      <c r="DJ46" s="16">
        <v>115.83</v>
      </c>
      <c r="DK46" s="16">
        <v>86.43</v>
      </c>
      <c r="DL46" s="16">
        <v>1.86</v>
      </c>
      <c r="DM46" s="16">
        <v>156.6</v>
      </c>
      <c r="DN46" s="16">
        <v>1487.2</v>
      </c>
      <c r="DO46" s="16">
        <v>6.4</v>
      </c>
      <c r="DP46" s="16">
        <v>122.55</v>
      </c>
      <c r="DQ46" s="16">
        <v>99.61</v>
      </c>
      <c r="DR46" s="16">
        <v>1.78</v>
      </c>
      <c r="DS46" s="16">
        <v>179.8</v>
      </c>
      <c r="DT46" s="16" t="s">
        <v>95</v>
      </c>
    </row>
    <row r="47" spans="3:124" x14ac:dyDescent="0.3">
      <c r="C47" s="30">
        <v>45524</v>
      </c>
      <c r="D47" s="11"/>
      <c r="E47" s="9"/>
      <c r="F47" s="11"/>
      <c r="G47" s="9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0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6"/>
      <c r="AZ47" s="16"/>
      <c r="BA47" s="16"/>
      <c r="BB47" s="16"/>
      <c r="BC47" s="16"/>
      <c r="BD47" s="16"/>
      <c r="BE47" s="16"/>
      <c r="BF47" s="16"/>
      <c r="BG47" s="16"/>
      <c r="BH47" s="16"/>
      <c r="BI47" s="16"/>
      <c r="BJ47" s="16"/>
      <c r="BK47" s="16"/>
      <c r="BL47" s="16"/>
      <c r="BM47" s="16"/>
      <c r="BN47" s="16"/>
      <c r="BO47" s="16"/>
      <c r="BP47" s="16"/>
      <c r="BQ47" s="16"/>
      <c r="BR47" s="16"/>
      <c r="BS47" s="16"/>
      <c r="BT47" s="16"/>
      <c r="BU47" s="16"/>
      <c r="BV47" s="16"/>
      <c r="BW47" s="16"/>
      <c r="BX47" s="16"/>
      <c r="BY47" s="16"/>
      <c r="BZ47" s="16"/>
      <c r="CA47" s="16"/>
      <c r="CB47" s="16"/>
      <c r="CC47" s="16"/>
      <c r="CD47" s="16"/>
      <c r="CE47" s="16"/>
      <c r="CF47" s="16"/>
      <c r="CG47" s="16"/>
      <c r="CH47" s="16"/>
      <c r="CI47" s="16"/>
      <c r="CJ47" s="16"/>
      <c r="CK47" s="16"/>
      <c r="CL47" s="16"/>
      <c r="CM47" s="16"/>
      <c r="CN47" s="16"/>
      <c r="CO47" s="16"/>
      <c r="CP47" s="16"/>
      <c r="CQ47" s="16"/>
      <c r="CR47" s="16"/>
      <c r="CS47" s="16"/>
      <c r="CT47" s="16"/>
      <c r="CU47" s="16"/>
      <c r="CV47" s="16"/>
      <c r="CW47" s="16"/>
      <c r="CX47" s="16"/>
      <c r="CY47" s="16"/>
      <c r="CZ47" s="16"/>
      <c r="DA47" s="16"/>
      <c r="DB47" s="16"/>
      <c r="DC47" s="16"/>
      <c r="DD47" s="16"/>
      <c r="DE47" s="16"/>
      <c r="DF47" s="16"/>
      <c r="DG47" s="16"/>
      <c r="DH47" s="16"/>
      <c r="DI47" s="16"/>
      <c r="DJ47" s="16"/>
      <c r="DK47" s="16"/>
      <c r="DL47" s="16"/>
      <c r="DM47" s="16"/>
      <c r="DN47" s="16"/>
      <c r="DO47" s="16"/>
      <c r="DP47" s="16"/>
      <c r="DQ47" s="16"/>
      <c r="DR47" s="16"/>
      <c r="DS47" s="16"/>
      <c r="DT47" s="16"/>
    </row>
    <row r="48" spans="3:124" x14ac:dyDescent="0.3">
      <c r="C48" s="30">
        <v>45525</v>
      </c>
      <c r="D48" s="11"/>
      <c r="E48" s="9"/>
      <c r="F48" s="11"/>
      <c r="G48" s="9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0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16"/>
      <c r="AZ48" s="16"/>
      <c r="BA48" s="16"/>
      <c r="BB48" s="16"/>
      <c r="BC48" s="16"/>
      <c r="BD48" s="16"/>
      <c r="BE48" s="16"/>
      <c r="BF48" s="16"/>
      <c r="BG48" s="16"/>
      <c r="BH48" s="16"/>
      <c r="BI48" s="16"/>
      <c r="BJ48" s="16"/>
      <c r="BK48" s="16"/>
      <c r="BL48" s="16"/>
      <c r="BM48" s="16"/>
      <c r="BN48" s="16"/>
      <c r="BO48" s="16"/>
      <c r="BP48" s="16"/>
      <c r="BQ48" s="16"/>
      <c r="BR48" s="16"/>
      <c r="BS48" s="16"/>
      <c r="BT48" s="16"/>
      <c r="BU48" s="16"/>
      <c r="BV48" s="16"/>
      <c r="BW48" s="16"/>
      <c r="BX48" s="16"/>
      <c r="BY48" s="16"/>
      <c r="BZ48" s="16"/>
      <c r="CA48" s="16"/>
      <c r="CB48" s="16"/>
      <c r="CC48" s="16"/>
      <c r="CD48" s="16"/>
      <c r="CE48" s="16"/>
      <c r="CF48" s="16"/>
      <c r="CG48" s="16"/>
      <c r="CH48" s="16"/>
      <c r="CI48" s="16"/>
      <c r="CJ48" s="16"/>
      <c r="CK48" s="16"/>
      <c r="CL48" s="16"/>
      <c r="CM48" s="16"/>
      <c r="CN48" s="16"/>
      <c r="CO48" s="16"/>
      <c r="CP48" s="16"/>
      <c r="CQ48" s="16"/>
      <c r="CR48" s="16"/>
      <c r="CS48" s="16"/>
      <c r="CT48" s="16"/>
      <c r="CU48" s="16"/>
      <c r="CV48" s="16"/>
      <c r="CW48" s="16"/>
      <c r="CX48" s="16"/>
      <c r="CY48" s="16"/>
      <c r="CZ48" s="16"/>
      <c r="DA48" s="16"/>
      <c r="DB48" s="16"/>
      <c r="DC48" s="16"/>
      <c r="DD48" s="16"/>
      <c r="DE48" s="16"/>
      <c r="DF48" s="16"/>
      <c r="DG48" s="16"/>
      <c r="DH48" s="16"/>
      <c r="DI48" s="16"/>
      <c r="DJ48" s="16"/>
      <c r="DK48" s="16"/>
      <c r="DL48" s="16"/>
      <c r="DM48" s="16"/>
      <c r="DN48" s="16"/>
      <c r="DO48" s="16"/>
      <c r="DP48" s="16"/>
      <c r="DQ48" s="16"/>
      <c r="DR48" s="16"/>
      <c r="DS48" s="16"/>
      <c r="DT48" s="16"/>
    </row>
    <row r="49" spans="3:124" x14ac:dyDescent="0.3">
      <c r="C49" s="30">
        <v>45526</v>
      </c>
      <c r="D49" s="11">
        <v>6.8</v>
      </c>
      <c r="E49" s="9">
        <v>6.15</v>
      </c>
      <c r="F49" s="11">
        <v>0</v>
      </c>
      <c r="G49" s="19" t="s">
        <v>242</v>
      </c>
      <c r="H49" s="16">
        <v>1.7</v>
      </c>
      <c r="I49" s="16">
        <v>1.2</v>
      </c>
      <c r="J49" s="16">
        <v>0.5</v>
      </c>
      <c r="K49" s="16">
        <v>89.8</v>
      </c>
      <c r="L49" s="16">
        <v>2</v>
      </c>
      <c r="M49" s="16">
        <v>1.4</v>
      </c>
      <c r="N49" s="16">
        <v>0.6</v>
      </c>
      <c r="O49" s="16">
        <v>82.88</v>
      </c>
      <c r="P49" s="16">
        <v>2</v>
      </c>
      <c r="Q49" s="16">
        <v>1.2</v>
      </c>
      <c r="R49" s="16">
        <v>0.8</v>
      </c>
      <c r="S49" s="16">
        <v>84.3</v>
      </c>
      <c r="T49" s="16">
        <v>2</v>
      </c>
      <c r="U49" s="16">
        <v>1.4</v>
      </c>
      <c r="V49" s="16">
        <v>0.6</v>
      </c>
      <c r="W49" s="16">
        <v>108.8</v>
      </c>
      <c r="X49" s="16">
        <v>2.1</v>
      </c>
      <c r="Y49" s="16">
        <v>1.4</v>
      </c>
      <c r="Z49" s="16">
        <v>0.7</v>
      </c>
      <c r="AA49" s="16">
        <v>126.1</v>
      </c>
      <c r="AB49" s="16">
        <v>2.1</v>
      </c>
      <c r="AC49" s="16">
        <v>1.1000000000000001</v>
      </c>
      <c r="AD49" s="16">
        <v>1</v>
      </c>
      <c r="AE49" s="16">
        <v>132.38999999999999</v>
      </c>
      <c r="AF49" s="16">
        <v>1.1000000000000001</v>
      </c>
      <c r="AG49" s="16">
        <v>1</v>
      </c>
      <c r="AH49" s="16">
        <v>0.1</v>
      </c>
      <c r="AI49" s="16">
        <v>16.8</v>
      </c>
      <c r="AJ49" s="16">
        <v>1.1000000000000001</v>
      </c>
      <c r="AK49" s="16">
        <v>1</v>
      </c>
      <c r="AL49" s="16">
        <v>0.1</v>
      </c>
      <c r="AM49" s="16">
        <v>16.899999999999999</v>
      </c>
      <c r="AN49" s="10" t="s">
        <v>95</v>
      </c>
      <c r="AO49" s="16">
        <v>2.7</v>
      </c>
      <c r="AP49" s="16">
        <v>30</v>
      </c>
      <c r="AQ49" s="16">
        <v>1.7</v>
      </c>
      <c r="AR49" s="16">
        <v>30</v>
      </c>
      <c r="AS49" s="16">
        <v>3</v>
      </c>
      <c r="AT49" s="16">
        <v>30</v>
      </c>
      <c r="AU49" s="16">
        <v>2.9</v>
      </c>
      <c r="AV49" s="16">
        <v>30</v>
      </c>
      <c r="AW49" s="16">
        <v>15</v>
      </c>
      <c r="AX49" s="16" t="s">
        <v>328</v>
      </c>
      <c r="AY49" s="16">
        <v>3.8</v>
      </c>
      <c r="AZ49" s="16">
        <v>30</v>
      </c>
      <c r="BA49" s="16">
        <v>4.9000000000000004</v>
      </c>
      <c r="BB49" s="16">
        <v>30</v>
      </c>
      <c r="BC49" s="16">
        <v>4.7</v>
      </c>
      <c r="BD49" s="16">
        <v>30</v>
      </c>
      <c r="BE49" s="16">
        <v>5.2</v>
      </c>
      <c r="BF49" s="16">
        <v>30</v>
      </c>
      <c r="BG49" s="16">
        <v>40</v>
      </c>
      <c r="BH49" s="16" t="s">
        <v>95</v>
      </c>
      <c r="BI49" s="16">
        <v>0</v>
      </c>
      <c r="BJ49" s="16">
        <v>12</v>
      </c>
      <c r="BK49" s="16">
        <v>0</v>
      </c>
      <c r="BL49" s="16">
        <v>12</v>
      </c>
      <c r="BM49" s="16">
        <v>0</v>
      </c>
      <c r="BN49" s="16">
        <v>12</v>
      </c>
      <c r="BO49" s="16">
        <v>0</v>
      </c>
      <c r="BP49" s="16">
        <v>12</v>
      </c>
      <c r="BQ49" s="16" t="s">
        <v>29</v>
      </c>
      <c r="BR49" s="16" t="s">
        <v>29</v>
      </c>
      <c r="BS49" s="16" t="s">
        <v>29</v>
      </c>
      <c r="BT49" s="16" t="s">
        <v>29</v>
      </c>
      <c r="BU49" s="13" t="s">
        <v>488</v>
      </c>
      <c r="BV49" s="16">
        <v>3.7</v>
      </c>
      <c r="BW49" s="16">
        <v>40</v>
      </c>
      <c r="BX49" s="17" t="s">
        <v>108</v>
      </c>
      <c r="BY49" s="17" t="s">
        <v>108</v>
      </c>
      <c r="BZ49" s="16">
        <v>4.9000000000000004</v>
      </c>
      <c r="CA49" s="16">
        <v>40</v>
      </c>
      <c r="CB49" s="16">
        <v>4.7</v>
      </c>
      <c r="CC49" s="16">
        <v>40</v>
      </c>
      <c r="CD49" s="17" t="s">
        <v>341</v>
      </c>
      <c r="CE49" s="17" t="s">
        <v>100</v>
      </c>
      <c r="CF49" s="16">
        <v>0.04</v>
      </c>
      <c r="CG49" s="16">
        <v>0</v>
      </c>
      <c r="CH49" s="17" t="s">
        <v>242</v>
      </c>
      <c r="CI49" s="16">
        <v>3.6</v>
      </c>
      <c r="CJ49" s="16">
        <v>3.3</v>
      </c>
      <c r="CK49" s="16">
        <v>0.3</v>
      </c>
      <c r="CL49" s="16">
        <v>3.8</v>
      </c>
      <c r="CM49" s="16">
        <v>3.1</v>
      </c>
      <c r="CN49" s="16">
        <v>0.7</v>
      </c>
      <c r="CO49" s="16">
        <v>3.9</v>
      </c>
      <c r="CP49" s="16">
        <v>2.8</v>
      </c>
      <c r="CQ49" s="16">
        <v>1.1000000000000001</v>
      </c>
      <c r="CR49" s="16">
        <v>3.7</v>
      </c>
      <c r="CS49" s="16">
        <v>3.5</v>
      </c>
      <c r="CT49" s="16">
        <v>0.2</v>
      </c>
      <c r="CU49" s="16" t="s">
        <v>95</v>
      </c>
      <c r="CV49" s="17" t="s">
        <v>100</v>
      </c>
      <c r="CW49" s="16">
        <v>6.7</v>
      </c>
      <c r="CX49" s="16">
        <v>123.79</v>
      </c>
      <c r="CY49" s="16">
        <v>81.22</v>
      </c>
      <c r="CZ49" s="16">
        <v>1.91</v>
      </c>
      <c r="DA49" s="17">
        <v>324.5</v>
      </c>
      <c r="DB49" s="16">
        <v>1087.2</v>
      </c>
      <c r="DC49" s="16">
        <v>6.6</v>
      </c>
      <c r="DD49" s="16">
        <v>108.33</v>
      </c>
      <c r="DE49" s="16">
        <v>94.13</v>
      </c>
      <c r="DF49" s="16">
        <v>1.49</v>
      </c>
      <c r="DG49" s="16">
        <v>252.1</v>
      </c>
      <c r="DH49" s="16">
        <v>2260.8000000000002</v>
      </c>
      <c r="DI49" s="16">
        <v>6.43</v>
      </c>
      <c r="DJ49" s="16">
        <v>104.56</v>
      </c>
      <c r="DK49" s="16">
        <v>84.65</v>
      </c>
      <c r="DL49" s="16">
        <v>1.85</v>
      </c>
      <c r="DM49" s="16">
        <v>157.6</v>
      </c>
      <c r="DN49" s="16">
        <v>485.6</v>
      </c>
      <c r="DO49" s="16">
        <v>6.28</v>
      </c>
      <c r="DP49" s="16">
        <v>122.77</v>
      </c>
      <c r="DQ49" s="16">
        <v>94.11</v>
      </c>
      <c r="DR49" s="16">
        <v>1.77</v>
      </c>
      <c r="DS49" s="16">
        <v>218.5</v>
      </c>
      <c r="DT49" s="17" t="s">
        <v>314</v>
      </c>
    </row>
    <row r="50" spans="3:124" x14ac:dyDescent="0.3">
      <c r="C50" s="30">
        <v>45527</v>
      </c>
      <c r="D50" s="11"/>
      <c r="E50" s="9"/>
      <c r="F50" s="11"/>
      <c r="G50" s="9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0"/>
      <c r="AO50" s="16"/>
      <c r="AP50" s="16"/>
      <c r="AQ50" s="16"/>
      <c r="AR50" s="16"/>
      <c r="AS50" s="16"/>
      <c r="AT50" s="16"/>
      <c r="AU50" s="16"/>
      <c r="AV50" s="16"/>
      <c r="AW50" s="16"/>
      <c r="AX50" s="16"/>
      <c r="AY50" s="16"/>
      <c r="AZ50" s="16"/>
      <c r="BA50" s="16"/>
      <c r="BB50" s="16"/>
      <c r="BC50" s="16"/>
      <c r="BD50" s="16"/>
      <c r="BE50" s="16"/>
      <c r="BF50" s="16"/>
      <c r="BG50" s="16"/>
      <c r="BH50" s="16"/>
      <c r="BI50" s="16"/>
      <c r="BJ50" s="16"/>
      <c r="BK50" s="16"/>
      <c r="BL50" s="16"/>
      <c r="BM50" s="16"/>
      <c r="BN50" s="16"/>
      <c r="BO50" s="16"/>
      <c r="BP50" s="16"/>
      <c r="BQ50" s="16"/>
      <c r="BR50" s="16"/>
      <c r="BS50" s="16"/>
      <c r="BT50" s="16"/>
      <c r="BU50" s="16"/>
      <c r="BV50" s="16"/>
      <c r="BW50" s="16"/>
      <c r="BX50" s="16"/>
      <c r="BY50" s="16"/>
      <c r="BZ50" s="16"/>
      <c r="CA50" s="16"/>
      <c r="CB50" s="16"/>
      <c r="CC50" s="16"/>
      <c r="CD50" s="16"/>
      <c r="CE50" s="16"/>
      <c r="CF50" s="16"/>
      <c r="CG50" s="16"/>
      <c r="CH50" s="16"/>
      <c r="CI50" s="16"/>
      <c r="CJ50" s="16"/>
      <c r="CK50" s="16"/>
      <c r="CL50" s="16"/>
      <c r="CM50" s="16"/>
      <c r="CN50" s="16"/>
      <c r="CO50" s="16"/>
      <c r="CP50" s="16"/>
      <c r="CQ50" s="16"/>
      <c r="CR50" s="16"/>
      <c r="CS50" s="16"/>
      <c r="CT50" s="16"/>
      <c r="CU50" s="16"/>
      <c r="CV50" s="16"/>
      <c r="CW50" s="16"/>
      <c r="CX50" s="16"/>
      <c r="CY50" s="16"/>
      <c r="CZ50" s="16"/>
      <c r="DA50" s="16"/>
      <c r="DB50" s="16"/>
      <c r="DC50" s="16"/>
      <c r="DD50" s="16"/>
      <c r="DE50" s="16"/>
      <c r="DF50" s="16"/>
      <c r="DG50" s="16"/>
      <c r="DH50" s="16"/>
      <c r="DI50" s="16"/>
      <c r="DJ50" s="16"/>
      <c r="DK50" s="16"/>
      <c r="DL50" s="16"/>
      <c r="DM50" s="16"/>
      <c r="DN50" s="16"/>
      <c r="DO50" s="16"/>
      <c r="DP50" s="16"/>
      <c r="DQ50" s="16"/>
      <c r="DR50" s="16"/>
      <c r="DS50" s="16"/>
      <c r="DT50" s="16"/>
    </row>
    <row r="51" spans="3:124" x14ac:dyDescent="0.3">
      <c r="C51" s="30">
        <v>45528</v>
      </c>
      <c r="D51" s="11"/>
      <c r="E51" s="9"/>
      <c r="F51" s="11"/>
      <c r="G51" s="9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0"/>
      <c r="AO51" s="16"/>
      <c r="AP51" s="16"/>
      <c r="AQ51" s="16"/>
      <c r="AR51" s="16"/>
      <c r="AS51" s="16"/>
      <c r="AT51" s="16"/>
      <c r="AU51" s="16"/>
      <c r="AV51" s="16"/>
      <c r="AW51" s="16"/>
      <c r="AX51" s="16"/>
      <c r="AY51" s="16"/>
      <c r="AZ51" s="16"/>
      <c r="BA51" s="16"/>
      <c r="BB51" s="16"/>
      <c r="BC51" s="16"/>
      <c r="BD51" s="16"/>
      <c r="BE51" s="16"/>
      <c r="BF51" s="16"/>
      <c r="BG51" s="16"/>
      <c r="BH51" s="16"/>
      <c r="BI51" s="16"/>
      <c r="BJ51" s="16"/>
      <c r="BK51" s="16"/>
      <c r="BL51" s="16"/>
      <c r="BM51" s="16"/>
      <c r="BN51" s="16"/>
      <c r="BO51" s="16"/>
      <c r="BP51" s="16"/>
      <c r="BQ51" s="16"/>
      <c r="BR51" s="16"/>
      <c r="BS51" s="16"/>
      <c r="BT51" s="16"/>
      <c r="BU51" s="16"/>
      <c r="BV51" s="16"/>
      <c r="BW51" s="16"/>
      <c r="BX51" s="16"/>
      <c r="BY51" s="16"/>
      <c r="BZ51" s="16"/>
      <c r="CA51" s="16"/>
      <c r="CB51" s="16"/>
      <c r="CC51" s="16"/>
      <c r="CD51" s="16"/>
      <c r="CE51" s="16"/>
      <c r="CF51" s="16"/>
      <c r="CG51" s="16"/>
      <c r="CH51" s="16"/>
      <c r="CI51" s="16"/>
      <c r="CJ51" s="16"/>
      <c r="CK51" s="16"/>
      <c r="CL51" s="16"/>
      <c r="CM51" s="16"/>
      <c r="CN51" s="16"/>
      <c r="CO51" s="16"/>
      <c r="CP51" s="16"/>
      <c r="CQ51" s="16"/>
      <c r="CR51" s="16"/>
      <c r="CS51" s="16"/>
      <c r="CT51" s="16"/>
      <c r="CU51" s="16"/>
      <c r="CV51" s="16"/>
      <c r="CW51" s="16"/>
      <c r="CX51" s="16"/>
      <c r="CY51" s="16"/>
      <c r="CZ51" s="16"/>
      <c r="DA51" s="16"/>
      <c r="DB51" s="16"/>
      <c r="DC51" s="16"/>
      <c r="DD51" s="16"/>
      <c r="DE51" s="16"/>
      <c r="DF51" s="16"/>
      <c r="DG51" s="16"/>
      <c r="DH51" s="16"/>
      <c r="DI51" s="16"/>
      <c r="DJ51" s="16"/>
      <c r="DK51" s="16"/>
      <c r="DL51" s="16"/>
      <c r="DM51" s="16"/>
      <c r="DN51" s="16"/>
      <c r="DO51" s="16"/>
      <c r="DP51" s="16"/>
      <c r="DQ51" s="16"/>
      <c r="DR51" s="16"/>
      <c r="DS51" s="16"/>
      <c r="DT51" s="16"/>
    </row>
    <row r="52" spans="3:124" x14ac:dyDescent="0.3">
      <c r="C52" s="30">
        <v>45529</v>
      </c>
      <c r="D52" s="11"/>
      <c r="E52" s="9"/>
      <c r="F52" s="11"/>
      <c r="G52" s="9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0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6"/>
      <c r="BA52" s="16"/>
      <c r="BB52" s="16"/>
      <c r="BC52" s="16"/>
      <c r="BD52" s="16"/>
      <c r="BE52" s="16"/>
      <c r="BF52" s="16"/>
      <c r="BG52" s="16"/>
      <c r="BH52" s="16"/>
      <c r="BI52" s="16"/>
      <c r="BJ52" s="16"/>
      <c r="BK52" s="16"/>
      <c r="BL52" s="16"/>
      <c r="BM52" s="16"/>
      <c r="BN52" s="16"/>
      <c r="BO52" s="16"/>
      <c r="BP52" s="16"/>
      <c r="BQ52" s="16"/>
      <c r="BR52" s="16"/>
      <c r="BS52" s="16"/>
      <c r="BT52" s="16"/>
      <c r="BU52" s="16"/>
      <c r="BV52" s="16"/>
      <c r="BW52" s="16"/>
      <c r="BX52" s="16"/>
      <c r="BY52" s="16"/>
      <c r="BZ52" s="16"/>
      <c r="CA52" s="16"/>
      <c r="CB52" s="16"/>
      <c r="CC52" s="16"/>
      <c r="CD52" s="16"/>
      <c r="CE52" s="16"/>
      <c r="CF52" s="16"/>
      <c r="CG52" s="16"/>
      <c r="CH52" s="16"/>
      <c r="CI52" s="16"/>
      <c r="CJ52" s="16"/>
      <c r="CK52" s="16"/>
      <c r="CL52" s="16"/>
      <c r="CM52" s="16"/>
      <c r="CN52" s="16"/>
      <c r="CO52" s="16"/>
      <c r="CP52" s="16"/>
      <c r="CQ52" s="16"/>
      <c r="CR52" s="16"/>
      <c r="CS52" s="16"/>
      <c r="CT52" s="16"/>
      <c r="CU52" s="16"/>
      <c r="CV52" s="16"/>
      <c r="CW52" s="16"/>
      <c r="CX52" s="16"/>
      <c r="CY52" s="16"/>
      <c r="CZ52" s="16"/>
      <c r="DA52" s="16"/>
      <c r="DB52" s="16"/>
      <c r="DC52" s="16"/>
      <c r="DD52" s="16"/>
      <c r="DE52" s="16"/>
      <c r="DF52" s="16"/>
      <c r="DG52" s="16"/>
      <c r="DH52" s="16"/>
      <c r="DI52" s="16"/>
      <c r="DJ52" s="16"/>
      <c r="DK52" s="16"/>
      <c r="DL52" s="16"/>
      <c r="DM52" s="16"/>
      <c r="DN52" s="16"/>
      <c r="DO52" s="16"/>
      <c r="DP52" s="16"/>
      <c r="DQ52" s="16"/>
      <c r="DR52" s="16"/>
      <c r="DS52" s="16"/>
      <c r="DT52" s="16"/>
    </row>
    <row r="53" spans="3:124" x14ac:dyDescent="0.3">
      <c r="C53" s="30">
        <v>45530</v>
      </c>
      <c r="D53" s="11">
        <v>6.8</v>
      </c>
      <c r="E53" s="9">
        <v>6.04</v>
      </c>
      <c r="F53" s="11">
        <v>0</v>
      </c>
      <c r="G53" s="19" t="s">
        <v>242</v>
      </c>
      <c r="H53" s="16">
        <v>2.2999999999999998</v>
      </c>
      <c r="I53" s="16">
        <v>1.4</v>
      </c>
      <c r="J53" s="16">
        <v>0.9</v>
      </c>
      <c r="K53" s="16">
        <v>127.3</v>
      </c>
      <c r="L53" s="16">
        <v>2.6</v>
      </c>
      <c r="M53" s="16">
        <v>1.4</v>
      </c>
      <c r="N53" s="16">
        <v>1.2</v>
      </c>
      <c r="O53" s="16">
        <v>122.14</v>
      </c>
      <c r="P53" s="16">
        <v>1.8</v>
      </c>
      <c r="Q53" s="16">
        <v>1.2</v>
      </c>
      <c r="R53" s="16">
        <v>0.6</v>
      </c>
      <c r="S53" s="16">
        <v>74.45</v>
      </c>
      <c r="T53" s="16">
        <v>2</v>
      </c>
      <c r="U53" s="16">
        <v>1.4</v>
      </c>
      <c r="V53" s="16">
        <v>0.6</v>
      </c>
      <c r="W53" s="16">
        <v>97.36</v>
      </c>
      <c r="X53" s="16">
        <v>2.1</v>
      </c>
      <c r="Y53" s="16">
        <v>1.4</v>
      </c>
      <c r="Z53" s="16">
        <v>0.7</v>
      </c>
      <c r="AA53" s="16">
        <v>123.4</v>
      </c>
      <c r="AB53" s="16">
        <v>2.1</v>
      </c>
      <c r="AC53" s="16">
        <v>1.1000000000000001</v>
      </c>
      <c r="AD53" s="16">
        <v>1.1000000000000001</v>
      </c>
      <c r="AE53" s="16">
        <v>120.97</v>
      </c>
      <c r="AF53" s="16">
        <v>1.8</v>
      </c>
      <c r="AG53" s="16">
        <v>1.1000000000000001</v>
      </c>
      <c r="AH53" s="16">
        <v>0.7</v>
      </c>
      <c r="AI53" s="16">
        <v>89</v>
      </c>
      <c r="AJ53" s="16">
        <v>1.8</v>
      </c>
      <c r="AK53" s="16">
        <v>1.3</v>
      </c>
      <c r="AL53" s="16">
        <v>0.5</v>
      </c>
      <c r="AM53" s="16">
        <v>95.22</v>
      </c>
      <c r="AN53" s="10" t="s">
        <v>95</v>
      </c>
      <c r="AO53" s="16">
        <v>2.8</v>
      </c>
      <c r="AP53" s="16">
        <v>30</v>
      </c>
      <c r="AQ53" s="16">
        <v>2.9</v>
      </c>
      <c r="AR53" s="16">
        <v>30</v>
      </c>
      <c r="AS53" s="16">
        <v>2.8</v>
      </c>
      <c r="AT53" s="16">
        <v>30</v>
      </c>
      <c r="AU53" s="16">
        <v>2.8</v>
      </c>
      <c r="AV53" s="16">
        <v>30</v>
      </c>
      <c r="AW53" s="16">
        <v>80</v>
      </c>
      <c r="AX53" s="16" t="s">
        <v>328</v>
      </c>
      <c r="AY53" s="16">
        <v>4.2</v>
      </c>
      <c r="AZ53" s="16">
        <v>30</v>
      </c>
      <c r="BA53" s="16">
        <v>4.9000000000000004</v>
      </c>
      <c r="BB53" s="16">
        <v>30</v>
      </c>
      <c r="BC53" s="16">
        <v>4.5999999999999996</v>
      </c>
      <c r="BD53" s="16">
        <v>30</v>
      </c>
      <c r="BE53" s="16">
        <v>5.0999999999999996</v>
      </c>
      <c r="BF53" s="16">
        <v>30</v>
      </c>
      <c r="BG53" s="16">
        <v>80</v>
      </c>
      <c r="BH53" s="16" t="s">
        <v>95</v>
      </c>
      <c r="BI53" s="16">
        <v>0</v>
      </c>
      <c r="BJ53" s="16">
        <v>12</v>
      </c>
      <c r="BK53" s="16">
        <v>0</v>
      </c>
      <c r="BL53" s="16">
        <v>12</v>
      </c>
      <c r="BM53" s="16">
        <v>0</v>
      </c>
      <c r="BN53" s="16">
        <v>12</v>
      </c>
      <c r="BO53" s="16">
        <v>0</v>
      </c>
      <c r="BP53" s="16">
        <v>12</v>
      </c>
      <c r="BQ53" s="16" t="s">
        <v>29</v>
      </c>
      <c r="BR53" s="16" t="s">
        <v>29</v>
      </c>
      <c r="BS53" s="16" t="s">
        <v>29</v>
      </c>
      <c r="BT53" s="16" t="s">
        <v>29</v>
      </c>
      <c r="BU53" s="13" t="s">
        <v>488</v>
      </c>
      <c r="BV53" s="16">
        <v>4.0999999999999996</v>
      </c>
      <c r="BW53" s="16">
        <v>40</v>
      </c>
      <c r="BX53" s="16">
        <v>4.5</v>
      </c>
      <c r="BY53" s="16">
        <v>40</v>
      </c>
      <c r="BZ53" s="16">
        <v>4.9000000000000004</v>
      </c>
      <c r="CA53" s="16">
        <v>40</v>
      </c>
      <c r="CB53" s="16">
        <v>4.8</v>
      </c>
      <c r="CC53" s="16">
        <v>40</v>
      </c>
      <c r="CD53" s="16" t="s">
        <v>95</v>
      </c>
      <c r="CE53" s="17" t="s">
        <v>100</v>
      </c>
      <c r="CF53" s="16">
        <v>0.06</v>
      </c>
      <c r="CG53" s="16">
        <v>0</v>
      </c>
      <c r="CH53" s="17" t="s">
        <v>242</v>
      </c>
      <c r="CI53" s="16">
        <v>3.8</v>
      </c>
      <c r="CJ53" s="16">
        <v>3.1</v>
      </c>
      <c r="CK53" s="16">
        <v>0.7</v>
      </c>
      <c r="CL53" s="16">
        <v>3.6</v>
      </c>
      <c r="CM53" s="16">
        <v>3.4</v>
      </c>
      <c r="CN53" s="16">
        <v>0.2</v>
      </c>
      <c r="CO53" s="16">
        <v>3.7</v>
      </c>
      <c r="CP53" s="16">
        <v>3.3</v>
      </c>
      <c r="CQ53" s="16">
        <v>0.4</v>
      </c>
      <c r="CR53" s="16">
        <v>3.7</v>
      </c>
      <c r="CS53" s="16">
        <v>3.5</v>
      </c>
      <c r="CT53" s="16">
        <v>0.2</v>
      </c>
      <c r="CU53" s="16" t="s">
        <v>95</v>
      </c>
      <c r="CV53" s="17" t="s">
        <v>100</v>
      </c>
      <c r="CW53" s="16">
        <v>6.6</v>
      </c>
      <c r="CX53" s="16">
        <v>113.31</v>
      </c>
      <c r="CY53" s="16">
        <v>79.209999999999994</v>
      </c>
      <c r="CZ53" s="16">
        <v>1.93</v>
      </c>
      <c r="DA53" s="17">
        <v>334.1</v>
      </c>
      <c r="DB53" s="16">
        <v>1090.8</v>
      </c>
      <c r="DC53" s="16">
        <v>6.6</v>
      </c>
      <c r="DD53" s="16">
        <v>116.67</v>
      </c>
      <c r="DE53" s="16">
        <v>97.38</v>
      </c>
      <c r="DF53" s="16">
        <v>1.56</v>
      </c>
      <c r="DG53" s="16">
        <v>245.5</v>
      </c>
      <c r="DH53" s="16">
        <v>1302.7</v>
      </c>
      <c r="DI53" s="16">
        <v>5.8</v>
      </c>
      <c r="DJ53" s="16">
        <v>120.83</v>
      </c>
      <c r="DK53" s="16">
        <v>84.58</v>
      </c>
      <c r="DL53" s="16">
        <v>2.0099999999999998</v>
      </c>
      <c r="DM53" s="16">
        <v>163</v>
      </c>
      <c r="DN53" s="16">
        <v>459.3</v>
      </c>
      <c r="DO53" s="16">
        <v>6.08</v>
      </c>
      <c r="DP53" s="16">
        <v>120.5</v>
      </c>
      <c r="DQ53" s="16">
        <v>92.6</v>
      </c>
      <c r="DR53" s="16">
        <v>1.77</v>
      </c>
      <c r="DS53" s="16">
        <v>255.7</v>
      </c>
      <c r="DT53" s="17" t="s">
        <v>314</v>
      </c>
    </row>
    <row r="54" spans="3:124" x14ac:dyDescent="0.3">
      <c r="C54" s="30">
        <v>45531</v>
      </c>
      <c r="D54" s="11">
        <v>6.8</v>
      </c>
      <c r="E54" s="9">
        <v>6.2</v>
      </c>
      <c r="F54" s="11">
        <v>0</v>
      </c>
      <c r="G54" s="19" t="s">
        <v>242</v>
      </c>
      <c r="H54" s="16">
        <v>2.2000000000000002</v>
      </c>
      <c r="I54" s="16">
        <v>1.3</v>
      </c>
      <c r="J54" s="16">
        <v>0.9</v>
      </c>
      <c r="K54" s="16">
        <v>120.8</v>
      </c>
      <c r="L54" s="16">
        <v>2.4</v>
      </c>
      <c r="M54" s="16">
        <v>1.4</v>
      </c>
      <c r="N54" s="16">
        <v>1</v>
      </c>
      <c r="O54" s="16">
        <v>114.35</v>
      </c>
      <c r="P54" s="16">
        <v>2</v>
      </c>
      <c r="Q54" s="16">
        <v>1.2</v>
      </c>
      <c r="R54" s="16">
        <v>0.8</v>
      </c>
      <c r="S54" s="16">
        <v>83.8</v>
      </c>
      <c r="T54" s="16">
        <v>1.8</v>
      </c>
      <c r="U54" s="16">
        <v>1.4</v>
      </c>
      <c r="V54" s="16">
        <v>0.4</v>
      </c>
      <c r="W54" s="16">
        <v>117.9</v>
      </c>
      <c r="X54" s="16">
        <v>2.2000000000000002</v>
      </c>
      <c r="Y54" s="16">
        <v>1.4</v>
      </c>
      <c r="Z54" s="16">
        <v>0.8</v>
      </c>
      <c r="AA54" s="16">
        <v>115.4</v>
      </c>
      <c r="AB54" s="16">
        <v>2.2000000000000002</v>
      </c>
      <c r="AC54" s="16">
        <v>1.1000000000000001</v>
      </c>
      <c r="AD54" s="16">
        <v>1.1000000000000001</v>
      </c>
      <c r="AE54" s="16">
        <v>115.42</v>
      </c>
      <c r="AF54" s="16">
        <v>2</v>
      </c>
      <c r="AG54" s="16">
        <v>1.2</v>
      </c>
      <c r="AH54" s="16">
        <v>0.8</v>
      </c>
      <c r="AI54" s="16">
        <v>102.02</v>
      </c>
      <c r="AJ54" s="16">
        <v>2</v>
      </c>
      <c r="AK54" s="16">
        <v>1.4</v>
      </c>
      <c r="AL54" s="16">
        <v>0.6</v>
      </c>
      <c r="AM54" s="16">
        <v>1101.7</v>
      </c>
      <c r="AN54" s="10" t="s">
        <v>95</v>
      </c>
      <c r="AO54" s="16">
        <v>2.9</v>
      </c>
      <c r="AP54" s="16">
        <v>30</v>
      </c>
      <c r="AQ54" s="16">
        <v>2.8</v>
      </c>
      <c r="AR54" s="16">
        <v>30</v>
      </c>
      <c r="AS54" s="16">
        <v>2.7</v>
      </c>
      <c r="AT54" s="16">
        <v>30</v>
      </c>
      <c r="AU54" s="17">
        <v>0</v>
      </c>
      <c r="AV54" s="16">
        <v>30</v>
      </c>
      <c r="AW54" s="16">
        <v>70</v>
      </c>
      <c r="AX54" s="17" t="s">
        <v>478</v>
      </c>
      <c r="AY54" s="16">
        <v>4.5</v>
      </c>
      <c r="AZ54" s="16">
        <v>30</v>
      </c>
      <c r="BA54" s="16">
        <v>4.8</v>
      </c>
      <c r="BB54" s="16">
        <v>30</v>
      </c>
      <c r="BC54" s="16">
        <v>4.7</v>
      </c>
      <c r="BD54" s="16">
        <v>30</v>
      </c>
      <c r="BE54" s="16">
        <v>5</v>
      </c>
      <c r="BF54" s="16">
        <v>30</v>
      </c>
      <c r="BG54" s="16">
        <v>70</v>
      </c>
      <c r="BH54" s="16" t="s">
        <v>95</v>
      </c>
      <c r="BI54" s="16">
        <v>0</v>
      </c>
      <c r="BJ54" s="16">
        <v>12</v>
      </c>
      <c r="BK54" s="16">
        <v>0</v>
      </c>
      <c r="BL54" s="16">
        <v>12</v>
      </c>
      <c r="BM54" s="16">
        <v>0</v>
      </c>
      <c r="BN54" s="16">
        <v>12</v>
      </c>
      <c r="BO54" s="16">
        <v>0</v>
      </c>
      <c r="BP54" s="16">
        <v>12</v>
      </c>
      <c r="BQ54" s="16" t="s">
        <v>29</v>
      </c>
      <c r="BR54" s="16" t="s">
        <v>29</v>
      </c>
      <c r="BS54" s="16" t="s">
        <v>29</v>
      </c>
      <c r="BT54" s="16" t="s">
        <v>29</v>
      </c>
      <c r="BU54" s="13" t="s">
        <v>488</v>
      </c>
      <c r="BV54" s="16">
        <v>4.2</v>
      </c>
      <c r="BW54" s="16">
        <v>40</v>
      </c>
      <c r="BX54" s="16">
        <v>4.5999999999999996</v>
      </c>
      <c r="BY54" s="16">
        <v>40</v>
      </c>
      <c r="BZ54" s="16">
        <v>4.8</v>
      </c>
      <c r="CA54" s="16">
        <v>40</v>
      </c>
      <c r="CB54" s="16">
        <v>4.7</v>
      </c>
      <c r="CC54" s="16">
        <v>40</v>
      </c>
      <c r="CD54" s="16" t="s">
        <v>95</v>
      </c>
      <c r="CE54" s="17" t="s">
        <v>100</v>
      </c>
      <c r="CF54" s="16">
        <v>0.122</v>
      </c>
      <c r="CG54" s="16">
        <v>0</v>
      </c>
      <c r="CH54" s="17" t="s">
        <v>242</v>
      </c>
      <c r="CI54" s="16">
        <v>4.0999999999999996</v>
      </c>
      <c r="CJ54" s="16">
        <v>3.6</v>
      </c>
      <c r="CK54" s="16">
        <v>0.5</v>
      </c>
      <c r="CL54" s="16">
        <v>4.3</v>
      </c>
      <c r="CM54" s="16">
        <v>4.0999999999999996</v>
      </c>
      <c r="CN54" s="16">
        <v>0.2</v>
      </c>
      <c r="CO54" s="16">
        <v>3.7</v>
      </c>
      <c r="CP54" s="16">
        <v>3.3</v>
      </c>
      <c r="CQ54" s="16">
        <v>0.4</v>
      </c>
      <c r="CR54" s="16">
        <v>3.8</v>
      </c>
      <c r="CS54" s="16">
        <v>3.5</v>
      </c>
      <c r="CT54" s="16">
        <v>0.3</v>
      </c>
      <c r="CU54" s="16" t="s">
        <v>95</v>
      </c>
      <c r="CV54" s="17" t="s">
        <v>100</v>
      </c>
      <c r="CW54" s="16">
        <v>6.5</v>
      </c>
      <c r="CX54" s="16">
        <v>108.6</v>
      </c>
      <c r="CY54" s="16">
        <v>78.84</v>
      </c>
      <c r="CZ54" s="16">
        <v>1.95</v>
      </c>
      <c r="DA54" s="16">
        <v>247.6</v>
      </c>
      <c r="DB54" s="16">
        <v>1486.5</v>
      </c>
      <c r="DC54" s="16">
        <v>6.7</v>
      </c>
      <c r="DD54" s="16">
        <v>114</v>
      </c>
      <c r="DE54" s="16">
        <v>96.35</v>
      </c>
      <c r="DF54" s="16">
        <v>1.56</v>
      </c>
      <c r="DG54" s="16">
        <v>225.4</v>
      </c>
      <c r="DH54" s="16">
        <v>1474.8</v>
      </c>
      <c r="DI54" s="16">
        <v>5.9</v>
      </c>
      <c r="DJ54" s="16">
        <v>118.32</v>
      </c>
      <c r="DK54" s="16">
        <v>83.45</v>
      </c>
      <c r="DL54" s="16">
        <v>2.06</v>
      </c>
      <c r="DM54" s="16">
        <v>159.5</v>
      </c>
      <c r="DN54" s="16">
        <v>446.8</v>
      </c>
      <c r="DO54" s="16">
        <v>6.08</v>
      </c>
      <c r="DP54" s="16">
        <v>117.49</v>
      </c>
      <c r="DQ54" s="16">
        <v>90.33</v>
      </c>
      <c r="DR54" s="16">
        <v>1.77</v>
      </c>
      <c r="DS54" s="16">
        <v>216.1</v>
      </c>
      <c r="DT54" s="16" t="s">
        <v>95</v>
      </c>
    </row>
    <row r="55" spans="3:124" x14ac:dyDescent="0.3">
      <c r="C55" s="30">
        <v>45532</v>
      </c>
      <c r="D55" s="11">
        <v>6.8</v>
      </c>
      <c r="E55" s="9">
        <v>6.05</v>
      </c>
      <c r="F55" s="11">
        <v>0</v>
      </c>
      <c r="G55" s="19" t="s">
        <v>242</v>
      </c>
      <c r="H55" s="16">
        <v>2.2000000000000002</v>
      </c>
      <c r="I55" s="16">
        <v>1.3</v>
      </c>
      <c r="J55" s="16">
        <v>0.9</v>
      </c>
      <c r="K55" s="16">
        <v>124.3</v>
      </c>
      <c r="L55" s="16">
        <v>2.2999999999999998</v>
      </c>
      <c r="M55" s="16">
        <v>1.4</v>
      </c>
      <c r="N55" s="16">
        <v>0.9</v>
      </c>
      <c r="O55" s="16">
        <v>115.39</v>
      </c>
      <c r="P55" s="16">
        <v>2</v>
      </c>
      <c r="Q55" s="16">
        <v>1.2</v>
      </c>
      <c r="R55" s="16">
        <v>0.8</v>
      </c>
      <c r="S55" s="16">
        <v>87.12</v>
      </c>
      <c r="T55" s="16">
        <v>1.9</v>
      </c>
      <c r="U55" s="16">
        <v>1.4</v>
      </c>
      <c r="V55" s="16">
        <v>0.5</v>
      </c>
      <c r="W55" s="16">
        <v>115.34</v>
      </c>
      <c r="X55" s="98" t="s">
        <v>492</v>
      </c>
      <c r="Y55" s="99"/>
      <c r="Z55" s="99"/>
      <c r="AA55" s="99"/>
      <c r="AB55" s="99"/>
      <c r="AC55" s="99"/>
      <c r="AD55" s="99"/>
      <c r="AE55" s="100"/>
      <c r="AF55" s="16">
        <v>1.4</v>
      </c>
      <c r="AG55" s="16">
        <v>1.1000000000000001</v>
      </c>
      <c r="AH55" s="16">
        <v>0.3</v>
      </c>
      <c r="AI55" s="16">
        <v>59.5</v>
      </c>
      <c r="AJ55" s="16">
        <v>1.4</v>
      </c>
      <c r="AK55" s="16">
        <v>1.1000000000000001</v>
      </c>
      <c r="AL55" s="16">
        <v>0.3</v>
      </c>
      <c r="AM55" s="16">
        <v>65.400000000000006</v>
      </c>
      <c r="AN55" s="10" t="s">
        <v>95</v>
      </c>
      <c r="AO55" s="16">
        <v>2.7</v>
      </c>
      <c r="AP55" s="16">
        <v>30</v>
      </c>
      <c r="AQ55" s="16">
        <v>2.6</v>
      </c>
      <c r="AR55" s="16">
        <v>30</v>
      </c>
      <c r="AS55" s="16">
        <v>2.7</v>
      </c>
      <c r="AT55" s="16">
        <v>30</v>
      </c>
      <c r="AU55" s="16">
        <v>2.5</v>
      </c>
      <c r="AV55" s="16">
        <v>30</v>
      </c>
      <c r="AW55" s="16">
        <v>80</v>
      </c>
      <c r="AX55" s="17" t="s">
        <v>493</v>
      </c>
      <c r="AY55" s="16">
        <v>4.5999999999999996</v>
      </c>
      <c r="AZ55" s="16">
        <v>30</v>
      </c>
      <c r="BA55" s="16">
        <v>4.7</v>
      </c>
      <c r="BB55" s="16">
        <v>30</v>
      </c>
      <c r="BC55" s="16">
        <v>4.9000000000000004</v>
      </c>
      <c r="BD55" s="16">
        <v>30</v>
      </c>
      <c r="BE55" s="16">
        <v>5.0999999999999996</v>
      </c>
      <c r="BF55" s="16">
        <v>30</v>
      </c>
      <c r="BG55" s="16">
        <v>80</v>
      </c>
      <c r="BH55" s="16" t="s">
        <v>95</v>
      </c>
      <c r="BI55" s="16">
        <v>0</v>
      </c>
      <c r="BJ55" s="16">
        <v>12</v>
      </c>
      <c r="BK55" s="16">
        <v>0</v>
      </c>
      <c r="BL55" s="16">
        <v>12</v>
      </c>
      <c r="BM55" s="16">
        <v>0</v>
      </c>
      <c r="BN55" s="16">
        <v>12</v>
      </c>
      <c r="BO55" s="16">
        <v>0</v>
      </c>
      <c r="BP55" s="16">
        <v>12</v>
      </c>
      <c r="BQ55" s="16" t="s">
        <v>29</v>
      </c>
      <c r="BR55" s="16" t="s">
        <v>29</v>
      </c>
      <c r="BS55" s="16" t="s">
        <v>29</v>
      </c>
      <c r="BT55" s="16" t="s">
        <v>29</v>
      </c>
      <c r="BU55" s="13" t="s">
        <v>488</v>
      </c>
      <c r="BV55" s="16">
        <v>4.3</v>
      </c>
      <c r="BW55" s="16">
        <v>40</v>
      </c>
      <c r="BX55" s="16">
        <v>4.5</v>
      </c>
      <c r="BY55" s="16">
        <v>40</v>
      </c>
      <c r="BZ55" s="16">
        <v>4.9000000000000004</v>
      </c>
      <c r="CA55" s="16">
        <v>40</v>
      </c>
      <c r="CB55" s="16">
        <v>4.5999999999999996</v>
      </c>
      <c r="CC55" s="16">
        <v>40</v>
      </c>
      <c r="CD55" s="16" t="s">
        <v>95</v>
      </c>
      <c r="CE55" s="17" t="s">
        <v>100</v>
      </c>
      <c r="CF55" s="16">
        <v>2.1999999999999999E-2</v>
      </c>
      <c r="CG55" s="16">
        <v>0</v>
      </c>
      <c r="CH55" s="17" t="s">
        <v>242</v>
      </c>
      <c r="CI55" s="16">
        <v>4.0999999999999996</v>
      </c>
      <c r="CJ55" s="16">
        <v>4</v>
      </c>
      <c r="CK55" s="16">
        <v>0.1</v>
      </c>
      <c r="CL55" s="16">
        <v>3.7</v>
      </c>
      <c r="CM55" s="16">
        <v>3.4</v>
      </c>
      <c r="CN55" s="16">
        <v>0.3</v>
      </c>
      <c r="CO55" s="16">
        <v>3.7</v>
      </c>
      <c r="CP55" s="16">
        <v>3.3</v>
      </c>
      <c r="CQ55" s="16">
        <v>0.4</v>
      </c>
      <c r="CR55" s="17" t="s">
        <v>494</v>
      </c>
      <c r="CS55" s="17" t="s">
        <v>494</v>
      </c>
      <c r="CT55" s="17" t="s">
        <v>494</v>
      </c>
      <c r="CU55" s="17" t="s">
        <v>495</v>
      </c>
      <c r="CV55" s="17" t="s">
        <v>100</v>
      </c>
      <c r="CW55" s="16">
        <v>6.5</v>
      </c>
      <c r="CX55" s="16">
        <v>126</v>
      </c>
      <c r="CY55" s="16">
        <v>85.72</v>
      </c>
      <c r="CZ55" s="16">
        <v>1.97</v>
      </c>
      <c r="DA55" s="16">
        <v>29.6</v>
      </c>
      <c r="DB55" s="16">
        <v>989.3</v>
      </c>
      <c r="DC55" s="16">
        <v>6.4</v>
      </c>
      <c r="DD55" s="16">
        <v>116.64</v>
      </c>
      <c r="DE55" s="16">
        <v>96.75</v>
      </c>
      <c r="DF55" s="16">
        <v>1.57</v>
      </c>
      <c r="DG55" s="17">
        <v>433.9</v>
      </c>
      <c r="DH55" s="16">
        <v>1135.5</v>
      </c>
      <c r="DI55" s="16">
        <v>5.7</v>
      </c>
      <c r="DJ55" s="16">
        <v>121.62</v>
      </c>
      <c r="DK55" s="16">
        <v>84.04</v>
      </c>
      <c r="DL55" s="16">
        <v>2.02</v>
      </c>
      <c r="DM55" s="16">
        <v>256.39999999999998</v>
      </c>
      <c r="DN55" s="16">
        <v>448</v>
      </c>
      <c r="DO55" s="16">
        <v>6.44</v>
      </c>
      <c r="DP55" s="16">
        <v>0</v>
      </c>
      <c r="DQ55" s="16">
        <v>0</v>
      </c>
      <c r="DR55" s="16">
        <v>0</v>
      </c>
      <c r="DS55" s="16">
        <v>189.8</v>
      </c>
      <c r="DT55" s="17" t="s">
        <v>496</v>
      </c>
    </row>
    <row r="56" spans="3:124" x14ac:dyDescent="0.3">
      <c r="C56" s="30">
        <v>45533</v>
      </c>
      <c r="D56" s="11">
        <v>6.81</v>
      </c>
      <c r="E56" s="9">
        <v>6.08</v>
      </c>
      <c r="F56" s="11">
        <v>0</v>
      </c>
      <c r="G56" s="19" t="s">
        <v>242</v>
      </c>
      <c r="H56" s="16">
        <v>2.2000000000000002</v>
      </c>
      <c r="I56" s="16">
        <v>1.4</v>
      </c>
      <c r="J56" s="16">
        <v>0.8</v>
      </c>
      <c r="K56" s="16">
        <v>136.1</v>
      </c>
      <c r="L56" s="16">
        <v>2.2999999999999998</v>
      </c>
      <c r="M56" s="16">
        <v>1.4</v>
      </c>
      <c r="N56" s="16">
        <v>1.1000000000000001</v>
      </c>
      <c r="O56" s="16">
        <v>115.32</v>
      </c>
      <c r="P56" s="16">
        <v>1.8</v>
      </c>
      <c r="Q56" s="16">
        <v>1.2</v>
      </c>
      <c r="R56" s="16">
        <v>0.6</v>
      </c>
      <c r="S56" s="16">
        <v>97.4</v>
      </c>
      <c r="T56" s="16">
        <v>1.8</v>
      </c>
      <c r="U56" s="16">
        <v>1.4</v>
      </c>
      <c r="V56" s="16">
        <v>0.4</v>
      </c>
      <c r="W56" s="16">
        <v>112.11</v>
      </c>
      <c r="X56" s="16">
        <v>2.1</v>
      </c>
      <c r="Y56" s="16">
        <v>1.4</v>
      </c>
      <c r="Z56" s="16">
        <v>0.7</v>
      </c>
      <c r="AA56" s="16">
        <v>132.69999999999999</v>
      </c>
      <c r="AB56" s="16">
        <v>2.2000000000000002</v>
      </c>
      <c r="AC56" s="16">
        <v>1.1000000000000001</v>
      </c>
      <c r="AD56" s="16">
        <v>1.1000000000000001</v>
      </c>
      <c r="AE56" s="16">
        <v>125.41</v>
      </c>
      <c r="AF56" s="16">
        <v>1.1000000000000001</v>
      </c>
      <c r="AG56" s="16">
        <v>1</v>
      </c>
      <c r="AH56" s="16">
        <v>0.1</v>
      </c>
      <c r="AI56" s="16">
        <v>13</v>
      </c>
      <c r="AJ56" s="16">
        <v>1.1000000000000001</v>
      </c>
      <c r="AK56" s="16">
        <v>1</v>
      </c>
      <c r="AL56" s="16">
        <v>0.1</v>
      </c>
      <c r="AM56" s="16">
        <v>15.5</v>
      </c>
      <c r="AN56" s="18" t="s">
        <v>497</v>
      </c>
      <c r="AO56" s="16">
        <v>2.6</v>
      </c>
      <c r="AP56" s="16">
        <v>30</v>
      </c>
      <c r="AQ56" s="16">
        <v>2.5</v>
      </c>
      <c r="AR56" s="16">
        <v>30</v>
      </c>
      <c r="AS56" s="16">
        <v>2.8</v>
      </c>
      <c r="AT56" s="16">
        <v>30</v>
      </c>
      <c r="AU56" s="16">
        <v>2.6</v>
      </c>
      <c r="AV56" s="16">
        <v>30</v>
      </c>
      <c r="AW56" s="16">
        <v>80</v>
      </c>
      <c r="AX56" s="17" t="s">
        <v>493</v>
      </c>
      <c r="AY56" s="16">
        <v>4.7</v>
      </c>
      <c r="AZ56" s="16">
        <v>30</v>
      </c>
      <c r="BA56" s="16">
        <v>4.8</v>
      </c>
      <c r="BB56" s="16">
        <v>30</v>
      </c>
      <c r="BC56" s="16">
        <v>4.7</v>
      </c>
      <c r="BD56" s="16">
        <v>30</v>
      </c>
      <c r="BE56" s="16">
        <v>5</v>
      </c>
      <c r="BF56" s="16">
        <v>30</v>
      </c>
      <c r="BG56" s="16">
        <v>80</v>
      </c>
      <c r="BH56" s="16" t="s">
        <v>95</v>
      </c>
      <c r="BI56" s="16">
        <v>0</v>
      </c>
      <c r="BJ56" s="16">
        <v>12</v>
      </c>
      <c r="BK56" s="16">
        <v>0</v>
      </c>
      <c r="BL56" s="16">
        <v>12</v>
      </c>
      <c r="BM56" s="16">
        <v>0</v>
      </c>
      <c r="BN56" s="16">
        <v>12</v>
      </c>
      <c r="BO56" s="16">
        <v>0</v>
      </c>
      <c r="BP56" s="16">
        <v>12</v>
      </c>
      <c r="BQ56" s="16" t="s">
        <v>29</v>
      </c>
      <c r="BR56" s="16" t="s">
        <v>29</v>
      </c>
      <c r="BS56" s="16" t="s">
        <v>29</v>
      </c>
      <c r="BT56" s="16" t="s">
        <v>29</v>
      </c>
      <c r="BU56" s="13" t="s">
        <v>488</v>
      </c>
      <c r="BV56" s="16">
        <v>4.4000000000000004</v>
      </c>
      <c r="BW56" s="16">
        <v>40</v>
      </c>
      <c r="BX56" s="16">
        <v>4.5999999999999996</v>
      </c>
      <c r="BY56" s="16">
        <v>40</v>
      </c>
      <c r="BZ56" s="16">
        <v>5</v>
      </c>
      <c r="CA56" s="16">
        <v>40</v>
      </c>
      <c r="CB56" s="16">
        <v>4.4000000000000004</v>
      </c>
      <c r="CC56" s="16">
        <v>40</v>
      </c>
      <c r="CD56" s="16" t="s">
        <v>95</v>
      </c>
      <c r="CE56" s="17" t="s">
        <v>100</v>
      </c>
      <c r="CF56" s="16">
        <v>0.02</v>
      </c>
      <c r="CG56" s="16">
        <v>0</v>
      </c>
      <c r="CH56" s="17" t="s">
        <v>242</v>
      </c>
      <c r="CI56" s="16">
        <v>4.8</v>
      </c>
      <c r="CJ56" s="16">
        <v>3.4</v>
      </c>
      <c r="CK56" s="16">
        <v>1.4</v>
      </c>
      <c r="CL56" s="16">
        <v>3.6</v>
      </c>
      <c r="CM56" s="16">
        <v>3.4</v>
      </c>
      <c r="CN56" s="16">
        <v>0.2</v>
      </c>
      <c r="CO56" s="16">
        <v>3.6</v>
      </c>
      <c r="CP56" s="16">
        <v>3.2</v>
      </c>
      <c r="CQ56" s="16">
        <v>0.4</v>
      </c>
      <c r="CR56" s="16">
        <v>3.6</v>
      </c>
      <c r="CS56" s="16">
        <v>3.4</v>
      </c>
      <c r="CT56" s="16">
        <v>0.2</v>
      </c>
      <c r="CU56" s="16" t="s">
        <v>95</v>
      </c>
      <c r="CV56" s="17" t="s">
        <v>100</v>
      </c>
      <c r="CW56" s="16">
        <v>3.21</v>
      </c>
      <c r="CX56" s="16">
        <v>124.29</v>
      </c>
      <c r="CY56" s="16">
        <v>83.11</v>
      </c>
      <c r="CZ56" s="16">
        <v>1.93</v>
      </c>
      <c r="DA56" s="16">
        <v>31.3</v>
      </c>
      <c r="DB56" s="16">
        <v>716.9</v>
      </c>
      <c r="DC56" s="16">
        <v>6.4</v>
      </c>
      <c r="DD56" s="16">
        <v>117.43</v>
      </c>
      <c r="DE56" s="16">
        <v>94.91</v>
      </c>
      <c r="DF56" s="16">
        <v>1.53</v>
      </c>
      <c r="DG56" s="16">
        <v>210.5</v>
      </c>
      <c r="DH56" s="16">
        <v>393.9</v>
      </c>
      <c r="DI56" s="16">
        <v>5.8</v>
      </c>
      <c r="DJ56" s="16">
        <v>120.33</v>
      </c>
      <c r="DK56" s="16">
        <v>84.04</v>
      </c>
      <c r="DL56" s="16">
        <v>2.0099999999999998</v>
      </c>
      <c r="DM56" s="16">
        <v>213.2</v>
      </c>
      <c r="DN56" s="16">
        <v>492.3</v>
      </c>
      <c r="DO56" s="16">
        <v>6.02</v>
      </c>
      <c r="DP56" s="16">
        <v>121.06</v>
      </c>
      <c r="DQ56" s="16">
        <v>89.57</v>
      </c>
      <c r="DR56" s="16">
        <v>1.77</v>
      </c>
      <c r="DS56" s="16">
        <v>218.5</v>
      </c>
      <c r="DT56" s="16" t="s">
        <v>95</v>
      </c>
    </row>
    <row r="57" spans="3:124" x14ac:dyDescent="0.3">
      <c r="C57" s="30">
        <v>45534</v>
      </c>
      <c r="D57" s="11">
        <v>6.8</v>
      </c>
      <c r="E57" s="9">
        <v>6.12</v>
      </c>
      <c r="F57" s="11">
        <v>0</v>
      </c>
      <c r="G57" s="19" t="s">
        <v>242</v>
      </c>
      <c r="H57" s="16">
        <v>2.2000000000000002</v>
      </c>
      <c r="I57" s="16">
        <v>1.4</v>
      </c>
      <c r="J57" s="16">
        <v>0.8</v>
      </c>
      <c r="K57" s="16">
        <v>133.6</v>
      </c>
      <c r="L57" s="16">
        <v>2.4</v>
      </c>
      <c r="M57" s="16">
        <v>1.5</v>
      </c>
      <c r="N57" s="16">
        <v>0.9</v>
      </c>
      <c r="O57" s="16">
        <v>123.15</v>
      </c>
      <c r="P57" s="16">
        <v>1.9</v>
      </c>
      <c r="Q57" s="16">
        <v>1.2</v>
      </c>
      <c r="R57" s="16">
        <v>0.7</v>
      </c>
      <c r="S57" s="16">
        <v>104.17</v>
      </c>
      <c r="T57" s="16">
        <v>1.9</v>
      </c>
      <c r="U57" s="16">
        <v>1.4</v>
      </c>
      <c r="V57" s="16">
        <v>0.5</v>
      </c>
      <c r="W57" s="16">
        <v>112.68</v>
      </c>
      <c r="X57" s="16" t="s">
        <v>498</v>
      </c>
      <c r="Y57" s="16">
        <v>1.4</v>
      </c>
      <c r="Z57" s="16">
        <v>1</v>
      </c>
      <c r="AA57" s="16">
        <v>123.82</v>
      </c>
      <c r="AB57" s="16">
        <v>2.6</v>
      </c>
      <c r="AC57" s="16">
        <v>1</v>
      </c>
      <c r="AD57" s="16">
        <v>1.6</v>
      </c>
      <c r="AE57" s="16">
        <v>125.37</v>
      </c>
      <c r="AF57" s="16">
        <v>1.5</v>
      </c>
      <c r="AG57" s="16">
        <v>1.1000000000000001</v>
      </c>
      <c r="AH57" s="16">
        <v>0.5</v>
      </c>
      <c r="AI57" s="16">
        <v>50</v>
      </c>
      <c r="AJ57" s="16">
        <v>1.5</v>
      </c>
      <c r="AK57" s="16">
        <v>1.2</v>
      </c>
      <c r="AL57" s="16">
        <v>0.3</v>
      </c>
      <c r="AM57" s="16">
        <v>58.63</v>
      </c>
      <c r="AN57" s="18" t="s">
        <v>497</v>
      </c>
      <c r="AO57" s="16">
        <v>2.5</v>
      </c>
      <c r="AP57" s="16">
        <v>30</v>
      </c>
      <c r="AQ57" s="16">
        <v>2.6</v>
      </c>
      <c r="AR57" s="16">
        <v>30</v>
      </c>
      <c r="AS57" s="16">
        <v>2.9</v>
      </c>
      <c r="AT57" s="16">
        <v>30</v>
      </c>
      <c r="AU57" s="16">
        <v>2.7</v>
      </c>
      <c r="AV57" s="16">
        <v>30</v>
      </c>
      <c r="AW57" s="16">
        <v>80</v>
      </c>
      <c r="AX57" s="17" t="s">
        <v>493</v>
      </c>
      <c r="AY57" s="16">
        <v>4.7</v>
      </c>
      <c r="AZ57" s="16">
        <v>30</v>
      </c>
      <c r="BA57" s="16">
        <v>4.9000000000000004</v>
      </c>
      <c r="BB57" s="16">
        <v>30</v>
      </c>
      <c r="BC57" s="16">
        <v>4.8</v>
      </c>
      <c r="BD57" s="16">
        <v>30</v>
      </c>
      <c r="BE57" s="16">
        <v>4.9000000000000004</v>
      </c>
      <c r="BF57" s="16">
        <v>30</v>
      </c>
      <c r="BG57" s="16">
        <v>80</v>
      </c>
      <c r="BH57" s="16" t="s">
        <v>95</v>
      </c>
      <c r="BI57" s="16">
        <v>0</v>
      </c>
      <c r="BJ57" s="16">
        <v>12</v>
      </c>
      <c r="BK57" s="16">
        <v>0</v>
      </c>
      <c r="BL57" s="16">
        <v>12</v>
      </c>
      <c r="BM57" s="16">
        <v>0</v>
      </c>
      <c r="BN57" s="16">
        <v>12</v>
      </c>
      <c r="BO57" s="16">
        <v>0</v>
      </c>
      <c r="BP57" s="16">
        <v>12</v>
      </c>
      <c r="BQ57" s="16" t="s">
        <v>29</v>
      </c>
      <c r="BR57" s="16" t="s">
        <v>29</v>
      </c>
      <c r="BS57" s="16" t="s">
        <v>29</v>
      </c>
      <c r="BT57" s="16" t="s">
        <v>29</v>
      </c>
      <c r="BU57" s="13" t="s">
        <v>488</v>
      </c>
      <c r="BV57" s="16">
        <v>4.5999999999999996</v>
      </c>
      <c r="BW57" s="16">
        <v>40</v>
      </c>
      <c r="BX57" s="16">
        <v>4.7</v>
      </c>
      <c r="BY57" s="16">
        <v>40</v>
      </c>
      <c r="BZ57" s="16">
        <v>4.9000000000000004</v>
      </c>
      <c r="CA57" s="16">
        <v>40</v>
      </c>
      <c r="CB57" s="16">
        <v>4.7</v>
      </c>
      <c r="CC57" s="16">
        <v>40</v>
      </c>
      <c r="CD57" s="16" t="s">
        <v>95</v>
      </c>
      <c r="CE57" s="17" t="s">
        <v>100</v>
      </c>
      <c r="CF57" s="16">
        <v>0.02</v>
      </c>
      <c r="CG57" s="16">
        <v>0</v>
      </c>
      <c r="CH57" s="17" t="s">
        <v>242</v>
      </c>
      <c r="CI57" s="16"/>
      <c r="CJ57" s="16"/>
      <c r="CK57" s="16"/>
      <c r="CL57" s="16">
        <v>3.7</v>
      </c>
      <c r="CM57" s="16">
        <v>3.4</v>
      </c>
      <c r="CN57" s="16">
        <v>0.3</v>
      </c>
      <c r="CO57" s="16">
        <v>3.8</v>
      </c>
      <c r="CP57" s="16">
        <v>3.3</v>
      </c>
      <c r="CQ57" s="16">
        <v>0.5</v>
      </c>
      <c r="CR57" s="16">
        <v>3.7</v>
      </c>
      <c r="CS57" s="16">
        <v>3.4</v>
      </c>
      <c r="CT57" s="16">
        <v>0.3</v>
      </c>
      <c r="CU57" s="16" t="s">
        <v>95</v>
      </c>
      <c r="CV57" s="17" t="s">
        <v>100</v>
      </c>
      <c r="CW57" s="16">
        <v>6.3</v>
      </c>
      <c r="CX57" s="16">
        <v>0</v>
      </c>
      <c r="CY57" s="16">
        <v>0</v>
      </c>
      <c r="CZ57" s="16">
        <v>0</v>
      </c>
      <c r="DA57" s="16">
        <v>119.1</v>
      </c>
      <c r="DB57" s="16">
        <v>752.1</v>
      </c>
      <c r="DC57" s="16">
        <v>6.2</v>
      </c>
      <c r="DD57" s="16">
        <v>120.61</v>
      </c>
      <c r="DE57" s="16">
        <v>96.47</v>
      </c>
      <c r="DF57" s="16">
        <v>1.54</v>
      </c>
      <c r="DG57" s="16">
        <v>123.5</v>
      </c>
      <c r="DH57" s="16">
        <v>83.81</v>
      </c>
      <c r="DI57" s="16">
        <v>2.0299999999999998</v>
      </c>
      <c r="DJ57" s="16">
        <v>123.5</v>
      </c>
      <c r="DK57" s="16">
        <v>83.81</v>
      </c>
      <c r="DL57" s="16">
        <v>2.0299999999999998</v>
      </c>
      <c r="DM57" s="16">
        <v>197.4</v>
      </c>
      <c r="DN57" s="16">
        <v>424.5</v>
      </c>
      <c r="DO57" s="16">
        <v>5.89</v>
      </c>
      <c r="DP57" s="16">
        <v>124.42</v>
      </c>
      <c r="DQ57" s="16">
        <v>89.91</v>
      </c>
      <c r="DR57" s="16">
        <v>1.8</v>
      </c>
      <c r="DS57" s="16">
        <v>203.3</v>
      </c>
      <c r="DT57" s="17" t="s">
        <v>499</v>
      </c>
    </row>
    <row r="58" spans="3:124" x14ac:dyDescent="0.3">
      <c r="C58" s="30">
        <v>45535</v>
      </c>
      <c r="D58" s="11"/>
      <c r="E58" s="9"/>
      <c r="F58" s="11"/>
      <c r="G58" s="9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0"/>
      <c r="AO58" s="16"/>
      <c r="AP58" s="16"/>
      <c r="AQ58" s="16"/>
      <c r="AR58" s="16"/>
      <c r="AS58" s="16"/>
      <c r="AT58" s="16"/>
      <c r="AU58" s="16"/>
      <c r="AV58" s="16"/>
      <c r="AW58" s="16"/>
      <c r="AX58" s="16"/>
      <c r="AY58" s="16"/>
      <c r="AZ58" s="16"/>
      <c r="BA58" s="16"/>
      <c r="BB58" s="16"/>
      <c r="BC58" s="16"/>
      <c r="BD58" s="16"/>
      <c r="BE58" s="16"/>
      <c r="BF58" s="16"/>
      <c r="BG58" s="16"/>
      <c r="BH58" s="16"/>
      <c r="BI58" s="16"/>
      <c r="BJ58" s="16"/>
      <c r="BK58" s="16"/>
      <c r="BL58" s="16"/>
      <c r="BM58" s="16"/>
      <c r="BN58" s="16"/>
      <c r="BO58" s="16"/>
      <c r="BP58" s="16"/>
      <c r="BQ58" s="16"/>
      <c r="BR58" s="16"/>
      <c r="BS58" s="16"/>
      <c r="BT58" s="16"/>
      <c r="BU58" s="16"/>
      <c r="BV58" s="16"/>
      <c r="BW58" s="16"/>
      <c r="BX58" s="16"/>
      <c r="BY58" s="16"/>
      <c r="BZ58" s="16"/>
      <c r="CA58" s="16"/>
      <c r="CB58" s="16"/>
      <c r="CC58" s="16"/>
      <c r="CD58" s="16"/>
      <c r="CE58" s="16"/>
      <c r="CF58" s="16"/>
      <c r="CG58" s="16"/>
      <c r="CH58" s="16"/>
      <c r="CI58" s="16"/>
      <c r="CJ58" s="16"/>
      <c r="CK58" s="16"/>
      <c r="CL58" s="16"/>
      <c r="CM58" s="16"/>
      <c r="CN58" s="16"/>
      <c r="CO58" s="16"/>
      <c r="CP58" s="16"/>
      <c r="CQ58" s="16"/>
      <c r="CR58" s="16"/>
      <c r="CS58" s="16"/>
      <c r="CT58" s="16"/>
      <c r="CU58" s="16"/>
      <c r="CV58" s="16"/>
      <c r="CW58" s="16"/>
      <c r="CX58" s="16"/>
      <c r="CY58" s="16"/>
      <c r="CZ58" s="16"/>
      <c r="DA58" s="16"/>
      <c r="DB58" s="16"/>
      <c r="DC58" s="16"/>
      <c r="DD58" s="16"/>
      <c r="DE58" s="16"/>
      <c r="DF58" s="16"/>
      <c r="DG58" s="16"/>
      <c r="DH58" s="16"/>
      <c r="DI58" s="16"/>
      <c r="DJ58" s="16"/>
      <c r="DK58" s="16"/>
      <c r="DL58" s="16"/>
      <c r="DM58" s="16"/>
      <c r="DN58" s="16"/>
      <c r="DO58" s="16"/>
      <c r="DP58" s="16"/>
      <c r="DQ58" s="16"/>
      <c r="DR58" s="16"/>
      <c r="DS58" s="16"/>
      <c r="DT58" s="16"/>
    </row>
    <row r="59" spans="3:124" x14ac:dyDescent="0.3">
      <c r="C59" s="32">
        <v>45536</v>
      </c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  <c r="AS59" s="16"/>
      <c r="AT59" s="16"/>
      <c r="AU59" s="16"/>
      <c r="AV59" s="16"/>
      <c r="AW59" s="16"/>
      <c r="AX59" s="16"/>
      <c r="AY59" s="16"/>
      <c r="AZ59" s="16"/>
      <c r="BA59" s="16"/>
      <c r="BB59" s="16"/>
      <c r="BC59" s="16"/>
      <c r="BD59" s="16"/>
      <c r="BE59" s="16"/>
      <c r="BF59" s="16"/>
      <c r="BG59" s="16"/>
      <c r="BH59" s="16"/>
      <c r="BI59" s="16"/>
      <c r="BJ59" s="16"/>
      <c r="BK59" s="16"/>
      <c r="BL59" s="16"/>
      <c r="BM59" s="16"/>
      <c r="BN59" s="16"/>
      <c r="BO59" s="16"/>
      <c r="BP59" s="16"/>
      <c r="BQ59" s="16"/>
      <c r="BR59" s="16"/>
      <c r="BS59" s="16"/>
      <c r="BT59" s="16"/>
      <c r="BU59" s="16"/>
      <c r="BV59" s="16"/>
      <c r="BW59" s="16"/>
      <c r="BX59" s="16"/>
      <c r="BY59" s="16"/>
      <c r="BZ59" s="16"/>
      <c r="CA59" s="16"/>
      <c r="CB59" s="16"/>
      <c r="CC59" s="16"/>
      <c r="CD59" s="16"/>
      <c r="CE59" s="16"/>
      <c r="CF59" s="16"/>
      <c r="CG59" s="16"/>
      <c r="CH59" s="16"/>
      <c r="CI59" s="16"/>
      <c r="CJ59" s="16"/>
      <c r="CK59" s="16"/>
      <c r="CL59" s="16"/>
      <c r="CM59" s="16"/>
      <c r="CN59" s="16"/>
      <c r="CO59" s="16"/>
      <c r="CP59" s="16"/>
      <c r="CQ59" s="16"/>
      <c r="CR59" s="16"/>
      <c r="CS59" s="16"/>
      <c r="CT59" s="16"/>
      <c r="CU59" s="16"/>
      <c r="CV59" s="16"/>
      <c r="CW59" s="16"/>
      <c r="CX59" s="16"/>
      <c r="CY59" s="16"/>
      <c r="CZ59" s="16" t="s">
        <v>11</v>
      </c>
      <c r="DA59" s="16"/>
      <c r="DB59" s="16"/>
      <c r="DC59" s="16"/>
      <c r="DD59" s="16"/>
      <c r="DE59" s="16"/>
      <c r="DF59" s="16"/>
      <c r="DG59" s="16"/>
      <c r="DH59" s="16"/>
      <c r="DI59" s="16"/>
      <c r="DJ59" s="16"/>
      <c r="DK59" s="16"/>
      <c r="DL59" s="16"/>
      <c r="DM59" s="16"/>
      <c r="DN59" s="16"/>
      <c r="DO59" s="16"/>
      <c r="DP59" s="16"/>
      <c r="DQ59" s="16"/>
      <c r="DR59" s="16"/>
      <c r="DS59" s="16"/>
      <c r="DT59" s="16"/>
    </row>
    <row r="60" spans="3:124" x14ac:dyDescent="0.3">
      <c r="C60" s="32">
        <v>45537</v>
      </c>
      <c r="D60" s="16">
        <v>6.8</v>
      </c>
      <c r="E60" s="16">
        <v>6.07</v>
      </c>
      <c r="F60" s="11">
        <v>0</v>
      </c>
      <c r="G60" s="19" t="s">
        <v>242</v>
      </c>
      <c r="H60" s="16">
        <v>2</v>
      </c>
      <c r="I60" s="16">
        <v>1.2</v>
      </c>
      <c r="J60" s="16">
        <v>0.8</v>
      </c>
      <c r="K60" s="16">
        <v>117.7</v>
      </c>
      <c r="L60" s="16">
        <v>2.2000000000000002</v>
      </c>
      <c r="M60" s="16">
        <v>1.4</v>
      </c>
      <c r="N60" s="16">
        <v>0.8</v>
      </c>
      <c r="O60" s="16">
        <v>104.64</v>
      </c>
      <c r="P60" s="16">
        <v>1.8</v>
      </c>
      <c r="Q60" s="16">
        <v>1.1000000000000001</v>
      </c>
      <c r="R60" s="16">
        <v>0.7</v>
      </c>
      <c r="S60" s="16">
        <v>67.47</v>
      </c>
      <c r="T60" s="16">
        <v>1.8</v>
      </c>
      <c r="U60" s="16">
        <v>1.3</v>
      </c>
      <c r="V60" s="16">
        <v>0.5</v>
      </c>
      <c r="W60" s="16">
        <v>84.55</v>
      </c>
      <c r="X60" s="16">
        <v>2.6</v>
      </c>
      <c r="Y60" s="16">
        <v>1.4</v>
      </c>
      <c r="Z60" s="16">
        <v>1.2</v>
      </c>
      <c r="AA60" s="16">
        <v>143</v>
      </c>
      <c r="AB60" s="16">
        <v>1.9</v>
      </c>
      <c r="AC60" s="16">
        <v>1</v>
      </c>
      <c r="AD60" s="16">
        <v>0.9</v>
      </c>
      <c r="AE60" s="16">
        <v>78.22</v>
      </c>
      <c r="AF60" s="16">
        <v>0</v>
      </c>
      <c r="AG60" s="16">
        <v>0</v>
      </c>
      <c r="AH60" s="16">
        <v>0</v>
      </c>
      <c r="AI60" s="16">
        <v>0</v>
      </c>
      <c r="AJ60" s="16">
        <v>0</v>
      </c>
      <c r="AK60" s="16">
        <v>0</v>
      </c>
      <c r="AL60" s="16">
        <v>0</v>
      </c>
      <c r="AM60" s="16">
        <v>0</v>
      </c>
      <c r="AN60" s="17" t="s">
        <v>500</v>
      </c>
      <c r="AO60" s="16">
        <v>2.6</v>
      </c>
      <c r="AP60" s="16">
        <v>30</v>
      </c>
      <c r="AQ60" s="16">
        <v>2.7</v>
      </c>
      <c r="AR60" s="16">
        <v>30</v>
      </c>
      <c r="AS60" s="16">
        <v>2.8</v>
      </c>
      <c r="AT60" s="16">
        <v>30</v>
      </c>
      <c r="AU60" s="16">
        <v>2.6</v>
      </c>
      <c r="AV60" s="16">
        <v>30</v>
      </c>
      <c r="AW60" s="16">
        <v>80</v>
      </c>
      <c r="AX60" s="17" t="s">
        <v>493</v>
      </c>
      <c r="AY60" s="16">
        <v>4.8</v>
      </c>
      <c r="AZ60" s="16">
        <v>30</v>
      </c>
      <c r="BA60" s="16">
        <v>4.9000000000000004</v>
      </c>
      <c r="BB60" s="16">
        <v>30</v>
      </c>
      <c r="BC60" s="16">
        <v>4.9000000000000004</v>
      </c>
      <c r="BD60" s="16">
        <v>30</v>
      </c>
      <c r="BE60" s="16">
        <v>4.7</v>
      </c>
      <c r="BF60" s="16">
        <v>30</v>
      </c>
      <c r="BG60" s="16">
        <v>80</v>
      </c>
      <c r="BH60" s="16" t="s">
        <v>95</v>
      </c>
      <c r="BI60" s="16">
        <v>0</v>
      </c>
      <c r="BJ60" s="16">
        <v>12</v>
      </c>
      <c r="BK60" s="16">
        <v>0</v>
      </c>
      <c r="BL60" s="16">
        <v>12</v>
      </c>
      <c r="BM60" s="16">
        <v>0</v>
      </c>
      <c r="BN60" s="16">
        <v>12</v>
      </c>
      <c r="BO60" s="16">
        <v>0</v>
      </c>
      <c r="BP60" s="16">
        <v>12</v>
      </c>
      <c r="BQ60" s="16" t="s">
        <v>29</v>
      </c>
      <c r="BR60" s="16" t="s">
        <v>29</v>
      </c>
      <c r="BS60" s="16" t="s">
        <v>29</v>
      </c>
      <c r="BT60" s="16" t="s">
        <v>29</v>
      </c>
      <c r="BU60" s="13" t="s">
        <v>488</v>
      </c>
      <c r="BV60" s="16">
        <v>4.7</v>
      </c>
      <c r="BW60" s="16">
        <v>40</v>
      </c>
      <c r="BX60" s="16">
        <v>4.8</v>
      </c>
      <c r="BY60" s="16">
        <v>40</v>
      </c>
      <c r="BZ60" s="16">
        <v>4.5</v>
      </c>
      <c r="CA60" s="16">
        <v>40</v>
      </c>
      <c r="CB60" s="16">
        <v>4.7</v>
      </c>
      <c r="CC60" s="16">
        <v>40</v>
      </c>
      <c r="CD60" s="16" t="s">
        <v>95</v>
      </c>
      <c r="CE60" s="17" t="s">
        <v>100</v>
      </c>
      <c r="CF60" s="16">
        <v>2.5000000000000001E-2</v>
      </c>
      <c r="CG60" s="16">
        <v>0</v>
      </c>
      <c r="CH60" s="17" t="s">
        <v>242</v>
      </c>
      <c r="CI60" s="16">
        <v>3.7</v>
      </c>
      <c r="CJ60" s="16">
        <v>3.5</v>
      </c>
      <c r="CK60" s="16">
        <v>0.2</v>
      </c>
      <c r="CL60" s="16">
        <v>3.7</v>
      </c>
      <c r="CM60" s="16">
        <v>3.5</v>
      </c>
      <c r="CN60" s="16">
        <v>0.2</v>
      </c>
      <c r="CO60" s="17" t="s">
        <v>501</v>
      </c>
      <c r="CP60" s="17" t="s">
        <v>501</v>
      </c>
      <c r="CQ60" s="17" t="s">
        <v>501</v>
      </c>
      <c r="CR60" s="16">
        <v>3.8</v>
      </c>
      <c r="CS60" s="16">
        <v>3.5</v>
      </c>
      <c r="CT60" s="16">
        <v>0.3</v>
      </c>
      <c r="CU60" s="17" t="s">
        <v>502</v>
      </c>
      <c r="CV60" s="17" t="s">
        <v>100</v>
      </c>
      <c r="CW60" s="16">
        <v>6.4</v>
      </c>
      <c r="CX60" s="16">
        <v>138.29</v>
      </c>
      <c r="CY60" s="16">
        <v>82.1</v>
      </c>
      <c r="CZ60" s="16">
        <v>1.92</v>
      </c>
      <c r="DA60" s="16">
        <v>136.4</v>
      </c>
      <c r="DB60" s="16">
        <v>1207</v>
      </c>
      <c r="DC60" s="16">
        <v>6.6</v>
      </c>
      <c r="DD60" s="16">
        <v>117.67</v>
      </c>
      <c r="DE60" s="16">
        <v>96.91</v>
      </c>
      <c r="DF60" s="16">
        <v>1.53</v>
      </c>
      <c r="DG60" s="16">
        <v>236.8</v>
      </c>
      <c r="DH60" s="16">
        <v>495.3</v>
      </c>
      <c r="DI60" s="16">
        <v>6.1</v>
      </c>
      <c r="DJ60" s="16">
        <v>0</v>
      </c>
      <c r="DK60" s="16">
        <v>0</v>
      </c>
      <c r="DL60" s="16">
        <v>0</v>
      </c>
      <c r="DM60" s="16">
        <v>182.7</v>
      </c>
      <c r="DN60" s="16">
        <v>464.5</v>
      </c>
      <c r="DO60" s="16">
        <v>6.1</v>
      </c>
      <c r="DP60" s="16">
        <v>124.07</v>
      </c>
      <c r="DQ60" s="16">
        <v>89.19</v>
      </c>
      <c r="DR60" s="16">
        <v>1.8</v>
      </c>
      <c r="DS60" s="16">
        <v>228.4</v>
      </c>
      <c r="DT60" s="16" t="s">
        <v>95</v>
      </c>
    </row>
    <row r="61" spans="3:124" x14ac:dyDescent="0.3">
      <c r="C61" s="32">
        <v>45538</v>
      </c>
      <c r="D61" s="16">
        <v>6.8</v>
      </c>
      <c r="E61" s="16">
        <v>6.16</v>
      </c>
      <c r="F61" s="11">
        <v>0</v>
      </c>
      <c r="G61" s="19" t="s">
        <v>242</v>
      </c>
      <c r="H61" s="16">
        <v>2.2999999999999998</v>
      </c>
      <c r="I61" s="16">
        <v>1.4</v>
      </c>
      <c r="J61" s="16">
        <v>0.9</v>
      </c>
      <c r="K61" s="16">
        <v>131.69999999999999</v>
      </c>
      <c r="L61" s="16">
        <v>2.6</v>
      </c>
      <c r="M61" s="16">
        <v>1.5</v>
      </c>
      <c r="N61" s="16">
        <v>1.1000000000000001</v>
      </c>
      <c r="O61" s="16">
        <v>129.46</v>
      </c>
      <c r="P61" s="16">
        <v>1.8</v>
      </c>
      <c r="Q61" s="16">
        <v>1.2</v>
      </c>
      <c r="R61" s="16">
        <v>0.6</v>
      </c>
      <c r="S61" s="16">
        <v>88.02</v>
      </c>
      <c r="T61" s="16">
        <v>1.7</v>
      </c>
      <c r="U61" s="16">
        <v>1.4</v>
      </c>
      <c r="V61" s="16">
        <v>0.3</v>
      </c>
      <c r="W61" s="16">
        <v>112.7</v>
      </c>
      <c r="X61" s="16">
        <v>2.5</v>
      </c>
      <c r="Y61" s="16">
        <v>1</v>
      </c>
      <c r="Z61" s="16">
        <v>1.5</v>
      </c>
      <c r="AA61" s="16">
        <v>114.67</v>
      </c>
      <c r="AB61" s="16">
        <v>2.6</v>
      </c>
      <c r="AC61" s="16">
        <v>1.3</v>
      </c>
      <c r="AD61" s="16">
        <v>1.3</v>
      </c>
      <c r="AE61" s="16">
        <v>108.2</v>
      </c>
      <c r="AF61" s="16">
        <v>2.1</v>
      </c>
      <c r="AG61" s="16">
        <v>1.2</v>
      </c>
      <c r="AH61" s="16">
        <v>0.9</v>
      </c>
      <c r="AI61" s="16">
        <v>98.41</v>
      </c>
      <c r="AJ61" s="16">
        <v>2.1</v>
      </c>
      <c r="AK61" s="16">
        <v>1.4</v>
      </c>
      <c r="AL61" s="16">
        <v>0.7</v>
      </c>
      <c r="AM61" s="16">
        <v>116.41</v>
      </c>
      <c r="AN61" s="10" t="s">
        <v>95</v>
      </c>
      <c r="AO61" s="16">
        <v>2.5</v>
      </c>
      <c r="AP61" s="16">
        <v>30</v>
      </c>
      <c r="AQ61" s="16">
        <v>2.8</v>
      </c>
      <c r="AR61" s="16">
        <v>30</v>
      </c>
      <c r="AS61" s="16">
        <v>2.9</v>
      </c>
      <c r="AT61" s="16">
        <v>30</v>
      </c>
      <c r="AU61" s="16">
        <v>2.5</v>
      </c>
      <c r="AV61" s="16">
        <v>30</v>
      </c>
      <c r="AW61" s="16">
        <v>80</v>
      </c>
      <c r="AX61" s="17" t="s">
        <v>493</v>
      </c>
      <c r="AY61" s="16">
        <v>4.7</v>
      </c>
      <c r="AZ61" s="16">
        <v>30</v>
      </c>
      <c r="BA61" s="16">
        <v>4.8</v>
      </c>
      <c r="BB61" s="16">
        <v>30</v>
      </c>
      <c r="BC61" s="16">
        <v>4.9000000000000004</v>
      </c>
      <c r="BD61" s="16">
        <v>30</v>
      </c>
      <c r="BE61" s="16">
        <v>5</v>
      </c>
      <c r="BF61" s="16">
        <v>30</v>
      </c>
      <c r="BG61" s="16">
        <v>80</v>
      </c>
      <c r="BH61" s="16" t="s">
        <v>95</v>
      </c>
      <c r="BI61" s="16">
        <v>0</v>
      </c>
      <c r="BJ61" s="16">
        <v>12</v>
      </c>
      <c r="BK61" s="16">
        <v>0</v>
      </c>
      <c r="BL61" s="16">
        <v>12</v>
      </c>
      <c r="BM61" s="16">
        <v>0</v>
      </c>
      <c r="BN61" s="16">
        <v>12</v>
      </c>
      <c r="BO61" s="16">
        <v>0</v>
      </c>
      <c r="BP61" s="16">
        <v>12</v>
      </c>
      <c r="BQ61" s="16" t="s">
        <v>29</v>
      </c>
      <c r="BR61" s="16" t="s">
        <v>29</v>
      </c>
      <c r="BS61" s="16" t="s">
        <v>29</v>
      </c>
      <c r="BT61" s="16" t="s">
        <v>29</v>
      </c>
      <c r="BU61" s="13" t="s">
        <v>488</v>
      </c>
      <c r="BV61" s="16">
        <v>4.8</v>
      </c>
      <c r="BW61" s="16">
        <v>40</v>
      </c>
      <c r="BX61" s="16">
        <v>4.9000000000000004</v>
      </c>
      <c r="BY61" s="16">
        <v>40</v>
      </c>
      <c r="BZ61" s="16">
        <v>4.5999999999999996</v>
      </c>
      <c r="CA61" s="16">
        <v>40</v>
      </c>
      <c r="CB61" s="16">
        <v>4.8</v>
      </c>
      <c r="CC61" s="16">
        <v>40</v>
      </c>
      <c r="CD61" s="16" t="s">
        <v>95</v>
      </c>
      <c r="CE61" s="17" t="s">
        <v>100</v>
      </c>
      <c r="CF61" s="16">
        <v>2.5000000000000001E-2</v>
      </c>
      <c r="CG61" s="16">
        <v>0</v>
      </c>
      <c r="CH61" s="17" t="s">
        <v>242</v>
      </c>
      <c r="CI61" s="16">
        <v>3.8</v>
      </c>
      <c r="CJ61" s="16">
        <v>3.6</v>
      </c>
      <c r="CK61" s="16">
        <v>0.2</v>
      </c>
      <c r="CL61" s="16">
        <v>3.9</v>
      </c>
      <c r="CM61" s="16">
        <v>3.7</v>
      </c>
      <c r="CN61" s="16">
        <v>0.2</v>
      </c>
      <c r="CO61" s="16">
        <v>3.9</v>
      </c>
      <c r="CP61" s="16">
        <v>3.5</v>
      </c>
      <c r="CQ61" s="16">
        <v>0.4</v>
      </c>
      <c r="CR61" s="16">
        <v>4</v>
      </c>
      <c r="CS61" s="16">
        <v>3.7</v>
      </c>
      <c r="CT61" s="16">
        <v>0.3</v>
      </c>
      <c r="CU61" s="16" t="s">
        <v>95</v>
      </c>
      <c r="CV61" s="17" t="s">
        <v>100</v>
      </c>
      <c r="CW61" s="16">
        <v>6.5</v>
      </c>
      <c r="CX61" s="16">
        <v>134.19999999999999</v>
      </c>
      <c r="CY61" s="16">
        <v>82.8</v>
      </c>
      <c r="CZ61" s="16">
        <v>1.91</v>
      </c>
      <c r="DA61" s="16">
        <v>128.6</v>
      </c>
      <c r="DB61" s="16">
        <v>1069.0999999999999</v>
      </c>
      <c r="DC61" s="16">
        <v>6.4</v>
      </c>
      <c r="DD61" s="16">
        <v>113.3</v>
      </c>
      <c r="DE61" s="16">
        <v>95.37</v>
      </c>
      <c r="DF61" s="16">
        <v>1.54</v>
      </c>
      <c r="DG61" s="16">
        <v>244.4</v>
      </c>
      <c r="DH61" s="16">
        <v>1507.7</v>
      </c>
      <c r="DI61" s="16">
        <v>5.9</v>
      </c>
      <c r="DJ61" s="16">
        <v>116.57</v>
      </c>
      <c r="DK61" s="16">
        <v>83.48</v>
      </c>
      <c r="DL61" s="16">
        <v>2.04</v>
      </c>
      <c r="DM61" s="16">
        <v>191.6</v>
      </c>
      <c r="DN61" s="16">
        <v>435.7</v>
      </c>
      <c r="DO61" s="16">
        <v>6.01</v>
      </c>
      <c r="DP61" s="16">
        <v>118.51</v>
      </c>
      <c r="DQ61" s="16">
        <v>86.53</v>
      </c>
      <c r="DR61" s="16">
        <v>1.84</v>
      </c>
      <c r="DS61" s="16">
        <v>245.8</v>
      </c>
      <c r="DT61" s="16" t="s">
        <v>95</v>
      </c>
    </row>
    <row r="62" spans="3:124" x14ac:dyDescent="0.3">
      <c r="C62" s="32">
        <v>45539</v>
      </c>
      <c r="D62" s="16">
        <v>6.8</v>
      </c>
      <c r="E62" s="16">
        <v>6.14</v>
      </c>
      <c r="F62" s="11">
        <v>0</v>
      </c>
      <c r="G62" s="19" t="s">
        <v>242</v>
      </c>
      <c r="H62" s="16">
        <v>1.8</v>
      </c>
      <c r="I62" s="16">
        <v>1.2</v>
      </c>
      <c r="J62" s="16">
        <v>0.6</v>
      </c>
      <c r="K62" s="16">
        <v>94</v>
      </c>
      <c r="L62" s="16">
        <v>2.1</v>
      </c>
      <c r="M62" s="16">
        <v>1.3</v>
      </c>
      <c r="N62" s="16">
        <v>0.8</v>
      </c>
      <c r="O62" s="16">
        <v>90.61</v>
      </c>
      <c r="P62" s="16">
        <v>1.3</v>
      </c>
      <c r="Q62" s="16">
        <v>1</v>
      </c>
      <c r="R62" s="16">
        <v>0.3</v>
      </c>
      <c r="S62" s="16">
        <v>16.399999999999999</v>
      </c>
      <c r="T62" s="16">
        <v>1.4</v>
      </c>
      <c r="U62" s="16">
        <v>1.2</v>
      </c>
      <c r="V62" s="16">
        <v>0.2</v>
      </c>
      <c r="W62" s="16">
        <v>27.4</v>
      </c>
      <c r="X62" s="16">
        <v>2.6</v>
      </c>
      <c r="Y62" s="16">
        <v>1.2</v>
      </c>
      <c r="Z62" s="16">
        <v>1.4</v>
      </c>
      <c r="AA62" s="16">
        <v>98.1</v>
      </c>
      <c r="AB62" s="16">
        <v>2.8</v>
      </c>
      <c r="AC62" s="16">
        <v>1.4</v>
      </c>
      <c r="AD62" s="16">
        <v>1.4</v>
      </c>
      <c r="AE62" s="16">
        <v>110</v>
      </c>
      <c r="AF62" s="16">
        <v>1.1000000000000001</v>
      </c>
      <c r="AG62" s="16">
        <v>1</v>
      </c>
      <c r="AH62" s="16">
        <v>0.1</v>
      </c>
      <c r="AI62" s="16">
        <v>9.5</v>
      </c>
      <c r="AJ62" s="16">
        <v>1.2</v>
      </c>
      <c r="AK62" s="16">
        <v>1</v>
      </c>
      <c r="AL62" s="16">
        <v>0.2</v>
      </c>
      <c r="AM62" s="16">
        <v>12.4</v>
      </c>
      <c r="AN62" s="17" t="s">
        <v>526</v>
      </c>
      <c r="AO62" s="16">
        <v>2.7</v>
      </c>
      <c r="AP62" s="16">
        <v>30</v>
      </c>
      <c r="AQ62" s="16">
        <v>2.7</v>
      </c>
      <c r="AR62" s="16">
        <v>30</v>
      </c>
      <c r="AS62" s="16">
        <v>2.8</v>
      </c>
      <c r="AT62" s="16">
        <v>30</v>
      </c>
      <c r="AU62" s="16">
        <v>2.6</v>
      </c>
      <c r="AV62" s="16">
        <v>30</v>
      </c>
      <c r="AW62" s="16">
        <v>80</v>
      </c>
      <c r="AX62" s="17" t="s">
        <v>493</v>
      </c>
      <c r="AY62" s="16">
        <v>4.9000000000000004</v>
      </c>
      <c r="AZ62" s="16">
        <v>30</v>
      </c>
      <c r="BA62" s="16">
        <v>4.8</v>
      </c>
      <c r="BB62" s="16">
        <v>30</v>
      </c>
      <c r="BC62" s="16">
        <v>4.8</v>
      </c>
      <c r="BD62" s="16">
        <v>30</v>
      </c>
      <c r="BE62" s="16">
        <v>5</v>
      </c>
      <c r="BF62" s="16">
        <v>30</v>
      </c>
      <c r="BG62" s="16">
        <v>80</v>
      </c>
      <c r="BH62" s="16" t="s">
        <v>95</v>
      </c>
      <c r="BI62" s="16">
        <v>0</v>
      </c>
      <c r="BJ62" s="16">
        <v>12</v>
      </c>
      <c r="BK62" s="16">
        <v>0</v>
      </c>
      <c r="BL62" s="16">
        <v>12</v>
      </c>
      <c r="BM62" s="16">
        <v>0</v>
      </c>
      <c r="BN62" s="16">
        <v>12</v>
      </c>
      <c r="BO62" s="16">
        <v>0</v>
      </c>
      <c r="BP62" s="16">
        <v>12</v>
      </c>
      <c r="BQ62" s="16" t="s">
        <v>29</v>
      </c>
      <c r="BR62" s="16" t="s">
        <v>29</v>
      </c>
      <c r="BS62" s="16" t="s">
        <v>29</v>
      </c>
      <c r="BT62" s="16" t="s">
        <v>29</v>
      </c>
      <c r="BU62" s="13" t="s">
        <v>488</v>
      </c>
      <c r="BV62" s="16">
        <v>4.7</v>
      </c>
      <c r="BW62" s="16">
        <v>40</v>
      </c>
      <c r="BX62" s="16">
        <v>4.8</v>
      </c>
      <c r="BY62" s="16">
        <v>40</v>
      </c>
      <c r="BZ62" s="16">
        <v>4.7</v>
      </c>
      <c r="CA62" s="16">
        <v>40</v>
      </c>
      <c r="CB62" s="16">
        <v>4.9000000000000004</v>
      </c>
      <c r="CC62" s="16">
        <v>40</v>
      </c>
      <c r="CD62" s="16" t="s">
        <v>95</v>
      </c>
      <c r="CE62" s="17" t="s">
        <v>100</v>
      </c>
      <c r="CF62" s="16">
        <v>2.7E-2</v>
      </c>
      <c r="CG62" s="16">
        <v>0</v>
      </c>
      <c r="CH62" s="17" t="s">
        <v>242</v>
      </c>
      <c r="CI62" s="17">
        <v>0</v>
      </c>
      <c r="CJ62" s="17">
        <v>0</v>
      </c>
      <c r="CK62" s="17">
        <v>0</v>
      </c>
      <c r="CL62" s="17">
        <v>0</v>
      </c>
      <c r="CM62" s="17">
        <v>0</v>
      </c>
      <c r="CN62" s="17">
        <v>0</v>
      </c>
      <c r="CO62" s="16">
        <v>4.2</v>
      </c>
      <c r="CP62" s="16">
        <v>3.9</v>
      </c>
      <c r="CQ62" s="16">
        <v>0.3</v>
      </c>
      <c r="CR62" s="16">
        <v>3.6</v>
      </c>
      <c r="CS62" s="16">
        <v>3.4</v>
      </c>
      <c r="CT62" s="16">
        <v>0.2</v>
      </c>
      <c r="CU62" s="17" t="s">
        <v>527</v>
      </c>
      <c r="CV62" s="17" t="s">
        <v>100</v>
      </c>
      <c r="CW62" s="16">
        <v>6.6</v>
      </c>
      <c r="CX62" s="16">
        <v>0</v>
      </c>
      <c r="CY62" s="16">
        <v>0</v>
      </c>
      <c r="CZ62" s="16">
        <v>0</v>
      </c>
      <c r="DA62" s="16">
        <v>181.5</v>
      </c>
      <c r="DB62" s="16">
        <v>1258.5999999999999</v>
      </c>
      <c r="DC62" s="16">
        <v>6.8</v>
      </c>
      <c r="DD62" s="16">
        <v>0</v>
      </c>
      <c r="DE62" s="16">
        <v>0</v>
      </c>
      <c r="DF62" s="16">
        <v>0</v>
      </c>
      <c r="DG62" s="16">
        <v>261.5</v>
      </c>
      <c r="DH62" s="16">
        <v>1877</v>
      </c>
      <c r="DI62" s="16">
        <v>6.3</v>
      </c>
      <c r="DJ62" s="16">
        <v>118.6</v>
      </c>
      <c r="DK62" s="16">
        <v>83.4</v>
      </c>
      <c r="DL62" s="16">
        <v>2.0299999999999998</v>
      </c>
      <c r="DM62" s="16">
        <v>190.4</v>
      </c>
      <c r="DN62" s="16">
        <v>464.4</v>
      </c>
      <c r="DO62" s="16">
        <v>6.15</v>
      </c>
      <c r="DP62" s="16">
        <v>117.9</v>
      </c>
      <c r="DQ62" s="16">
        <v>86.4</v>
      </c>
      <c r="DR62" s="16">
        <v>1.82</v>
      </c>
      <c r="DS62" s="16">
        <v>256.60000000000002</v>
      </c>
      <c r="DT62" s="17" t="s">
        <v>527</v>
      </c>
    </row>
    <row r="63" spans="3:124" x14ac:dyDescent="0.3">
      <c r="C63" s="32">
        <v>45540</v>
      </c>
      <c r="D63" s="16">
        <v>6.8</v>
      </c>
      <c r="E63" s="16">
        <v>6.12</v>
      </c>
      <c r="F63" s="11">
        <v>0</v>
      </c>
      <c r="G63" s="19" t="s">
        <v>242</v>
      </c>
      <c r="H63" s="16">
        <v>2.2000000000000002</v>
      </c>
      <c r="I63" s="16">
        <v>1.3</v>
      </c>
      <c r="J63" s="16">
        <v>0.9</v>
      </c>
      <c r="K63" s="16">
        <v>121</v>
      </c>
      <c r="L63" s="16">
        <v>2.4</v>
      </c>
      <c r="M63" s="16">
        <v>1.4</v>
      </c>
      <c r="N63" s="16">
        <v>1</v>
      </c>
      <c r="O63" s="16">
        <v>118.02</v>
      </c>
      <c r="P63" s="16">
        <v>1.2</v>
      </c>
      <c r="Q63" s="16">
        <v>1</v>
      </c>
      <c r="R63" s="16">
        <v>0.2</v>
      </c>
      <c r="S63" s="16">
        <v>21.51</v>
      </c>
      <c r="T63" s="16">
        <v>1.3</v>
      </c>
      <c r="U63" s="16">
        <v>1.2</v>
      </c>
      <c r="V63" s="16">
        <v>0.1</v>
      </c>
      <c r="W63" s="16">
        <v>32.200000000000003</v>
      </c>
      <c r="X63" s="16">
        <v>2.9</v>
      </c>
      <c r="Y63" s="16">
        <v>1.2</v>
      </c>
      <c r="Z63" s="16">
        <v>1.7</v>
      </c>
      <c r="AA63" s="16">
        <v>100.7</v>
      </c>
      <c r="AB63" s="16">
        <v>3</v>
      </c>
      <c r="AC63" s="16">
        <v>1</v>
      </c>
      <c r="AD63" s="16">
        <v>2</v>
      </c>
      <c r="AE63" s="16">
        <v>101.01</v>
      </c>
      <c r="AF63" s="16">
        <v>1.6</v>
      </c>
      <c r="AG63" s="16">
        <v>1.1000000000000001</v>
      </c>
      <c r="AH63" s="16">
        <v>0.5</v>
      </c>
      <c r="AI63" s="16">
        <v>55.09</v>
      </c>
      <c r="AJ63" s="16">
        <v>1.6</v>
      </c>
      <c r="AK63" s="16">
        <v>1.2</v>
      </c>
      <c r="AL63" s="16">
        <v>0.4</v>
      </c>
      <c r="AM63" s="16">
        <v>66.239999999999995</v>
      </c>
      <c r="AN63" s="17" t="s">
        <v>526</v>
      </c>
      <c r="AO63" s="16">
        <v>2.6</v>
      </c>
      <c r="AP63" s="16">
        <v>30</v>
      </c>
      <c r="AQ63" s="16">
        <v>2.8</v>
      </c>
      <c r="AR63" s="16">
        <v>30</v>
      </c>
      <c r="AS63" s="16">
        <v>2.7</v>
      </c>
      <c r="AT63" s="16">
        <v>30</v>
      </c>
      <c r="AU63" s="16">
        <v>2.5</v>
      </c>
      <c r="AV63" s="16">
        <v>30</v>
      </c>
      <c r="AW63" s="16">
        <v>80</v>
      </c>
      <c r="AX63" s="17" t="s">
        <v>493</v>
      </c>
      <c r="AY63" s="16">
        <v>4.8</v>
      </c>
      <c r="AZ63" s="16">
        <v>30</v>
      </c>
      <c r="BA63" s="16">
        <v>4.7</v>
      </c>
      <c r="BB63" s="16">
        <v>30</v>
      </c>
      <c r="BC63" s="16">
        <v>4.7</v>
      </c>
      <c r="BD63" s="16">
        <v>30</v>
      </c>
      <c r="BE63" s="16">
        <v>5</v>
      </c>
      <c r="BF63" s="16">
        <v>30</v>
      </c>
      <c r="BG63" s="16">
        <v>80</v>
      </c>
      <c r="BH63" s="16" t="s">
        <v>95</v>
      </c>
      <c r="BI63" s="16">
        <v>0</v>
      </c>
      <c r="BJ63" s="16">
        <v>12</v>
      </c>
      <c r="BK63" s="16">
        <v>0</v>
      </c>
      <c r="BL63" s="16">
        <v>12</v>
      </c>
      <c r="BM63" s="16">
        <v>0</v>
      </c>
      <c r="BN63" s="16">
        <v>12</v>
      </c>
      <c r="BO63" s="16">
        <v>0</v>
      </c>
      <c r="BP63" s="16">
        <v>12</v>
      </c>
      <c r="BQ63" s="16" t="s">
        <v>29</v>
      </c>
      <c r="BR63" s="16" t="s">
        <v>29</v>
      </c>
      <c r="BS63" s="16" t="s">
        <v>29</v>
      </c>
      <c r="BT63" s="16" t="s">
        <v>29</v>
      </c>
      <c r="BU63" s="13" t="s">
        <v>488</v>
      </c>
      <c r="BV63" s="16">
        <v>4.8</v>
      </c>
      <c r="BW63" s="16">
        <v>40</v>
      </c>
      <c r="BX63" s="16">
        <v>4.9000000000000004</v>
      </c>
      <c r="BY63" s="16">
        <v>40</v>
      </c>
      <c r="BZ63" s="16">
        <v>4.8</v>
      </c>
      <c r="CA63" s="16">
        <v>40</v>
      </c>
      <c r="CB63" s="16">
        <v>4.8</v>
      </c>
      <c r="CC63" s="16">
        <v>40</v>
      </c>
      <c r="CD63" s="16" t="s">
        <v>95</v>
      </c>
      <c r="CE63" s="17" t="s">
        <v>100</v>
      </c>
      <c r="CF63" s="16">
        <v>0.03</v>
      </c>
      <c r="CG63" s="16">
        <v>0</v>
      </c>
      <c r="CH63" s="17" t="s">
        <v>242</v>
      </c>
      <c r="CI63" s="17">
        <v>0</v>
      </c>
      <c r="CJ63" s="17">
        <v>0</v>
      </c>
      <c r="CK63" s="17">
        <v>0</v>
      </c>
      <c r="CL63" s="17">
        <v>0</v>
      </c>
      <c r="CM63" s="17">
        <v>0</v>
      </c>
      <c r="CN63" s="17">
        <v>0</v>
      </c>
      <c r="CO63" s="16">
        <v>3.5</v>
      </c>
      <c r="CP63" s="16">
        <v>3.2</v>
      </c>
      <c r="CQ63" s="16">
        <v>0.3</v>
      </c>
      <c r="CR63" s="16">
        <v>3.6</v>
      </c>
      <c r="CS63" s="16">
        <v>3.3</v>
      </c>
      <c r="CT63" s="16">
        <v>0.3</v>
      </c>
      <c r="CU63" s="17" t="s">
        <v>527</v>
      </c>
      <c r="CV63" s="17" t="s">
        <v>100</v>
      </c>
      <c r="CW63" s="16">
        <v>6.41</v>
      </c>
      <c r="CX63" s="16">
        <v>0</v>
      </c>
      <c r="CY63" s="16">
        <v>0</v>
      </c>
      <c r="CZ63" s="16">
        <v>0</v>
      </c>
      <c r="DA63" s="17">
        <v>541.9</v>
      </c>
      <c r="DB63" s="16">
        <v>1370.1</v>
      </c>
      <c r="DC63" s="16">
        <v>6.7</v>
      </c>
      <c r="DD63" s="16">
        <v>0</v>
      </c>
      <c r="DE63" s="16">
        <v>0</v>
      </c>
      <c r="DF63" s="16">
        <v>0</v>
      </c>
      <c r="DG63" s="16">
        <v>247.5</v>
      </c>
      <c r="DH63" s="16">
        <v>117.3</v>
      </c>
      <c r="DI63" s="16">
        <v>5.8</v>
      </c>
      <c r="DJ63" s="16">
        <v>121.08</v>
      </c>
      <c r="DK63" s="16">
        <v>85.47</v>
      </c>
      <c r="DL63" s="16">
        <v>2.0299999999999998</v>
      </c>
      <c r="DM63" s="16">
        <v>189.8</v>
      </c>
      <c r="DN63" s="16">
        <v>376.9</v>
      </c>
      <c r="DO63" s="16">
        <v>6</v>
      </c>
      <c r="DP63" s="16">
        <v>123</v>
      </c>
      <c r="DQ63" s="16">
        <v>86.41</v>
      </c>
      <c r="DR63" s="16">
        <v>1.88</v>
      </c>
      <c r="DS63" s="16">
        <v>257.7</v>
      </c>
      <c r="DT63" s="17" t="s">
        <v>529</v>
      </c>
    </row>
    <row r="64" spans="3:124" x14ac:dyDescent="0.3">
      <c r="C64" s="32">
        <v>45541</v>
      </c>
      <c r="D64" s="16">
        <v>6.8</v>
      </c>
      <c r="E64" s="16">
        <v>6.12</v>
      </c>
      <c r="F64" s="11">
        <v>0</v>
      </c>
      <c r="G64" s="19" t="s">
        <v>242</v>
      </c>
      <c r="H64" s="16">
        <v>2.2999999999999998</v>
      </c>
      <c r="I64" s="16">
        <v>1.3</v>
      </c>
      <c r="J64" s="16">
        <v>1</v>
      </c>
      <c r="K64" s="16">
        <v>130.80000000000001</v>
      </c>
      <c r="L64" s="16">
        <v>2.6</v>
      </c>
      <c r="M64" s="16">
        <v>1.5</v>
      </c>
      <c r="N64" s="16">
        <v>1.1000000000000001</v>
      </c>
      <c r="O64" s="16">
        <v>126.54</v>
      </c>
      <c r="P64" s="16">
        <v>1.3</v>
      </c>
      <c r="Q64" s="16">
        <v>1.1000000000000001</v>
      </c>
      <c r="R64" s="16">
        <v>0.2</v>
      </c>
      <c r="S64" s="16">
        <v>25.7</v>
      </c>
      <c r="T64" s="16">
        <v>1.3</v>
      </c>
      <c r="U64" s="16">
        <v>1.2</v>
      </c>
      <c r="V64" s="16">
        <v>0.1</v>
      </c>
      <c r="W64" s="16">
        <v>36.520000000000003</v>
      </c>
      <c r="X64" s="16">
        <v>3</v>
      </c>
      <c r="Y64" s="16">
        <v>1.3</v>
      </c>
      <c r="Z64" s="16">
        <v>1.7</v>
      </c>
      <c r="AA64" s="16">
        <v>97.5</v>
      </c>
      <c r="AB64" s="16">
        <v>2.8</v>
      </c>
      <c r="AC64" s="16">
        <v>0.9</v>
      </c>
      <c r="AD64" s="16">
        <v>1.9</v>
      </c>
      <c r="AE64" s="16">
        <v>87.99</v>
      </c>
      <c r="AF64" s="16">
        <v>1.3</v>
      </c>
      <c r="AG64" s="16">
        <v>1</v>
      </c>
      <c r="AH64" s="16">
        <v>0.2</v>
      </c>
      <c r="AI64" s="16">
        <v>29.65</v>
      </c>
      <c r="AJ64" s="16">
        <v>1.4</v>
      </c>
      <c r="AK64" s="16">
        <v>1.2</v>
      </c>
      <c r="AL64" s="16">
        <v>0.2</v>
      </c>
      <c r="AM64" s="16">
        <v>36</v>
      </c>
      <c r="AN64" s="17" t="s">
        <v>526</v>
      </c>
      <c r="AO64" s="16">
        <v>2.7</v>
      </c>
      <c r="AP64" s="16">
        <v>30</v>
      </c>
      <c r="AQ64" s="16">
        <v>2.9</v>
      </c>
      <c r="AR64" s="16">
        <v>30</v>
      </c>
      <c r="AS64" s="16">
        <v>2.7</v>
      </c>
      <c r="AT64" s="16">
        <v>30</v>
      </c>
      <c r="AU64" s="16">
        <v>2.6</v>
      </c>
      <c r="AV64" s="16">
        <v>30</v>
      </c>
      <c r="AW64" s="16">
        <v>80</v>
      </c>
      <c r="AX64" s="17" t="s">
        <v>493</v>
      </c>
      <c r="AY64" s="16">
        <v>4.7</v>
      </c>
      <c r="AZ64" s="16">
        <v>30</v>
      </c>
      <c r="BA64" s="16">
        <v>4.5999999999999996</v>
      </c>
      <c r="BB64" s="16">
        <v>30</v>
      </c>
      <c r="BC64" s="16">
        <v>4.8</v>
      </c>
      <c r="BD64" s="16">
        <v>30</v>
      </c>
      <c r="BE64" s="16">
        <v>5.0999999999999996</v>
      </c>
      <c r="BF64" s="16">
        <v>30</v>
      </c>
      <c r="BG64" s="16">
        <v>80</v>
      </c>
      <c r="BH64" s="16" t="s">
        <v>95</v>
      </c>
      <c r="BI64" s="16">
        <v>0</v>
      </c>
      <c r="BJ64" s="16">
        <v>12</v>
      </c>
      <c r="BK64" s="16">
        <v>0</v>
      </c>
      <c r="BL64" s="16">
        <v>12</v>
      </c>
      <c r="BM64" s="16">
        <v>0</v>
      </c>
      <c r="BN64" s="16">
        <v>12</v>
      </c>
      <c r="BO64" s="16">
        <v>0</v>
      </c>
      <c r="BP64" s="16">
        <v>12</v>
      </c>
      <c r="BQ64" s="16" t="s">
        <v>29</v>
      </c>
      <c r="BR64" s="16" t="s">
        <v>29</v>
      </c>
      <c r="BS64" s="16" t="s">
        <v>29</v>
      </c>
      <c r="BT64" s="16" t="s">
        <v>29</v>
      </c>
      <c r="BU64" s="13" t="s">
        <v>488</v>
      </c>
      <c r="BV64" s="16">
        <v>4.9000000000000004</v>
      </c>
      <c r="BW64" s="16">
        <v>40</v>
      </c>
      <c r="BX64" s="16">
        <v>4.7</v>
      </c>
      <c r="BY64" s="16">
        <v>40</v>
      </c>
      <c r="BZ64" s="16">
        <v>4.5999999999999996</v>
      </c>
      <c r="CA64" s="16">
        <v>40</v>
      </c>
      <c r="CB64" s="16">
        <v>4.9000000000000004</v>
      </c>
      <c r="CC64" s="16">
        <v>40</v>
      </c>
      <c r="CD64" s="16" t="s">
        <v>95</v>
      </c>
      <c r="CE64" s="17" t="s">
        <v>100</v>
      </c>
      <c r="CF64" s="16">
        <v>2.5999999999999999E-2</v>
      </c>
      <c r="CG64" s="16">
        <v>0</v>
      </c>
      <c r="CH64" s="17" t="s">
        <v>242</v>
      </c>
      <c r="CI64" s="17">
        <v>0</v>
      </c>
      <c r="CJ64" s="17">
        <v>0</v>
      </c>
      <c r="CK64" s="17">
        <v>0</v>
      </c>
      <c r="CL64" s="17">
        <v>0</v>
      </c>
      <c r="CM64" s="17">
        <v>0</v>
      </c>
      <c r="CN64" s="17">
        <v>0</v>
      </c>
      <c r="CO64" s="16">
        <v>3.9</v>
      </c>
      <c r="CP64" s="16">
        <v>3.5</v>
      </c>
      <c r="CQ64" s="16">
        <v>0.4</v>
      </c>
      <c r="CR64" s="16">
        <v>3.7</v>
      </c>
      <c r="CS64" s="16">
        <v>3.4</v>
      </c>
      <c r="CT64" s="16">
        <v>0.3</v>
      </c>
      <c r="CU64" s="17" t="s">
        <v>527</v>
      </c>
      <c r="CV64" s="17" t="s">
        <v>100</v>
      </c>
      <c r="CW64" s="16">
        <v>6.5</v>
      </c>
      <c r="CX64" s="16">
        <v>0</v>
      </c>
      <c r="CY64" s="16">
        <v>0</v>
      </c>
      <c r="CZ64" s="16">
        <v>0</v>
      </c>
      <c r="DA64" s="17">
        <v>568.29999999999995</v>
      </c>
      <c r="DB64" s="16">
        <v>1412.5</v>
      </c>
      <c r="DC64" s="16">
        <v>6.8</v>
      </c>
      <c r="DD64" s="16">
        <v>0</v>
      </c>
      <c r="DE64" s="16">
        <v>0</v>
      </c>
      <c r="DF64" s="16">
        <v>0</v>
      </c>
      <c r="DG64" s="16">
        <v>238</v>
      </c>
      <c r="DH64" s="16">
        <v>1231.2</v>
      </c>
      <c r="DI64" s="16">
        <v>5.9</v>
      </c>
      <c r="DJ64" s="16">
        <v>121.74</v>
      </c>
      <c r="DK64" s="16">
        <v>84.89</v>
      </c>
      <c r="DL64" s="16">
        <v>2.0499999999999998</v>
      </c>
      <c r="DM64" s="16">
        <v>188.9</v>
      </c>
      <c r="DN64" s="16">
        <v>410.3</v>
      </c>
      <c r="DO64" s="16">
        <v>6.1</v>
      </c>
      <c r="DP64" s="16">
        <v>122.91</v>
      </c>
      <c r="DQ64" s="16">
        <v>85.3</v>
      </c>
      <c r="DR64" s="16">
        <v>1.88</v>
      </c>
      <c r="DS64" s="16">
        <v>258.7</v>
      </c>
      <c r="DT64" s="17" t="s">
        <v>529</v>
      </c>
    </row>
    <row r="65" spans="3:124" x14ac:dyDescent="0.3">
      <c r="C65" s="32">
        <v>45542</v>
      </c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6"/>
      <c r="AR65" s="16"/>
      <c r="AS65" s="16"/>
      <c r="AT65" s="16"/>
      <c r="AU65" s="16"/>
      <c r="AV65" s="16"/>
      <c r="AW65" s="16"/>
      <c r="AX65" s="16"/>
      <c r="AY65" s="16"/>
      <c r="AZ65" s="16"/>
      <c r="BA65" s="16"/>
      <c r="BB65" s="16"/>
      <c r="BC65" s="16"/>
      <c r="BD65" s="16"/>
      <c r="BE65" s="16"/>
      <c r="BF65" s="16"/>
      <c r="BG65" s="16"/>
      <c r="BH65" s="16"/>
      <c r="BI65" s="16"/>
      <c r="BJ65" s="16"/>
      <c r="BK65" s="16"/>
      <c r="BL65" s="16"/>
      <c r="BM65" s="16"/>
      <c r="BN65" s="16"/>
      <c r="BO65" s="16"/>
      <c r="BP65" s="16"/>
      <c r="BQ65" s="16"/>
      <c r="BR65" s="16"/>
      <c r="BS65" s="16"/>
      <c r="BT65" s="16"/>
      <c r="BU65" s="16"/>
      <c r="BV65" s="16"/>
      <c r="BW65" s="16"/>
      <c r="BX65" s="16"/>
      <c r="BY65" s="16"/>
      <c r="BZ65" s="16"/>
      <c r="CA65" s="16"/>
      <c r="CB65" s="16"/>
      <c r="CC65" s="16"/>
      <c r="CD65" s="16"/>
      <c r="CE65" s="16"/>
      <c r="CF65" s="16"/>
      <c r="CG65" s="16"/>
      <c r="CH65" s="16"/>
      <c r="CI65" s="16"/>
      <c r="CJ65" s="16"/>
      <c r="CK65" s="16">
        <v>0.21</v>
      </c>
      <c r="CL65" s="16"/>
      <c r="CM65" s="16"/>
      <c r="CN65" s="16">
        <v>0.18</v>
      </c>
      <c r="CO65" s="16"/>
      <c r="CP65" s="16"/>
      <c r="CQ65" s="16">
        <v>0.18</v>
      </c>
      <c r="CR65" s="16"/>
      <c r="CS65" s="16"/>
      <c r="CT65" s="16">
        <v>0.28000000000000003</v>
      </c>
      <c r="CU65" s="16"/>
      <c r="CV65" s="16"/>
      <c r="CW65" s="16"/>
      <c r="CX65" s="16">
        <v>85</v>
      </c>
      <c r="CY65" s="16">
        <v>82</v>
      </c>
      <c r="CZ65" s="16">
        <v>1.96</v>
      </c>
      <c r="DA65" s="16"/>
      <c r="DB65" s="16"/>
      <c r="DC65" s="16"/>
      <c r="DD65" s="16">
        <v>100</v>
      </c>
      <c r="DE65" s="16">
        <v>98</v>
      </c>
      <c r="DF65" s="16">
        <v>1.52</v>
      </c>
      <c r="DG65" s="16"/>
      <c r="DH65" s="16"/>
      <c r="DI65" s="16"/>
      <c r="DJ65" s="16">
        <v>87</v>
      </c>
      <c r="DK65" s="16">
        <v>84</v>
      </c>
      <c r="DL65" s="16">
        <v>2.08</v>
      </c>
      <c r="DM65" s="16"/>
      <c r="DN65" s="16"/>
      <c r="DO65" s="16"/>
      <c r="DP65" s="16">
        <v>89</v>
      </c>
      <c r="DQ65" s="16">
        <v>86</v>
      </c>
      <c r="DR65" s="16">
        <v>1.95</v>
      </c>
      <c r="DS65" s="16"/>
      <c r="DT65" s="16"/>
    </row>
    <row r="66" spans="3:124" x14ac:dyDescent="0.3">
      <c r="C66" s="32">
        <v>45543</v>
      </c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T66" s="16"/>
      <c r="AU66" s="16"/>
      <c r="AV66" s="16"/>
      <c r="AW66" s="16"/>
      <c r="AX66" s="16"/>
      <c r="AY66" s="16"/>
      <c r="AZ66" s="16"/>
      <c r="BA66" s="16"/>
      <c r="BB66" s="16"/>
      <c r="BC66" s="16"/>
      <c r="BD66" s="16"/>
      <c r="BE66" s="16"/>
      <c r="BF66" s="16"/>
      <c r="BG66" s="16"/>
      <c r="BH66" s="16"/>
      <c r="BI66" s="16"/>
      <c r="BJ66" s="16"/>
      <c r="BK66" s="16"/>
      <c r="BL66" s="16"/>
      <c r="BM66" s="16"/>
      <c r="BN66" s="16"/>
      <c r="BO66" s="16"/>
      <c r="BP66" s="16"/>
      <c r="BQ66" s="16"/>
      <c r="BR66" s="16"/>
      <c r="BS66" s="16"/>
      <c r="BT66" s="16"/>
      <c r="BU66" s="16"/>
      <c r="BV66" s="16"/>
      <c r="BW66" s="16"/>
      <c r="BX66" s="16"/>
      <c r="BY66" s="16"/>
      <c r="BZ66" s="16"/>
      <c r="CA66" s="16"/>
      <c r="CB66" s="16"/>
      <c r="CC66" s="16"/>
      <c r="CD66" s="16"/>
      <c r="CE66" s="16"/>
      <c r="CF66" s="16"/>
      <c r="CG66" s="16"/>
      <c r="CH66" s="16"/>
      <c r="CI66" s="16"/>
      <c r="CJ66" s="16"/>
      <c r="CK66" s="16">
        <v>0.19</v>
      </c>
      <c r="CL66" s="16"/>
      <c r="CM66" s="16"/>
      <c r="CN66" s="16">
        <v>0.16</v>
      </c>
      <c r="CO66" s="16"/>
      <c r="CP66" s="16"/>
      <c r="CQ66" s="16">
        <v>0.18</v>
      </c>
      <c r="CR66" s="16"/>
      <c r="CS66" s="16"/>
      <c r="CT66" s="16">
        <v>0.22</v>
      </c>
      <c r="CU66" s="16"/>
      <c r="CV66" s="16"/>
      <c r="CW66" s="16"/>
      <c r="CX66" s="16">
        <v>86</v>
      </c>
      <c r="CY66" s="16">
        <v>83</v>
      </c>
      <c r="CZ66" s="16">
        <v>1.94</v>
      </c>
      <c r="DA66" s="16"/>
      <c r="DB66" s="16"/>
      <c r="DC66" s="16"/>
      <c r="DD66" s="16">
        <v>101</v>
      </c>
      <c r="DE66" s="16">
        <v>98</v>
      </c>
      <c r="DF66" s="16">
        <v>1.52</v>
      </c>
      <c r="DG66" s="16"/>
      <c r="DH66" s="16"/>
      <c r="DI66" s="16"/>
      <c r="DJ66" s="16">
        <v>87</v>
      </c>
      <c r="DK66" s="16">
        <v>84</v>
      </c>
      <c r="DL66" s="16">
        <v>2.0699999999999998</v>
      </c>
      <c r="DM66" s="16"/>
      <c r="DN66" s="16"/>
      <c r="DO66" s="16"/>
      <c r="DP66" s="16">
        <v>87</v>
      </c>
      <c r="DQ66" s="16">
        <v>85</v>
      </c>
      <c r="DR66" s="16">
        <v>1.95</v>
      </c>
      <c r="DS66" s="16"/>
      <c r="DT66" s="16"/>
    </row>
    <row r="67" spans="3:124" x14ac:dyDescent="0.3">
      <c r="C67" s="32">
        <v>45544</v>
      </c>
      <c r="D67" s="16">
        <v>6.8</v>
      </c>
      <c r="E67" s="16">
        <v>5.99</v>
      </c>
      <c r="F67" s="11">
        <v>0</v>
      </c>
      <c r="G67" s="19" t="s">
        <v>242</v>
      </c>
      <c r="H67" s="16">
        <v>2</v>
      </c>
      <c r="I67" s="16">
        <v>1.3</v>
      </c>
      <c r="J67" s="16">
        <v>0.7</v>
      </c>
      <c r="K67" s="16">
        <v>101.9</v>
      </c>
      <c r="L67" s="16">
        <v>2.2999999999999998</v>
      </c>
      <c r="M67" s="16">
        <v>1.4</v>
      </c>
      <c r="N67" s="16">
        <v>0.9</v>
      </c>
      <c r="O67" s="16">
        <v>101.83</v>
      </c>
      <c r="P67" s="16">
        <v>2</v>
      </c>
      <c r="Q67" s="16">
        <v>1.4</v>
      </c>
      <c r="R67" s="16">
        <v>0.6</v>
      </c>
      <c r="S67" s="16">
        <v>101.84</v>
      </c>
      <c r="T67" s="16">
        <v>2</v>
      </c>
      <c r="U67" s="16">
        <v>1.4</v>
      </c>
      <c r="V67" s="16">
        <v>0.6</v>
      </c>
      <c r="W67" s="16">
        <v>123.57</v>
      </c>
      <c r="X67" s="16">
        <v>3.1</v>
      </c>
      <c r="Y67" s="16">
        <v>1.2</v>
      </c>
      <c r="Z67" s="16">
        <v>1.9</v>
      </c>
      <c r="AA67" s="16">
        <v>89.4</v>
      </c>
      <c r="AB67" s="16">
        <v>3.2</v>
      </c>
      <c r="AC67" s="16">
        <v>1</v>
      </c>
      <c r="AD67" s="16">
        <v>2.1</v>
      </c>
      <c r="AE67" s="16">
        <v>87.43</v>
      </c>
      <c r="AF67" s="16">
        <v>2.2999999999999998</v>
      </c>
      <c r="AG67" s="16">
        <v>1.2</v>
      </c>
      <c r="AH67" s="16">
        <v>1.1000000000000001</v>
      </c>
      <c r="AI67" s="16">
        <v>91.95</v>
      </c>
      <c r="AJ67" s="16">
        <v>2.4</v>
      </c>
      <c r="AK67" s="16">
        <v>1.4</v>
      </c>
      <c r="AL67" s="16">
        <v>1</v>
      </c>
      <c r="AM67" s="16">
        <v>103.89</v>
      </c>
      <c r="AN67" s="10" t="s">
        <v>95</v>
      </c>
      <c r="AO67" s="16">
        <v>2.7</v>
      </c>
      <c r="AP67" s="16">
        <v>30</v>
      </c>
      <c r="AQ67" s="16">
        <v>2.8</v>
      </c>
      <c r="AR67" s="16">
        <v>30</v>
      </c>
      <c r="AS67" s="16">
        <v>2.9</v>
      </c>
      <c r="AT67" s="16">
        <v>30</v>
      </c>
      <c r="AU67" s="16">
        <v>2.6</v>
      </c>
      <c r="AV67" s="16">
        <v>30</v>
      </c>
      <c r="AW67" s="16">
        <v>80</v>
      </c>
      <c r="AX67" s="17" t="s">
        <v>493</v>
      </c>
      <c r="AY67" s="16">
        <v>4.8</v>
      </c>
      <c r="AZ67" s="16">
        <v>30</v>
      </c>
      <c r="BA67" s="16">
        <v>4.5999999999999996</v>
      </c>
      <c r="BB67" s="16">
        <v>30</v>
      </c>
      <c r="BC67" s="16">
        <v>4.9000000000000004</v>
      </c>
      <c r="BD67" s="16">
        <v>30</v>
      </c>
      <c r="BE67" s="16">
        <v>5.2</v>
      </c>
      <c r="BF67" s="16">
        <v>30</v>
      </c>
      <c r="BG67" s="16">
        <v>80</v>
      </c>
      <c r="BH67" s="16" t="s">
        <v>95</v>
      </c>
      <c r="BI67" s="16">
        <v>0</v>
      </c>
      <c r="BJ67" s="16">
        <v>12</v>
      </c>
      <c r="BK67" s="16">
        <v>0</v>
      </c>
      <c r="BL67" s="16">
        <v>12</v>
      </c>
      <c r="BM67" s="16">
        <v>0</v>
      </c>
      <c r="BN67" s="16">
        <v>12</v>
      </c>
      <c r="BO67" s="16">
        <v>0</v>
      </c>
      <c r="BP67" s="16">
        <v>12</v>
      </c>
      <c r="BQ67" s="16" t="s">
        <v>29</v>
      </c>
      <c r="BR67" s="16" t="s">
        <v>29</v>
      </c>
      <c r="BS67" s="16" t="s">
        <v>29</v>
      </c>
      <c r="BT67" s="16" t="s">
        <v>29</v>
      </c>
      <c r="BU67" s="13" t="s">
        <v>488</v>
      </c>
      <c r="BV67" s="16">
        <v>4.8</v>
      </c>
      <c r="BW67" s="16">
        <v>40</v>
      </c>
      <c r="BX67" s="16">
        <v>4.7</v>
      </c>
      <c r="BY67" s="16">
        <v>40</v>
      </c>
      <c r="BZ67" s="16">
        <v>4.5999999999999996</v>
      </c>
      <c r="CA67" s="16">
        <v>40</v>
      </c>
      <c r="CB67" s="16">
        <v>5.0999999999999996</v>
      </c>
      <c r="CC67" s="16">
        <v>40</v>
      </c>
      <c r="CD67" s="16" t="s">
        <v>95</v>
      </c>
      <c r="CE67" s="17" t="s">
        <v>100</v>
      </c>
      <c r="CF67" s="16">
        <v>2.5999999999999999E-2</v>
      </c>
      <c r="CG67" s="16">
        <v>0</v>
      </c>
      <c r="CH67" s="17" t="s">
        <v>242</v>
      </c>
      <c r="CI67" s="16">
        <v>3.6</v>
      </c>
      <c r="CJ67" s="16">
        <v>3.4</v>
      </c>
      <c r="CK67" s="16">
        <v>0.2</v>
      </c>
      <c r="CL67" s="16">
        <v>3.8</v>
      </c>
      <c r="CM67" s="16">
        <v>3.5</v>
      </c>
      <c r="CN67" s="16">
        <v>0.3</v>
      </c>
      <c r="CO67" s="16">
        <v>3.7</v>
      </c>
      <c r="CP67" s="16">
        <v>3.4</v>
      </c>
      <c r="CQ67" s="16">
        <v>0.3</v>
      </c>
      <c r="CR67" s="16">
        <v>3.8</v>
      </c>
      <c r="CS67" s="16">
        <v>3.4</v>
      </c>
      <c r="CT67" s="16">
        <v>0.4</v>
      </c>
      <c r="CU67" s="16" t="s">
        <v>95</v>
      </c>
      <c r="CV67" s="17" t="s">
        <v>100</v>
      </c>
      <c r="CW67" s="16">
        <v>7</v>
      </c>
      <c r="CX67" s="16">
        <v>122.27</v>
      </c>
      <c r="CY67" s="16">
        <v>81.77</v>
      </c>
      <c r="CZ67" s="16">
        <v>1.92</v>
      </c>
      <c r="DA67" s="16">
        <v>264.89999999999998</v>
      </c>
      <c r="DB67" s="16">
        <v>2196.1999999999998</v>
      </c>
      <c r="DC67" s="16">
        <v>7.3</v>
      </c>
      <c r="DD67" s="16">
        <v>116.49</v>
      </c>
      <c r="DE67" s="16">
        <v>97.1</v>
      </c>
      <c r="DF67" s="16">
        <v>1.52</v>
      </c>
      <c r="DG67" s="17">
        <v>863.9</v>
      </c>
      <c r="DH67" s="16">
        <v>1352.9</v>
      </c>
      <c r="DI67" s="16">
        <v>6.2</v>
      </c>
      <c r="DJ67" s="16">
        <v>121.26</v>
      </c>
      <c r="DK67" s="16">
        <v>84.75</v>
      </c>
      <c r="DL67" s="16">
        <v>2.0699999999999998</v>
      </c>
      <c r="DM67" s="16">
        <v>154.19999999999999</v>
      </c>
      <c r="DN67" s="16">
        <v>520.1</v>
      </c>
      <c r="DO67" s="16">
        <v>6.31</v>
      </c>
      <c r="DP67" s="16">
        <v>119.95</v>
      </c>
      <c r="DQ67" s="16">
        <v>85.52</v>
      </c>
      <c r="DR67" s="16">
        <v>1.95</v>
      </c>
      <c r="DS67" s="16">
        <v>129.5</v>
      </c>
      <c r="DT67" s="17" t="s">
        <v>510</v>
      </c>
    </row>
    <row r="68" spans="3:124" x14ac:dyDescent="0.3">
      <c r="C68" s="32">
        <v>45545</v>
      </c>
      <c r="D68" s="16">
        <v>6.8</v>
      </c>
      <c r="E68" s="16">
        <v>6.11</v>
      </c>
      <c r="F68" s="11">
        <v>0</v>
      </c>
      <c r="G68" s="19" t="s">
        <v>242</v>
      </c>
      <c r="H68" s="16">
        <v>2.2999999999999998</v>
      </c>
      <c r="I68" s="16">
        <v>1.4</v>
      </c>
      <c r="J68" s="16">
        <v>0.9</v>
      </c>
      <c r="K68" s="16">
        <v>115.1</v>
      </c>
      <c r="L68" s="16">
        <v>2.4</v>
      </c>
      <c r="M68" s="16">
        <v>1.4</v>
      </c>
      <c r="N68" s="16">
        <v>1</v>
      </c>
      <c r="O68" s="16">
        <v>114.69</v>
      </c>
      <c r="P68" s="16">
        <v>2</v>
      </c>
      <c r="Q68" s="16">
        <v>1.2</v>
      </c>
      <c r="R68" s="16">
        <v>0.8</v>
      </c>
      <c r="S68" s="16">
        <v>97.18</v>
      </c>
      <c r="T68" s="16">
        <v>2.1</v>
      </c>
      <c r="U68" s="16">
        <v>1.4</v>
      </c>
      <c r="V68" s="16">
        <v>0.7</v>
      </c>
      <c r="W68" s="16">
        <v>122.77</v>
      </c>
      <c r="X68" s="16">
        <v>3.1</v>
      </c>
      <c r="Y68" s="16">
        <v>1.2</v>
      </c>
      <c r="Z68" s="16">
        <v>1.9</v>
      </c>
      <c r="AA68" s="16">
        <v>85</v>
      </c>
      <c r="AB68" s="16">
        <v>2.2999999999999998</v>
      </c>
      <c r="AC68" s="16">
        <v>1</v>
      </c>
      <c r="AD68" s="16">
        <v>1.3</v>
      </c>
      <c r="AE68" s="16">
        <v>82.98</v>
      </c>
      <c r="AF68" s="16">
        <v>1.1000000000000001</v>
      </c>
      <c r="AG68" s="16">
        <v>1</v>
      </c>
      <c r="AH68" s="16">
        <v>0.1</v>
      </c>
      <c r="AI68" s="16">
        <v>9.8000000000000007</v>
      </c>
      <c r="AJ68" s="16">
        <v>1.1000000000000001</v>
      </c>
      <c r="AK68" s="16">
        <v>1</v>
      </c>
      <c r="AL68" s="16">
        <v>0.1</v>
      </c>
      <c r="AM68" s="16">
        <v>11.9</v>
      </c>
      <c r="AN68" s="17" t="s">
        <v>533</v>
      </c>
      <c r="AO68" s="16">
        <v>2.8</v>
      </c>
      <c r="AP68" s="16">
        <v>30</v>
      </c>
      <c r="AQ68" s="16">
        <v>2.9</v>
      </c>
      <c r="AR68" s="16">
        <v>30</v>
      </c>
      <c r="AS68" s="16">
        <v>2.7</v>
      </c>
      <c r="AT68" s="16">
        <v>30</v>
      </c>
      <c r="AU68" s="16">
        <v>2.5</v>
      </c>
      <c r="AV68" s="16">
        <v>30</v>
      </c>
      <c r="AW68" s="16">
        <v>80</v>
      </c>
      <c r="AX68" s="17" t="s">
        <v>493</v>
      </c>
      <c r="AY68" s="16">
        <v>4.9000000000000004</v>
      </c>
      <c r="AZ68" s="16">
        <v>30</v>
      </c>
      <c r="BA68" s="16">
        <v>4.7</v>
      </c>
      <c r="BB68" s="16">
        <v>30</v>
      </c>
      <c r="BC68" s="16">
        <v>4.8</v>
      </c>
      <c r="BD68" s="16">
        <v>30</v>
      </c>
      <c r="BE68" s="16">
        <v>5.0999999999999996</v>
      </c>
      <c r="BF68" s="16">
        <v>30</v>
      </c>
      <c r="BG68" s="16">
        <v>80</v>
      </c>
      <c r="BH68" s="16" t="s">
        <v>95</v>
      </c>
      <c r="BI68" s="16">
        <v>0</v>
      </c>
      <c r="BJ68" s="16">
        <v>12</v>
      </c>
      <c r="BK68" s="16">
        <v>0</v>
      </c>
      <c r="BL68" s="16">
        <v>12</v>
      </c>
      <c r="BM68" s="16">
        <v>0</v>
      </c>
      <c r="BN68" s="16">
        <v>12</v>
      </c>
      <c r="BO68" s="16">
        <v>0</v>
      </c>
      <c r="BP68" s="16">
        <v>12</v>
      </c>
      <c r="BQ68" s="16" t="s">
        <v>29</v>
      </c>
      <c r="BR68" s="16" t="s">
        <v>29</v>
      </c>
      <c r="BS68" s="16" t="s">
        <v>29</v>
      </c>
      <c r="BT68" s="16" t="s">
        <v>29</v>
      </c>
      <c r="BU68" s="13" t="s">
        <v>488</v>
      </c>
      <c r="BV68" s="16">
        <v>4.9000000000000004</v>
      </c>
      <c r="BW68" s="16">
        <v>40</v>
      </c>
      <c r="BX68" s="16">
        <v>4.5999999999999996</v>
      </c>
      <c r="BY68" s="16">
        <v>40</v>
      </c>
      <c r="BZ68" s="16">
        <v>4.7</v>
      </c>
      <c r="CA68" s="16">
        <v>40</v>
      </c>
      <c r="CB68" s="16">
        <v>4.9000000000000004</v>
      </c>
      <c r="CC68" s="16">
        <v>40</v>
      </c>
      <c r="CD68" s="16" t="s">
        <v>95</v>
      </c>
      <c r="CE68" s="17" t="s">
        <v>100</v>
      </c>
      <c r="CF68" s="16">
        <v>2.8000000000000001E-2</v>
      </c>
      <c r="CG68" s="16">
        <v>0</v>
      </c>
      <c r="CH68" s="17" t="s">
        <v>242</v>
      </c>
      <c r="CI68" s="16">
        <v>0</v>
      </c>
      <c r="CJ68" s="16">
        <v>0</v>
      </c>
      <c r="CK68" s="16">
        <v>0</v>
      </c>
      <c r="CL68" s="16">
        <v>3.8</v>
      </c>
      <c r="CM68" s="16">
        <v>3.5</v>
      </c>
      <c r="CN68" s="16">
        <v>0.3</v>
      </c>
      <c r="CO68" s="16">
        <v>3.7</v>
      </c>
      <c r="CP68" s="16">
        <v>3.3</v>
      </c>
      <c r="CQ68" s="16">
        <v>0.4</v>
      </c>
      <c r="CR68" s="16">
        <v>3.9</v>
      </c>
      <c r="CS68" s="16">
        <v>3.4</v>
      </c>
      <c r="CT68" s="16">
        <v>0.5</v>
      </c>
      <c r="CU68" s="17" t="s">
        <v>534</v>
      </c>
      <c r="CV68" s="17" t="s">
        <v>100</v>
      </c>
      <c r="CW68" s="16">
        <v>7</v>
      </c>
      <c r="CX68" s="16">
        <v>0</v>
      </c>
      <c r="CY68" s="16">
        <v>0</v>
      </c>
      <c r="CZ68" s="16">
        <v>0</v>
      </c>
      <c r="DA68" s="17">
        <v>576.4</v>
      </c>
      <c r="DB68" s="16">
        <v>3425.3</v>
      </c>
      <c r="DC68" s="16">
        <v>8.1999999999999993</v>
      </c>
      <c r="DD68" s="16">
        <v>119.49</v>
      </c>
      <c r="DE68" s="16">
        <v>100.03</v>
      </c>
      <c r="DF68" s="16">
        <v>1.53</v>
      </c>
      <c r="DG68" s="16">
        <v>254.2</v>
      </c>
      <c r="DH68" s="16">
        <v>1271.5</v>
      </c>
      <c r="DI68" s="16">
        <v>6.2</v>
      </c>
      <c r="DJ68" s="16">
        <v>124.65</v>
      </c>
      <c r="DK68" s="16">
        <v>84.24</v>
      </c>
      <c r="DL68" s="16">
        <v>2.08</v>
      </c>
      <c r="DM68" s="16">
        <v>176.5</v>
      </c>
      <c r="DN68" s="16">
        <v>287.60000000000002</v>
      </c>
      <c r="DO68" s="16">
        <v>6.4</v>
      </c>
      <c r="DP68" s="16">
        <v>121.61</v>
      </c>
      <c r="DQ68" s="16">
        <v>85.33</v>
      </c>
      <c r="DR68" s="16">
        <v>1.96</v>
      </c>
      <c r="DS68" s="16">
        <v>277.39999999999998</v>
      </c>
      <c r="DT68" s="17" t="s">
        <v>535</v>
      </c>
    </row>
    <row r="69" spans="3:124" x14ac:dyDescent="0.3">
      <c r="C69" s="32">
        <v>45546</v>
      </c>
      <c r="D69" s="16">
        <v>6.8</v>
      </c>
      <c r="E69" s="16">
        <v>6.17</v>
      </c>
      <c r="F69" s="16">
        <v>0</v>
      </c>
      <c r="G69" s="19" t="s">
        <v>242</v>
      </c>
      <c r="H69" s="16">
        <v>2.2999999999999998</v>
      </c>
      <c r="I69" s="16">
        <v>1.4</v>
      </c>
      <c r="J69" s="16">
        <v>0.9</v>
      </c>
      <c r="K69" s="16">
        <v>127.9</v>
      </c>
      <c r="L69" s="16">
        <v>2.6</v>
      </c>
      <c r="M69" s="16">
        <v>1.5</v>
      </c>
      <c r="N69" s="16">
        <v>1.1000000000000001</v>
      </c>
      <c r="O69" s="16">
        <v>128.63999999999999</v>
      </c>
      <c r="P69" s="16">
        <v>1.9</v>
      </c>
      <c r="Q69" s="16">
        <v>1.2</v>
      </c>
      <c r="R69" s="16">
        <v>0.7</v>
      </c>
      <c r="S69" s="16">
        <v>91.83</v>
      </c>
      <c r="T69" s="16">
        <v>2</v>
      </c>
      <c r="U69" s="16">
        <v>1.4</v>
      </c>
      <c r="V69" s="16">
        <v>0.6</v>
      </c>
      <c r="W69" s="16">
        <v>115.76</v>
      </c>
      <c r="X69" s="16">
        <v>3.3</v>
      </c>
      <c r="Y69" s="16">
        <v>1.2</v>
      </c>
      <c r="Z69" s="16">
        <v>2.1</v>
      </c>
      <c r="AA69" s="16">
        <v>83.5</v>
      </c>
      <c r="AB69" s="16">
        <v>2.6</v>
      </c>
      <c r="AC69" s="16">
        <v>1</v>
      </c>
      <c r="AD69" s="16">
        <v>1.6</v>
      </c>
      <c r="AE69" s="16">
        <v>79.53</v>
      </c>
      <c r="AF69" s="16">
        <v>2.2999999999999998</v>
      </c>
      <c r="AG69" s="16">
        <v>1.2</v>
      </c>
      <c r="AH69" s="16">
        <v>1.1000000000000001</v>
      </c>
      <c r="AI69" s="16">
        <v>91.46</v>
      </c>
      <c r="AJ69" s="16">
        <v>2.4</v>
      </c>
      <c r="AK69" s="16">
        <v>1.4</v>
      </c>
      <c r="AL69" s="16">
        <v>1</v>
      </c>
      <c r="AM69" s="16">
        <v>105</v>
      </c>
      <c r="AN69" s="10" t="s">
        <v>95</v>
      </c>
      <c r="AO69" s="16">
        <v>2.8</v>
      </c>
      <c r="AP69" s="16">
        <v>30</v>
      </c>
      <c r="AQ69" s="16">
        <v>2.7</v>
      </c>
      <c r="AR69" s="16">
        <v>30</v>
      </c>
      <c r="AS69" s="16">
        <v>2.8</v>
      </c>
      <c r="AT69" s="16">
        <v>30</v>
      </c>
      <c r="AU69" s="16">
        <v>2.6</v>
      </c>
      <c r="AV69" s="16">
        <v>30</v>
      </c>
      <c r="AW69" s="16">
        <v>80</v>
      </c>
      <c r="AX69" s="17" t="s">
        <v>493</v>
      </c>
      <c r="AY69" s="16">
        <v>4.7</v>
      </c>
      <c r="AZ69" s="16">
        <v>30</v>
      </c>
      <c r="BA69" s="16">
        <v>4.5999999999999996</v>
      </c>
      <c r="BB69" s="16">
        <v>30</v>
      </c>
      <c r="BC69" s="16">
        <v>4.9000000000000004</v>
      </c>
      <c r="BD69" s="16">
        <v>30</v>
      </c>
      <c r="BE69" s="16">
        <v>5.0999999999999996</v>
      </c>
      <c r="BF69" s="16">
        <v>30</v>
      </c>
      <c r="BG69" s="16">
        <v>80</v>
      </c>
      <c r="BH69" s="16" t="s">
        <v>95</v>
      </c>
      <c r="BI69" s="16">
        <v>0</v>
      </c>
      <c r="BJ69" s="16">
        <v>12</v>
      </c>
      <c r="BK69" s="16">
        <v>0</v>
      </c>
      <c r="BL69" s="16">
        <v>12</v>
      </c>
      <c r="BM69" s="16">
        <v>0</v>
      </c>
      <c r="BN69" s="16">
        <v>12</v>
      </c>
      <c r="BO69" s="16">
        <v>0</v>
      </c>
      <c r="BP69" s="16">
        <v>12</v>
      </c>
      <c r="BQ69" s="16" t="s">
        <v>29</v>
      </c>
      <c r="BR69" s="16" t="s">
        <v>29</v>
      </c>
      <c r="BS69" s="16" t="s">
        <v>29</v>
      </c>
      <c r="BT69" s="16" t="s">
        <v>29</v>
      </c>
      <c r="BU69" s="13" t="s">
        <v>488</v>
      </c>
      <c r="BV69" s="16">
        <v>4.8</v>
      </c>
      <c r="BW69" s="16">
        <v>40</v>
      </c>
      <c r="BX69" s="16">
        <v>4.5999999999999996</v>
      </c>
      <c r="BY69" s="16">
        <v>40</v>
      </c>
      <c r="BZ69" s="16">
        <v>4.8</v>
      </c>
      <c r="CA69" s="16">
        <v>40</v>
      </c>
      <c r="CB69" s="16">
        <v>5</v>
      </c>
      <c r="CC69" s="16">
        <v>40</v>
      </c>
      <c r="CD69" s="16" t="s">
        <v>95</v>
      </c>
      <c r="CE69" s="17" t="s">
        <v>100</v>
      </c>
      <c r="CF69" s="16">
        <v>3.1E-2</v>
      </c>
      <c r="CG69" s="16">
        <v>0</v>
      </c>
      <c r="CH69" s="17" t="s">
        <v>242</v>
      </c>
      <c r="CI69" s="16">
        <v>3.8</v>
      </c>
      <c r="CJ69" s="16">
        <v>2.6</v>
      </c>
      <c r="CK69" s="16">
        <v>1.2</v>
      </c>
      <c r="CL69" s="16">
        <v>4</v>
      </c>
      <c r="CM69" s="16">
        <v>3.7</v>
      </c>
      <c r="CN69" s="16">
        <v>0.3</v>
      </c>
      <c r="CO69" s="16">
        <v>4</v>
      </c>
      <c r="CP69" s="16">
        <v>3.6</v>
      </c>
      <c r="CQ69" s="16">
        <v>0.4</v>
      </c>
      <c r="CR69" s="16">
        <v>4.0999999999999996</v>
      </c>
      <c r="CS69" s="16">
        <v>3.5</v>
      </c>
      <c r="CT69" s="16">
        <v>0.6</v>
      </c>
      <c r="CU69" s="16" t="s">
        <v>95</v>
      </c>
      <c r="CV69" s="17" t="s">
        <v>100</v>
      </c>
      <c r="CW69" s="16">
        <v>7.3</v>
      </c>
      <c r="CX69" s="16">
        <v>129.80000000000001</v>
      </c>
      <c r="CY69" s="16">
        <v>82.84</v>
      </c>
      <c r="CZ69" s="16">
        <v>1.95</v>
      </c>
      <c r="DA69" s="17">
        <v>518.70000000000005</v>
      </c>
      <c r="DB69" s="16">
        <v>3134.5</v>
      </c>
      <c r="DC69" s="16">
        <v>8.1999999999999993</v>
      </c>
      <c r="DD69" s="16">
        <v>114.52</v>
      </c>
      <c r="DE69" s="16">
        <v>97.9</v>
      </c>
      <c r="DF69" s="16">
        <v>1.53</v>
      </c>
      <c r="DG69" s="16">
        <v>266.8</v>
      </c>
      <c r="DH69" s="16">
        <v>1509.3</v>
      </c>
      <c r="DI69" s="16">
        <v>6.4</v>
      </c>
      <c r="DJ69" s="16">
        <v>120.78</v>
      </c>
      <c r="DK69" s="16">
        <v>84.49</v>
      </c>
      <c r="DL69" s="16">
        <v>2.09</v>
      </c>
      <c r="DM69" s="16">
        <v>190.9</v>
      </c>
      <c r="DN69" s="16">
        <v>597.70000000000005</v>
      </c>
      <c r="DO69" s="16">
        <v>6.59</v>
      </c>
      <c r="DP69" s="16">
        <v>116.17</v>
      </c>
      <c r="DQ69" s="16">
        <v>87.29</v>
      </c>
      <c r="DR69" s="16">
        <v>1.96</v>
      </c>
      <c r="DS69" s="16">
        <v>218.6</v>
      </c>
      <c r="DT69" s="17" t="s">
        <v>314</v>
      </c>
    </row>
    <row r="70" spans="3:124" x14ac:dyDescent="0.3">
      <c r="C70" s="32">
        <v>45547</v>
      </c>
      <c r="D70" s="16">
        <v>6.8</v>
      </c>
      <c r="E70" s="16">
        <v>6.01</v>
      </c>
      <c r="F70" s="16">
        <v>0</v>
      </c>
      <c r="G70" s="19" t="s">
        <v>242</v>
      </c>
      <c r="H70" s="16">
        <v>2.2999999999999998</v>
      </c>
      <c r="I70" s="16">
        <v>1.3</v>
      </c>
      <c r="J70" s="16">
        <v>1</v>
      </c>
      <c r="K70" s="16">
        <v>129.6</v>
      </c>
      <c r="L70" s="16">
        <v>2.6</v>
      </c>
      <c r="M70" s="16">
        <v>1.5</v>
      </c>
      <c r="N70" s="16">
        <v>1.1000000000000001</v>
      </c>
      <c r="O70" s="16">
        <v>129.41999999999999</v>
      </c>
      <c r="P70" s="16">
        <v>1.8</v>
      </c>
      <c r="Q70" s="16">
        <v>1.1000000000000001</v>
      </c>
      <c r="R70" s="16">
        <v>0.7</v>
      </c>
      <c r="S70" s="16">
        <v>77.66</v>
      </c>
      <c r="T70" s="16">
        <v>1.8</v>
      </c>
      <c r="U70" s="16">
        <v>1.3</v>
      </c>
      <c r="V70" s="16">
        <v>0.5</v>
      </c>
      <c r="W70" s="16">
        <v>98.63</v>
      </c>
      <c r="X70" s="16">
        <v>3.4</v>
      </c>
      <c r="Y70" s="16">
        <v>1.2</v>
      </c>
      <c r="Z70" s="16">
        <v>2.2000000000000002</v>
      </c>
      <c r="AA70" s="16">
        <v>83.41</v>
      </c>
      <c r="AB70" s="16">
        <v>2.8</v>
      </c>
      <c r="AC70" s="16">
        <v>0.9</v>
      </c>
      <c r="AD70" s="16">
        <v>1.8</v>
      </c>
      <c r="AE70" s="16">
        <v>78.17</v>
      </c>
      <c r="AF70" s="16">
        <v>2.2000000000000002</v>
      </c>
      <c r="AG70" s="16">
        <v>1.1000000000000001</v>
      </c>
      <c r="AH70" s="16">
        <v>1.1000000000000001</v>
      </c>
      <c r="AI70" s="16">
        <v>82.58</v>
      </c>
      <c r="AJ70" s="16">
        <v>2.2999999999999998</v>
      </c>
      <c r="AK70" s="16">
        <v>1.3</v>
      </c>
      <c r="AL70" s="16">
        <v>1</v>
      </c>
      <c r="AM70" s="16">
        <v>93.22</v>
      </c>
      <c r="AN70" s="10" t="s">
        <v>95</v>
      </c>
      <c r="AO70" s="16">
        <v>2.7</v>
      </c>
      <c r="AP70" s="16">
        <v>30</v>
      </c>
      <c r="AQ70" s="16">
        <v>2.8</v>
      </c>
      <c r="AR70" s="16">
        <v>30</v>
      </c>
      <c r="AS70" s="16">
        <v>2.9</v>
      </c>
      <c r="AT70" s="16">
        <v>30</v>
      </c>
      <c r="AU70" s="16">
        <v>2.7</v>
      </c>
      <c r="AV70" s="16">
        <v>30</v>
      </c>
      <c r="AW70" s="16">
        <v>80</v>
      </c>
      <c r="AX70" s="17" t="s">
        <v>493</v>
      </c>
      <c r="AY70" s="16">
        <v>4.8</v>
      </c>
      <c r="AZ70" s="16">
        <v>30</v>
      </c>
      <c r="BA70" s="16">
        <v>4.7</v>
      </c>
      <c r="BB70" s="16">
        <v>30</v>
      </c>
      <c r="BC70" s="16">
        <v>4.9000000000000004</v>
      </c>
      <c r="BD70" s="16">
        <v>30</v>
      </c>
      <c r="BE70" s="16">
        <v>5</v>
      </c>
      <c r="BF70" s="16">
        <v>30</v>
      </c>
      <c r="BG70" s="16">
        <v>80</v>
      </c>
      <c r="BH70" s="16" t="s">
        <v>95</v>
      </c>
      <c r="BI70" s="16">
        <v>0</v>
      </c>
      <c r="BJ70" s="16">
        <v>12</v>
      </c>
      <c r="BK70" s="16">
        <v>0</v>
      </c>
      <c r="BL70" s="16">
        <v>12</v>
      </c>
      <c r="BM70" s="16">
        <v>0</v>
      </c>
      <c r="BN70" s="16">
        <v>12</v>
      </c>
      <c r="BO70" s="16">
        <v>0</v>
      </c>
      <c r="BP70" s="16">
        <v>12</v>
      </c>
      <c r="BQ70" s="16" t="s">
        <v>29</v>
      </c>
      <c r="BR70" s="16" t="s">
        <v>29</v>
      </c>
      <c r="BS70" s="16" t="s">
        <v>29</v>
      </c>
      <c r="BT70" s="16" t="s">
        <v>29</v>
      </c>
      <c r="BU70" s="13" t="s">
        <v>488</v>
      </c>
      <c r="BV70" s="16">
        <v>4.9000000000000004</v>
      </c>
      <c r="BW70" s="16">
        <v>40</v>
      </c>
      <c r="BX70" s="16">
        <v>4.7</v>
      </c>
      <c r="BY70" s="16">
        <v>40</v>
      </c>
      <c r="BZ70" s="16">
        <v>4.5999999999999996</v>
      </c>
      <c r="CA70" s="16">
        <v>40</v>
      </c>
      <c r="CB70" s="16">
        <v>4.9000000000000004</v>
      </c>
      <c r="CC70" s="16">
        <v>40</v>
      </c>
      <c r="CD70" s="16" t="s">
        <v>95</v>
      </c>
      <c r="CE70" s="17" t="s">
        <v>100</v>
      </c>
      <c r="CF70" s="16">
        <v>3.2000000000000001E-2</v>
      </c>
      <c r="CG70" s="16">
        <v>0</v>
      </c>
      <c r="CH70" s="17" t="s">
        <v>242</v>
      </c>
      <c r="CI70" s="16">
        <v>3.6</v>
      </c>
      <c r="CJ70" s="16">
        <v>3.3</v>
      </c>
      <c r="CK70" s="16">
        <v>0.3</v>
      </c>
      <c r="CL70" s="16">
        <v>3.7</v>
      </c>
      <c r="CM70" s="16">
        <v>3.3</v>
      </c>
      <c r="CN70" s="16">
        <v>0.4</v>
      </c>
      <c r="CO70" s="16">
        <v>3.6</v>
      </c>
      <c r="CP70" s="16">
        <v>3.2</v>
      </c>
      <c r="CQ70" s="16">
        <v>0.4</v>
      </c>
      <c r="CR70" s="16">
        <v>3.8</v>
      </c>
      <c r="CS70" s="16">
        <v>3.3</v>
      </c>
      <c r="CT70" s="16">
        <v>0.5</v>
      </c>
      <c r="CU70" s="16" t="s">
        <v>95</v>
      </c>
      <c r="CV70" s="17" t="s">
        <v>100</v>
      </c>
      <c r="CW70" s="16">
        <v>6.7</v>
      </c>
      <c r="CX70" s="16">
        <v>129.44999999999999</v>
      </c>
      <c r="CY70" s="16">
        <v>83.73</v>
      </c>
      <c r="CZ70" s="16">
        <v>1.9</v>
      </c>
      <c r="DA70" s="17">
        <v>557.1</v>
      </c>
      <c r="DB70" s="16">
        <v>3118.9</v>
      </c>
      <c r="DC70" s="16">
        <v>7.9</v>
      </c>
      <c r="DD70" s="16">
        <v>121.5</v>
      </c>
      <c r="DE70" s="16">
        <v>98.57</v>
      </c>
      <c r="DF70" s="16">
        <v>1.55</v>
      </c>
      <c r="DG70" s="16">
        <v>246.5</v>
      </c>
      <c r="DH70" s="16">
        <v>1724.3</v>
      </c>
      <c r="DI70" s="16">
        <v>6.5</v>
      </c>
      <c r="DJ70" s="16">
        <v>130.1</v>
      </c>
      <c r="DK70" s="16">
        <v>84.98</v>
      </c>
      <c r="DL70" s="16">
        <v>2.0699999999999998</v>
      </c>
      <c r="DM70" s="16">
        <v>181.1</v>
      </c>
      <c r="DN70" s="16">
        <v>606.1</v>
      </c>
      <c r="DO70" s="16">
        <v>6.56</v>
      </c>
      <c r="DP70" s="16">
        <v>120.6</v>
      </c>
      <c r="DQ70" s="16">
        <v>88.62</v>
      </c>
      <c r="DR70" s="16">
        <v>1.97</v>
      </c>
      <c r="DS70" s="16">
        <v>196.6</v>
      </c>
      <c r="DT70" s="17" t="s">
        <v>314</v>
      </c>
    </row>
    <row r="71" spans="3:124" x14ac:dyDescent="0.3">
      <c r="C71" s="32">
        <v>45548</v>
      </c>
      <c r="D71" s="16">
        <v>6.8</v>
      </c>
      <c r="E71" s="16">
        <v>6.2</v>
      </c>
      <c r="F71" s="16">
        <v>0</v>
      </c>
      <c r="G71" s="19" t="s">
        <v>242</v>
      </c>
      <c r="H71" s="16">
        <v>2.2999999999999998</v>
      </c>
      <c r="I71" s="16">
        <v>1.4</v>
      </c>
      <c r="J71" s="16">
        <v>0.9</v>
      </c>
      <c r="K71" s="16">
        <v>128.61000000000001</v>
      </c>
      <c r="L71" s="16">
        <v>2.6</v>
      </c>
      <c r="M71" s="16">
        <v>1.5</v>
      </c>
      <c r="N71" s="16">
        <v>1.1000000000000001</v>
      </c>
      <c r="O71" s="16">
        <v>126.93</v>
      </c>
      <c r="P71" s="16">
        <v>1.7</v>
      </c>
      <c r="Q71" s="16">
        <v>1.2</v>
      </c>
      <c r="R71" s="16">
        <v>0.5</v>
      </c>
      <c r="S71" s="16">
        <v>74.88</v>
      </c>
      <c r="T71" s="16">
        <v>1.8</v>
      </c>
      <c r="U71" s="16">
        <v>1.4</v>
      </c>
      <c r="V71" s="16">
        <v>0.4</v>
      </c>
      <c r="W71" s="16">
        <v>94.01</v>
      </c>
      <c r="X71" s="16">
        <v>3.4</v>
      </c>
      <c r="Y71" s="16">
        <v>1.2</v>
      </c>
      <c r="Z71" s="16">
        <v>2.2000000000000002</v>
      </c>
      <c r="AA71" s="16">
        <v>76.8</v>
      </c>
      <c r="AB71" s="16">
        <v>3.1</v>
      </c>
      <c r="AC71" s="16">
        <v>0.9</v>
      </c>
      <c r="AD71" s="16">
        <v>2.2000000000000002</v>
      </c>
      <c r="AE71" s="16">
        <v>75.900000000000006</v>
      </c>
      <c r="AF71" s="16">
        <v>2.5</v>
      </c>
      <c r="AG71" s="16">
        <v>1.2</v>
      </c>
      <c r="AH71" s="16">
        <v>1.3</v>
      </c>
      <c r="AI71" s="16">
        <v>88.24</v>
      </c>
      <c r="AJ71" s="16">
        <v>2.5</v>
      </c>
      <c r="AK71" s="16">
        <v>1.4</v>
      </c>
      <c r="AL71" s="16">
        <v>1.1000000000000001</v>
      </c>
      <c r="AM71" s="16">
        <v>100.06</v>
      </c>
      <c r="AN71" s="10" t="s">
        <v>95</v>
      </c>
      <c r="AO71" s="16">
        <v>2.8</v>
      </c>
      <c r="AP71" s="16">
        <v>30</v>
      </c>
      <c r="AQ71" s="16">
        <v>2.9</v>
      </c>
      <c r="AR71" s="16">
        <v>30</v>
      </c>
      <c r="AS71" s="16">
        <v>2.7</v>
      </c>
      <c r="AT71" s="16">
        <v>30</v>
      </c>
      <c r="AU71" s="16">
        <v>2.6</v>
      </c>
      <c r="AV71" s="16">
        <v>30</v>
      </c>
      <c r="AW71" s="16">
        <v>80</v>
      </c>
      <c r="AX71" s="17" t="s">
        <v>493</v>
      </c>
      <c r="AY71" s="16">
        <v>4.9000000000000004</v>
      </c>
      <c r="AZ71" s="16">
        <v>30</v>
      </c>
      <c r="BA71" s="16">
        <v>4.7</v>
      </c>
      <c r="BB71" s="16">
        <v>30</v>
      </c>
      <c r="BC71" s="16">
        <v>4.8</v>
      </c>
      <c r="BD71" s="16">
        <v>30</v>
      </c>
      <c r="BE71" s="16">
        <v>4.9000000000000004</v>
      </c>
      <c r="BF71" s="16">
        <v>30</v>
      </c>
      <c r="BG71" s="16">
        <v>80</v>
      </c>
      <c r="BH71" s="16" t="s">
        <v>95</v>
      </c>
      <c r="BI71" s="16">
        <v>0</v>
      </c>
      <c r="BJ71" s="16">
        <v>12</v>
      </c>
      <c r="BK71" s="16">
        <v>0</v>
      </c>
      <c r="BL71" s="16">
        <v>12</v>
      </c>
      <c r="BM71" s="16">
        <v>0</v>
      </c>
      <c r="BN71" s="16">
        <v>12</v>
      </c>
      <c r="BO71" s="16">
        <v>0</v>
      </c>
      <c r="BP71" s="16">
        <v>12</v>
      </c>
      <c r="BQ71" s="16" t="s">
        <v>29</v>
      </c>
      <c r="BR71" s="16" t="s">
        <v>29</v>
      </c>
      <c r="BS71" s="16" t="s">
        <v>29</v>
      </c>
      <c r="BT71" s="16" t="s">
        <v>29</v>
      </c>
      <c r="BU71" s="13" t="s">
        <v>488</v>
      </c>
      <c r="BV71" s="16">
        <v>4.8</v>
      </c>
      <c r="BW71" s="16">
        <v>40</v>
      </c>
      <c r="BX71" s="16">
        <v>4.5999999999999996</v>
      </c>
      <c r="BY71" s="16">
        <v>40</v>
      </c>
      <c r="BZ71" s="16">
        <v>4.7</v>
      </c>
      <c r="CA71" s="16">
        <v>40</v>
      </c>
      <c r="CB71" s="16">
        <v>5.0999999999999996</v>
      </c>
      <c r="CC71" s="16">
        <v>40</v>
      </c>
      <c r="CD71" s="16" t="s">
        <v>95</v>
      </c>
      <c r="CE71" s="17" t="s">
        <v>100</v>
      </c>
      <c r="CF71" s="16">
        <v>3.9E-2</v>
      </c>
      <c r="CG71" s="16">
        <v>0</v>
      </c>
      <c r="CH71" s="17" t="s">
        <v>242</v>
      </c>
      <c r="CI71" s="16">
        <v>3.7</v>
      </c>
      <c r="CJ71" s="16">
        <v>3.4</v>
      </c>
      <c r="CK71" s="16">
        <v>0.3</v>
      </c>
      <c r="CL71" s="16">
        <v>3.8</v>
      </c>
      <c r="CM71" s="16">
        <v>3.6</v>
      </c>
      <c r="CN71" s="16">
        <v>0.2</v>
      </c>
      <c r="CO71" s="16">
        <v>3.6</v>
      </c>
      <c r="CP71" s="16">
        <v>3.2</v>
      </c>
      <c r="CQ71" s="16">
        <v>0.4</v>
      </c>
      <c r="CR71" s="16">
        <v>3.8</v>
      </c>
      <c r="CS71" s="16">
        <v>3.2</v>
      </c>
      <c r="CT71" s="16">
        <v>0.6</v>
      </c>
      <c r="CU71" s="16" t="s">
        <v>95</v>
      </c>
      <c r="CV71" s="17" t="s">
        <v>100</v>
      </c>
      <c r="CW71" s="16">
        <v>6.6</v>
      </c>
      <c r="CX71" s="16">
        <v>120.17</v>
      </c>
      <c r="CY71" s="16">
        <v>81.8</v>
      </c>
      <c r="CZ71" s="16">
        <v>1.9</v>
      </c>
      <c r="DA71" s="17">
        <v>497.6</v>
      </c>
      <c r="DB71" s="16">
        <v>2571.3000000000002</v>
      </c>
      <c r="DC71" s="16">
        <v>7.3</v>
      </c>
      <c r="DD71" s="16">
        <v>109</v>
      </c>
      <c r="DE71" s="16">
        <v>94.81</v>
      </c>
      <c r="DF71" s="16">
        <v>1.54</v>
      </c>
      <c r="DG71" s="16">
        <v>243.5</v>
      </c>
      <c r="DH71" s="16">
        <v>1559.4</v>
      </c>
      <c r="DI71" s="16">
        <v>6.3</v>
      </c>
      <c r="DJ71" s="16">
        <v>120.7</v>
      </c>
      <c r="DK71" s="16">
        <v>84.06</v>
      </c>
      <c r="DL71" s="16">
        <v>2.09</v>
      </c>
      <c r="DM71" s="16">
        <v>186.9</v>
      </c>
      <c r="DN71" s="16">
        <v>534.20000000000005</v>
      </c>
      <c r="DO71" s="16">
        <v>6.35</v>
      </c>
      <c r="DP71" s="16">
        <v>125.36</v>
      </c>
      <c r="DQ71" s="16">
        <v>6.98</v>
      </c>
      <c r="DR71" s="16">
        <v>2.1</v>
      </c>
      <c r="DS71" s="16">
        <v>195.1</v>
      </c>
      <c r="DT71" s="17" t="s">
        <v>314</v>
      </c>
    </row>
    <row r="72" spans="3:124" x14ac:dyDescent="0.3">
      <c r="C72" s="32">
        <v>45549</v>
      </c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6"/>
      <c r="AR72" s="16"/>
      <c r="AS72" s="16"/>
      <c r="AT72" s="16"/>
      <c r="AU72" s="16"/>
      <c r="AV72" s="16"/>
      <c r="AW72" s="16"/>
      <c r="AX72" s="16"/>
      <c r="AY72" s="16"/>
      <c r="AZ72" s="16"/>
      <c r="BA72" s="16"/>
      <c r="BB72" s="16"/>
      <c r="BC72" s="16"/>
      <c r="BD72" s="16"/>
      <c r="BE72" s="16"/>
      <c r="BF72" s="16"/>
      <c r="BG72" s="16"/>
      <c r="BH72" s="16"/>
      <c r="BI72" s="16"/>
      <c r="BJ72" s="16"/>
      <c r="BK72" s="16"/>
      <c r="BL72" s="16"/>
      <c r="BM72" s="16"/>
      <c r="BN72" s="16"/>
      <c r="BO72" s="16"/>
      <c r="BP72" s="16"/>
      <c r="BQ72" s="16"/>
      <c r="BR72" s="16"/>
      <c r="BS72" s="16"/>
      <c r="BT72" s="16"/>
      <c r="BU72" s="16"/>
      <c r="BV72" s="16"/>
      <c r="BW72" s="16"/>
      <c r="BX72" s="16"/>
      <c r="BY72" s="16"/>
      <c r="BZ72" s="16"/>
      <c r="CA72" s="16"/>
      <c r="CB72" s="16"/>
      <c r="CC72" s="16"/>
      <c r="CD72" s="16"/>
      <c r="CE72" s="16"/>
      <c r="CF72" s="16"/>
      <c r="CG72" s="16"/>
      <c r="CH72" s="16"/>
      <c r="CI72" s="16"/>
      <c r="CJ72" s="16"/>
      <c r="CK72" s="16"/>
      <c r="CL72" s="16"/>
      <c r="CM72" s="16"/>
      <c r="CN72" s="16"/>
      <c r="CO72" s="16"/>
      <c r="CP72" s="16"/>
      <c r="CQ72" s="16"/>
      <c r="CR72" s="16"/>
      <c r="CS72" s="16"/>
      <c r="CT72" s="16"/>
      <c r="CU72" s="16"/>
      <c r="CV72" s="16"/>
      <c r="CW72" s="16"/>
      <c r="CX72" s="16"/>
      <c r="CY72" s="16"/>
      <c r="CZ72" s="16"/>
      <c r="DA72" s="16"/>
      <c r="DB72" s="16"/>
      <c r="DC72" s="16"/>
      <c r="DD72" s="16"/>
      <c r="DE72" s="16"/>
      <c r="DF72" s="16"/>
      <c r="DG72" s="16"/>
      <c r="DH72" s="16"/>
      <c r="DI72" s="16"/>
      <c r="DJ72" s="16"/>
      <c r="DK72" s="16"/>
      <c r="DL72" s="16"/>
      <c r="DM72" s="16"/>
      <c r="DN72" s="16"/>
      <c r="DO72" s="16"/>
      <c r="DP72" s="16"/>
      <c r="DQ72" s="16"/>
      <c r="DR72" s="16"/>
      <c r="DS72" s="16"/>
      <c r="DT72" s="16"/>
    </row>
    <row r="73" spans="3:124" x14ac:dyDescent="0.3">
      <c r="C73" s="32">
        <v>45550</v>
      </c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  <c r="BO73" s="16"/>
      <c r="BP73" s="16"/>
      <c r="BQ73" s="16"/>
      <c r="BR73" s="16"/>
      <c r="BS73" s="16"/>
      <c r="BT73" s="16"/>
      <c r="BU73" s="16"/>
      <c r="BV73" s="16"/>
      <c r="BW73" s="16"/>
      <c r="BX73" s="16"/>
      <c r="BY73" s="16"/>
      <c r="BZ73" s="16"/>
      <c r="CA73" s="16"/>
      <c r="CB73" s="16"/>
      <c r="CC73" s="16"/>
      <c r="CD73" s="16"/>
      <c r="CE73" s="16"/>
      <c r="CF73" s="16"/>
      <c r="CG73" s="16"/>
      <c r="CH73" s="16"/>
      <c r="CI73" s="16"/>
      <c r="CJ73" s="16"/>
      <c r="CK73" s="16"/>
      <c r="CL73" s="16"/>
      <c r="CM73" s="16"/>
      <c r="CN73" s="16"/>
      <c r="CO73" s="16"/>
      <c r="CP73" s="16"/>
      <c r="CQ73" s="16"/>
      <c r="CR73" s="16"/>
      <c r="CS73" s="16"/>
      <c r="CT73" s="16"/>
      <c r="CU73" s="16"/>
      <c r="CV73" s="16"/>
      <c r="CW73" s="16"/>
      <c r="CX73" s="16"/>
      <c r="CY73" s="16"/>
      <c r="CZ73" s="16"/>
      <c r="DA73" s="16"/>
      <c r="DB73" s="16"/>
      <c r="DC73" s="16"/>
      <c r="DD73" s="16"/>
      <c r="DE73" s="16"/>
      <c r="DF73" s="16"/>
      <c r="DG73" s="16"/>
      <c r="DH73" s="16"/>
      <c r="DI73" s="16"/>
      <c r="DJ73" s="16"/>
      <c r="DK73" s="16"/>
      <c r="DL73" s="16"/>
      <c r="DM73" s="16"/>
      <c r="DN73" s="16"/>
      <c r="DO73" s="16"/>
      <c r="DP73" s="16"/>
      <c r="DQ73" s="16"/>
      <c r="DR73" s="16"/>
      <c r="DS73" s="16"/>
      <c r="DT73" s="16"/>
    </row>
    <row r="74" spans="3:124" x14ac:dyDescent="0.3">
      <c r="C74" s="32">
        <v>45551</v>
      </c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  <c r="BO74" s="16"/>
      <c r="BP74" s="16"/>
      <c r="BQ74" s="16"/>
      <c r="BR74" s="16"/>
      <c r="BS74" s="16"/>
      <c r="BT74" s="16"/>
      <c r="BU74" s="16"/>
      <c r="BV74" s="16"/>
      <c r="BW74" s="16"/>
      <c r="BX74" s="16"/>
      <c r="BY74" s="16"/>
      <c r="BZ74" s="16"/>
      <c r="CA74" s="16"/>
      <c r="CB74" s="16"/>
      <c r="CC74" s="16"/>
      <c r="CD74" s="16"/>
      <c r="CE74" s="16"/>
      <c r="CF74" s="16"/>
      <c r="CG74" s="16"/>
      <c r="CH74" s="16"/>
      <c r="CI74" s="16"/>
      <c r="CJ74" s="16"/>
      <c r="CK74" s="16"/>
      <c r="CL74" s="16"/>
      <c r="CM74" s="16"/>
      <c r="CN74" s="16"/>
      <c r="CO74" s="16"/>
      <c r="CP74" s="16"/>
      <c r="CQ74" s="16"/>
      <c r="CR74" s="16"/>
      <c r="CS74" s="16"/>
      <c r="CT74" s="16"/>
      <c r="CU74" s="16"/>
      <c r="CV74" s="16"/>
      <c r="CW74" s="16"/>
      <c r="CX74" s="16"/>
      <c r="CY74" s="16"/>
      <c r="CZ74" s="16"/>
      <c r="DA74" s="16"/>
      <c r="DB74" s="16"/>
      <c r="DC74" s="16"/>
      <c r="DD74" s="16"/>
      <c r="DE74" s="16"/>
      <c r="DF74" s="16"/>
      <c r="DG74" s="16"/>
      <c r="DH74" s="16"/>
      <c r="DI74" s="16"/>
      <c r="DJ74" s="16"/>
      <c r="DK74" s="16"/>
      <c r="DL74" s="16"/>
      <c r="DM74" s="16"/>
      <c r="DN74" s="16"/>
      <c r="DO74" s="16"/>
      <c r="DP74" s="16"/>
      <c r="DQ74" s="16"/>
      <c r="DR74" s="16"/>
      <c r="DS74" s="16"/>
      <c r="DT74" s="16"/>
    </row>
    <row r="75" spans="3:124" x14ac:dyDescent="0.3">
      <c r="C75" s="32">
        <v>45552</v>
      </c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  <c r="BM75" s="16"/>
      <c r="BN75" s="16"/>
      <c r="BO75" s="16"/>
      <c r="BP75" s="16"/>
      <c r="BQ75" s="16"/>
      <c r="BR75" s="16"/>
      <c r="BS75" s="16"/>
      <c r="BT75" s="16"/>
      <c r="BU75" s="16"/>
      <c r="BV75" s="16"/>
      <c r="BW75" s="16"/>
      <c r="BX75" s="16"/>
      <c r="BY75" s="16"/>
      <c r="BZ75" s="16"/>
      <c r="CA75" s="16"/>
      <c r="CB75" s="16"/>
      <c r="CC75" s="16"/>
      <c r="CD75" s="16"/>
      <c r="CE75" s="16"/>
      <c r="CF75" s="16"/>
      <c r="CG75" s="16"/>
      <c r="CH75" s="16"/>
      <c r="CI75" s="16"/>
      <c r="CJ75" s="16"/>
      <c r="CK75" s="16"/>
      <c r="CL75" s="16"/>
      <c r="CM75" s="16"/>
      <c r="CN75" s="16"/>
      <c r="CO75" s="16"/>
      <c r="CP75" s="16"/>
      <c r="CQ75" s="16"/>
      <c r="CR75" s="16"/>
      <c r="CS75" s="16"/>
      <c r="CT75" s="16"/>
      <c r="CU75" s="16"/>
      <c r="CV75" s="16"/>
      <c r="CW75" s="16"/>
      <c r="CX75" s="16"/>
      <c r="CY75" s="16"/>
      <c r="CZ75" s="16"/>
      <c r="DA75" s="16"/>
      <c r="DB75" s="16"/>
      <c r="DC75" s="16"/>
      <c r="DD75" s="16"/>
      <c r="DE75" s="16"/>
      <c r="DF75" s="16"/>
      <c r="DG75" s="16"/>
      <c r="DH75" s="16"/>
      <c r="DI75" s="16"/>
      <c r="DJ75" s="16"/>
      <c r="DK75" s="16"/>
      <c r="DL75" s="16"/>
      <c r="DM75" s="16"/>
      <c r="DN75" s="16"/>
      <c r="DO75" s="16"/>
      <c r="DP75" s="16"/>
      <c r="DQ75" s="16"/>
      <c r="DR75" s="16"/>
      <c r="DS75" s="16"/>
      <c r="DT75" s="16"/>
    </row>
    <row r="76" spans="3:124" x14ac:dyDescent="0.3">
      <c r="C76" s="32">
        <v>45553</v>
      </c>
      <c r="D76" s="16">
        <v>6.8</v>
      </c>
      <c r="E76" s="16">
        <v>6.11</v>
      </c>
      <c r="F76" s="16">
        <v>0</v>
      </c>
      <c r="G76" s="19" t="s">
        <v>242</v>
      </c>
      <c r="H76" s="16">
        <v>2.5</v>
      </c>
      <c r="I76" s="16">
        <v>1.4</v>
      </c>
      <c r="J76" s="16">
        <v>1.1000000000000001</v>
      </c>
      <c r="K76" s="16">
        <v>133.1</v>
      </c>
      <c r="L76" s="16">
        <v>2.7</v>
      </c>
      <c r="M76" s="16">
        <v>1.5</v>
      </c>
      <c r="N76" s="16">
        <v>1.2</v>
      </c>
      <c r="O76" s="16">
        <v>131.36000000000001</v>
      </c>
      <c r="P76" s="16">
        <v>1.8</v>
      </c>
      <c r="Q76" s="16">
        <v>1.2</v>
      </c>
      <c r="R76" s="16">
        <v>0.6</v>
      </c>
      <c r="S76" s="16">
        <v>85.68</v>
      </c>
      <c r="T76" s="16">
        <v>1.8</v>
      </c>
      <c r="U76" s="16">
        <v>1.4</v>
      </c>
      <c r="V76" s="16">
        <v>0.4</v>
      </c>
      <c r="W76" s="16">
        <v>105.52</v>
      </c>
      <c r="X76" s="16">
        <v>1.8</v>
      </c>
      <c r="Y76" s="16">
        <v>1.4</v>
      </c>
      <c r="Z76" s="16">
        <v>0.4</v>
      </c>
      <c r="AA76" s="16">
        <v>138.80000000000001</v>
      </c>
      <c r="AB76" s="16">
        <v>1.9</v>
      </c>
      <c r="AC76" s="16">
        <v>1.2</v>
      </c>
      <c r="AD76" s="16">
        <v>0.7</v>
      </c>
      <c r="AE76" s="16">
        <v>139.58000000000001</v>
      </c>
      <c r="AF76" s="16">
        <v>2.9</v>
      </c>
      <c r="AG76" s="16">
        <v>1.1000000000000001</v>
      </c>
      <c r="AH76" s="16">
        <v>1.8</v>
      </c>
      <c r="AI76" s="16">
        <v>82.87</v>
      </c>
      <c r="AJ76" s="16">
        <v>2.9</v>
      </c>
      <c r="AK76" s="16">
        <v>1.3</v>
      </c>
      <c r="AL76" s="16">
        <v>1.6</v>
      </c>
      <c r="AM76" s="16">
        <v>102.59</v>
      </c>
      <c r="AN76" s="10" t="s">
        <v>95</v>
      </c>
      <c r="AO76" s="16">
        <v>2.6</v>
      </c>
      <c r="AP76" s="16">
        <v>30</v>
      </c>
      <c r="AQ76" s="16">
        <v>2.8</v>
      </c>
      <c r="AR76" s="16">
        <v>30</v>
      </c>
      <c r="AS76" s="16">
        <v>2.6</v>
      </c>
      <c r="AT76" s="16">
        <v>30</v>
      </c>
      <c r="AU76" s="16">
        <v>2.8</v>
      </c>
      <c r="AV76" s="16">
        <v>30</v>
      </c>
      <c r="AW76" s="16">
        <v>80</v>
      </c>
      <c r="AX76" s="17" t="s">
        <v>493</v>
      </c>
      <c r="AY76" s="16">
        <v>4.7</v>
      </c>
      <c r="AZ76" s="16">
        <v>30</v>
      </c>
      <c r="BA76" s="16">
        <v>4.5999999999999996</v>
      </c>
      <c r="BB76" s="16">
        <v>30</v>
      </c>
      <c r="BC76" s="16">
        <v>4.9000000000000004</v>
      </c>
      <c r="BD76" s="16">
        <v>30</v>
      </c>
      <c r="BE76" s="16">
        <v>5</v>
      </c>
      <c r="BF76" s="16">
        <v>30</v>
      </c>
      <c r="BG76" s="16">
        <v>80</v>
      </c>
      <c r="BH76" s="16" t="s">
        <v>95</v>
      </c>
      <c r="BI76" s="16">
        <v>0.3</v>
      </c>
      <c r="BJ76" s="16">
        <v>12</v>
      </c>
      <c r="BK76" s="16">
        <v>0.4</v>
      </c>
      <c r="BL76" s="16">
        <v>12</v>
      </c>
      <c r="BM76" s="16">
        <v>0</v>
      </c>
      <c r="BN76" s="16">
        <v>12</v>
      </c>
      <c r="BO76" s="16">
        <v>2.4</v>
      </c>
      <c r="BP76" s="16">
        <v>12</v>
      </c>
      <c r="BQ76" s="16" t="s">
        <v>29</v>
      </c>
      <c r="BR76" s="16" t="s">
        <v>29</v>
      </c>
      <c r="BS76" s="16" t="s">
        <v>29</v>
      </c>
      <c r="BT76" s="16" t="s">
        <v>29</v>
      </c>
      <c r="BU76" s="13" t="s">
        <v>488</v>
      </c>
      <c r="BV76" s="16">
        <v>4.7</v>
      </c>
      <c r="BW76" s="16">
        <v>40</v>
      </c>
      <c r="BX76" s="16">
        <v>4.5999999999999996</v>
      </c>
      <c r="BY76" s="16">
        <v>40</v>
      </c>
      <c r="BZ76" s="16">
        <v>4.9000000000000004</v>
      </c>
      <c r="CA76" s="16">
        <v>40</v>
      </c>
      <c r="CB76" s="16">
        <v>5.0999999999999996</v>
      </c>
      <c r="CC76" s="16">
        <v>40</v>
      </c>
      <c r="CD76" s="16" t="s">
        <v>95</v>
      </c>
      <c r="CE76" s="17" t="s">
        <v>100</v>
      </c>
      <c r="CF76" s="16">
        <v>3.5999999999999997E-2</v>
      </c>
      <c r="CG76" s="16">
        <v>0</v>
      </c>
      <c r="CH76" s="17" t="s">
        <v>242</v>
      </c>
      <c r="CI76" s="16">
        <v>4.0999999999999996</v>
      </c>
      <c r="CJ76" s="16">
        <v>3.1</v>
      </c>
      <c r="CK76" s="16">
        <v>1</v>
      </c>
      <c r="CL76" s="16">
        <v>4.5</v>
      </c>
      <c r="CM76" s="16">
        <v>3.8</v>
      </c>
      <c r="CN76" s="16">
        <v>0.7</v>
      </c>
      <c r="CO76" s="16">
        <v>4</v>
      </c>
      <c r="CP76" s="16">
        <v>3.4</v>
      </c>
      <c r="CQ76" s="16">
        <v>0.6</v>
      </c>
      <c r="CR76" s="16">
        <v>4.2</v>
      </c>
      <c r="CS76" s="16">
        <v>3.2</v>
      </c>
      <c r="CT76" s="16">
        <v>1</v>
      </c>
      <c r="CU76" s="16" t="s">
        <v>95</v>
      </c>
      <c r="CV76" s="17" t="s">
        <v>100</v>
      </c>
      <c r="CW76" s="16">
        <v>7.5</v>
      </c>
      <c r="CX76" s="16">
        <v>106.1</v>
      </c>
      <c r="CY76" s="16">
        <v>79.42</v>
      </c>
      <c r="CZ76" s="16">
        <v>1.9</v>
      </c>
      <c r="DA76" s="16">
        <v>197.8</v>
      </c>
      <c r="DB76" s="16">
        <v>2160.1</v>
      </c>
      <c r="DC76" s="16">
        <v>8.4</v>
      </c>
      <c r="DD76" s="16">
        <v>94.33</v>
      </c>
      <c r="DE76" s="16">
        <v>68.760000000000005</v>
      </c>
      <c r="DF76" s="16">
        <v>1.46</v>
      </c>
      <c r="DG76" s="16">
        <v>232.1</v>
      </c>
      <c r="DH76" s="16">
        <v>1242.5999999999999</v>
      </c>
      <c r="DI76" s="16">
        <v>6.5</v>
      </c>
      <c r="DJ76" s="16">
        <v>118.09</v>
      </c>
      <c r="DK76" s="16">
        <v>85.85</v>
      </c>
      <c r="DL76" s="16">
        <v>2.06</v>
      </c>
      <c r="DM76" s="16">
        <v>168.5</v>
      </c>
      <c r="DN76" s="16">
        <v>690</v>
      </c>
      <c r="DO76" s="16">
        <v>7.18</v>
      </c>
      <c r="DP76" s="16">
        <v>109.61</v>
      </c>
      <c r="DQ76" s="16">
        <v>88.4</v>
      </c>
      <c r="DR76" s="16">
        <v>1.83</v>
      </c>
      <c r="DS76" s="16">
        <v>210.3</v>
      </c>
      <c r="DT76" s="16" t="s">
        <v>95</v>
      </c>
    </row>
    <row r="77" spans="3:124" x14ac:dyDescent="0.3">
      <c r="C77" s="32">
        <v>45554</v>
      </c>
      <c r="D77" s="16">
        <v>6.8</v>
      </c>
      <c r="E77" s="16">
        <v>5.98</v>
      </c>
      <c r="F77" s="16">
        <v>0</v>
      </c>
      <c r="G77" s="19" t="s">
        <v>242</v>
      </c>
      <c r="H77" s="16">
        <v>2.6</v>
      </c>
      <c r="I77" s="16">
        <v>1.4</v>
      </c>
      <c r="J77" s="16">
        <v>1.2</v>
      </c>
      <c r="K77" s="16">
        <v>128.4</v>
      </c>
      <c r="L77" s="16">
        <v>2.8</v>
      </c>
      <c r="M77" s="16">
        <v>1.4</v>
      </c>
      <c r="N77" s="16">
        <v>1.4</v>
      </c>
      <c r="O77" s="16">
        <v>129.53</v>
      </c>
      <c r="P77" s="16">
        <v>1.8</v>
      </c>
      <c r="Q77" s="16">
        <v>1.2</v>
      </c>
      <c r="R77" s="16">
        <v>0.6</v>
      </c>
      <c r="S77" s="16">
        <v>104.45</v>
      </c>
      <c r="T77" s="16">
        <v>1.9</v>
      </c>
      <c r="U77" s="16">
        <v>1.4</v>
      </c>
      <c r="V77" s="16">
        <v>0.5</v>
      </c>
      <c r="W77" s="16">
        <v>119.67</v>
      </c>
      <c r="X77" s="16">
        <v>1.9</v>
      </c>
      <c r="Y77" s="16">
        <v>1.4</v>
      </c>
      <c r="Z77" s="16">
        <v>0.5</v>
      </c>
      <c r="AA77" s="16">
        <v>139.1</v>
      </c>
      <c r="AB77" s="16">
        <v>2</v>
      </c>
      <c r="AC77" s="16">
        <v>1.1000000000000001</v>
      </c>
      <c r="AD77" s="16">
        <v>0.9</v>
      </c>
      <c r="AE77" s="16">
        <v>132.88999999999999</v>
      </c>
      <c r="AF77" s="16">
        <v>1.5</v>
      </c>
      <c r="AG77" s="16">
        <v>1</v>
      </c>
      <c r="AH77" s="16">
        <v>0.5</v>
      </c>
      <c r="AI77" s="16">
        <v>39.54</v>
      </c>
      <c r="AJ77" s="16">
        <v>1.6</v>
      </c>
      <c r="AK77" s="16">
        <v>1.2</v>
      </c>
      <c r="AL77" s="16">
        <v>0.4</v>
      </c>
      <c r="AM77" s="16">
        <v>45.7</v>
      </c>
      <c r="AN77" s="10" t="s">
        <v>95</v>
      </c>
      <c r="AO77" s="16">
        <v>2.5</v>
      </c>
      <c r="AP77" s="16">
        <v>30</v>
      </c>
      <c r="AQ77" s="16">
        <v>2.7</v>
      </c>
      <c r="AR77" s="16">
        <v>30</v>
      </c>
      <c r="AS77" s="16">
        <v>2.7</v>
      </c>
      <c r="AT77" s="16">
        <v>30</v>
      </c>
      <c r="AU77" s="16">
        <v>2.6</v>
      </c>
      <c r="AV77" s="16">
        <v>30</v>
      </c>
      <c r="AW77" s="16">
        <v>80</v>
      </c>
      <c r="AX77" s="17" t="s">
        <v>493</v>
      </c>
      <c r="AY77" s="16">
        <v>4.5999999999999996</v>
      </c>
      <c r="AZ77" s="16">
        <v>30</v>
      </c>
      <c r="BA77" s="16">
        <v>4.7</v>
      </c>
      <c r="BB77" s="16">
        <v>30</v>
      </c>
      <c r="BC77" s="16">
        <v>4.8</v>
      </c>
      <c r="BD77" s="16">
        <v>30</v>
      </c>
      <c r="BE77" s="16">
        <v>5</v>
      </c>
      <c r="BF77" s="16">
        <v>30</v>
      </c>
      <c r="BG77" s="16">
        <v>80</v>
      </c>
      <c r="BH77" s="16" t="s">
        <v>95</v>
      </c>
      <c r="BI77" s="16">
        <v>0.3</v>
      </c>
      <c r="BJ77" s="16">
        <v>12</v>
      </c>
      <c r="BK77" s="16">
        <v>0.4</v>
      </c>
      <c r="BL77" s="16">
        <v>12</v>
      </c>
      <c r="BM77" s="16">
        <v>0</v>
      </c>
      <c r="BN77" s="16">
        <v>12</v>
      </c>
      <c r="BO77" s="16">
        <v>2.4</v>
      </c>
      <c r="BP77" s="16">
        <v>12</v>
      </c>
      <c r="BQ77" s="16" t="s">
        <v>29</v>
      </c>
      <c r="BR77" s="16" t="s">
        <v>29</v>
      </c>
      <c r="BS77" s="16" t="s">
        <v>29</v>
      </c>
      <c r="BT77" s="16" t="s">
        <v>29</v>
      </c>
      <c r="BU77" s="13" t="s">
        <v>488</v>
      </c>
      <c r="BV77" s="16">
        <v>4.5999999999999996</v>
      </c>
      <c r="BW77" s="16">
        <v>40</v>
      </c>
      <c r="BX77" s="16">
        <v>4.5</v>
      </c>
      <c r="BY77" s="16">
        <v>40</v>
      </c>
      <c r="BZ77" s="16">
        <v>4.8</v>
      </c>
      <c r="CA77" s="16">
        <v>40</v>
      </c>
      <c r="CB77" s="16">
        <v>4.9000000000000004</v>
      </c>
      <c r="CC77" s="16">
        <v>40</v>
      </c>
      <c r="CD77" s="16" t="s">
        <v>95</v>
      </c>
      <c r="CE77" s="17" t="s">
        <v>100</v>
      </c>
      <c r="CF77" s="16">
        <v>3.5999999999999997E-2</v>
      </c>
      <c r="CG77" s="16">
        <v>0</v>
      </c>
      <c r="CH77" s="17" t="s">
        <v>242</v>
      </c>
      <c r="CI77" s="16">
        <v>4</v>
      </c>
      <c r="CJ77" s="16">
        <v>2.7</v>
      </c>
      <c r="CK77" s="16">
        <v>1.3</v>
      </c>
      <c r="CL77" s="16">
        <v>4.3</v>
      </c>
      <c r="CM77" s="16">
        <v>2.7</v>
      </c>
      <c r="CN77" s="16">
        <v>1.6</v>
      </c>
      <c r="CO77" s="16">
        <v>3.8</v>
      </c>
      <c r="CP77" s="16">
        <v>3.2</v>
      </c>
      <c r="CQ77" s="16">
        <v>0.6</v>
      </c>
      <c r="CR77" s="16">
        <v>4</v>
      </c>
      <c r="CS77" s="16">
        <v>2.9</v>
      </c>
      <c r="CT77" s="16">
        <v>1.1000000000000001</v>
      </c>
      <c r="CU77" s="16" t="s">
        <v>95</v>
      </c>
      <c r="CV77" s="17" t="s">
        <v>100</v>
      </c>
      <c r="CW77" s="16">
        <v>7</v>
      </c>
      <c r="CX77" s="16">
        <v>106.83</v>
      </c>
      <c r="CY77" s="16">
        <v>79.099999999999994</v>
      </c>
      <c r="CZ77" s="16">
        <v>1.94</v>
      </c>
      <c r="DA77" s="16">
        <v>187.6</v>
      </c>
      <c r="DB77" s="16">
        <v>1951.3</v>
      </c>
      <c r="DC77" s="16">
        <v>8.1999999999999993</v>
      </c>
      <c r="DD77" s="16">
        <v>95.31</v>
      </c>
      <c r="DE77" s="16">
        <v>68.760000000000005</v>
      </c>
      <c r="DF77" s="16">
        <v>1.49</v>
      </c>
      <c r="DG77" s="16">
        <v>187</v>
      </c>
      <c r="DH77" s="16">
        <v>996.2</v>
      </c>
      <c r="DI77" s="16">
        <v>6.2</v>
      </c>
      <c r="DJ77" s="16">
        <v>120.82</v>
      </c>
      <c r="DK77" s="16">
        <v>84.23</v>
      </c>
      <c r="DL77" s="16">
        <v>2.09</v>
      </c>
      <c r="DM77" s="16">
        <v>165.7</v>
      </c>
      <c r="DN77" s="16">
        <v>684.2</v>
      </c>
      <c r="DO77" s="16">
        <v>6.8</v>
      </c>
      <c r="DP77" s="16">
        <v>106.99</v>
      </c>
      <c r="DQ77" s="16">
        <v>87.28</v>
      </c>
      <c r="DR77" s="16">
        <v>1.83</v>
      </c>
      <c r="DS77" s="16">
        <v>213.3</v>
      </c>
      <c r="DT77" s="16" t="s">
        <v>95</v>
      </c>
    </row>
    <row r="78" spans="3:124" x14ac:dyDescent="0.3">
      <c r="C78" s="32">
        <v>45555</v>
      </c>
      <c r="D78" s="16">
        <v>6.8</v>
      </c>
      <c r="E78" s="16">
        <v>6.17</v>
      </c>
      <c r="F78" s="16">
        <v>0</v>
      </c>
      <c r="G78" s="19" t="s">
        <v>242</v>
      </c>
      <c r="H78" s="16">
        <v>2.4</v>
      </c>
      <c r="I78" s="16">
        <v>1.3</v>
      </c>
      <c r="J78" s="16">
        <v>1.1000000000000001</v>
      </c>
      <c r="K78" s="16">
        <v>111.2</v>
      </c>
      <c r="L78" s="16">
        <v>2.6</v>
      </c>
      <c r="M78" s="16">
        <v>1.4</v>
      </c>
      <c r="N78" s="16">
        <v>1.2</v>
      </c>
      <c r="O78" s="16">
        <v>116.46</v>
      </c>
      <c r="P78" s="16">
        <v>1.4</v>
      </c>
      <c r="Q78" s="16">
        <v>1.1000000000000001</v>
      </c>
      <c r="R78" s="16">
        <v>0.3</v>
      </c>
      <c r="S78" s="16">
        <v>49.46</v>
      </c>
      <c r="T78" s="16">
        <v>1.4</v>
      </c>
      <c r="U78" s="16">
        <v>1.2</v>
      </c>
      <c r="V78" s="16">
        <v>0.2</v>
      </c>
      <c r="W78" s="16">
        <v>58.7</v>
      </c>
      <c r="X78" s="16">
        <v>2</v>
      </c>
      <c r="Y78" s="16">
        <v>1.4</v>
      </c>
      <c r="Z78" s="16">
        <v>0.6</v>
      </c>
      <c r="AA78" s="16">
        <v>132.69999999999999</v>
      </c>
      <c r="AB78" s="16">
        <v>2</v>
      </c>
      <c r="AC78" s="16">
        <v>1.1000000000000001</v>
      </c>
      <c r="AD78" s="16">
        <v>0.9</v>
      </c>
      <c r="AE78" s="16">
        <v>139.03</v>
      </c>
      <c r="AF78" s="16">
        <v>2.4</v>
      </c>
      <c r="AG78" s="16">
        <v>1.2</v>
      </c>
      <c r="AH78" s="16">
        <v>1.2</v>
      </c>
      <c r="AI78" s="16">
        <v>99.28</v>
      </c>
      <c r="AJ78" s="16">
        <v>2.4</v>
      </c>
      <c r="AK78" s="16">
        <v>1.3</v>
      </c>
      <c r="AL78" s="16">
        <v>1.1000000000000001</v>
      </c>
      <c r="AM78" s="16">
        <v>99.81</v>
      </c>
      <c r="AN78" s="10" t="s">
        <v>95</v>
      </c>
      <c r="AO78" s="16">
        <v>2.6</v>
      </c>
      <c r="AP78" s="16">
        <v>30</v>
      </c>
      <c r="AQ78" s="16">
        <v>2.8</v>
      </c>
      <c r="AR78" s="16">
        <v>30</v>
      </c>
      <c r="AS78" s="16">
        <v>2.5</v>
      </c>
      <c r="AT78" s="16">
        <v>30</v>
      </c>
      <c r="AU78" s="16">
        <v>2.6</v>
      </c>
      <c r="AV78" s="16">
        <v>30</v>
      </c>
      <c r="AW78" s="16">
        <v>80</v>
      </c>
      <c r="AX78" s="17" t="s">
        <v>493</v>
      </c>
      <c r="AY78" s="16">
        <v>4.7</v>
      </c>
      <c r="AZ78" s="16">
        <v>30</v>
      </c>
      <c r="BA78" s="16">
        <v>4.5999999999999996</v>
      </c>
      <c r="BB78" s="16">
        <v>30</v>
      </c>
      <c r="BC78" s="16">
        <v>4.7</v>
      </c>
      <c r="BD78" s="16">
        <v>30</v>
      </c>
      <c r="BE78" s="16">
        <v>4.9000000000000004</v>
      </c>
      <c r="BF78" s="16">
        <v>30</v>
      </c>
      <c r="BG78" s="16">
        <v>80</v>
      </c>
      <c r="BH78" s="16" t="s">
        <v>95</v>
      </c>
      <c r="BI78" s="16">
        <v>0.3</v>
      </c>
      <c r="BJ78" s="16">
        <v>12</v>
      </c>
      <c r="BK78" s="16">
        <v>0.4</v>
      </c>
      <c r="BL78" s="16">
        <v>12</v>
      </c>
      <c r="BM78" s="16">
        <v>0</v>
      </c>
      <c r="BN78" s="16">
        <v>12</v>
      </c>
      <c r="BO78" s="16">
        <v>2.4</v>
      </c>
      <c r="BP78" s="16">
        <v>12</v>
      </c>
      <c r="BQ78" s="16" t="s">
        <v>29</v>
      </c>
      <c r="BR78" s="16" t="s">
        <v>29</v>
      </c>
      <c r="BS78" s="16" t="s">
        <v>29</v>
      </c>
      <c r="BT78" s="16" t="s">
        <v>29</v>
      </c>
      <c r="BU78" s="13" t="s">
        <v>488</v>
      </c>
      <c r="BV78" s="16">
        <v>4.7</v>
      </c>
      <c r="BW78" s="16">
        <v>40</v>
      </c>
      <c r="BX78" s="16">
        <v>4.5999999999999996</v>
      </c>
      <c r="BY78" s="16">
        <v>40</v>
      </c>
      <c r="BZ78" s="16">
        <v>4.7</v>
      </c>
      <c r="CA78" s="16">
        <v>40</v>
      </c>
      <c r="CB78" s="16">
        <v>4.8</v>
      </c>
      <c r="CC78" s="16">
        <v>40</v>
      </c>
      <c r="CD78" s="16" t="s">
        <v>95</v>
      </c>
      <c r="CE78" s="17" t="s">
        <v>100</v>
      </c>
      <c r="CF78" s="16">
        <v>3.9E-2</v>
      </c>
      <c r="CG78" s="16">
        <v>0</v>
      </c>
      <c r="CH78" s="17" t="s">
        <v>242</v>
      </c>
      <c r="CI78" s="16">
        <v>4.2</v>
      </c>
      <c r="CJ78" s="16">
        <v>2.9</v>
      </c>
      <c r="CK78" s="16">
        <v>1.3</v>
      </c>
      <c r="CL78" s="16">
        <v>4.2</v>
      </c>
      <c r="CM78" s="16">
        <v>2.8</v>
      </c>
      <c r="CN78" s="16">
        <v>1.4</v>
      </c>
      <c r="CO78" s="16">
        <v>4</v>
      </c>
      <c r="CP78" s="16">
        <v>3.3</v>
      </c>
      <c r="CQ78" s="16">
        <v>0.7</v>
      </c>
      <c r="CR78" s="16">
        <v>4.3</v>
      </c>
      <c r="CS78" s="16">
        <v>2.9</v>
      </c>
      <c r="CT78" s="16">
        <v>1.4</v>
      </c>
      <c r="CU78" s="16" t="s">
        <v>95</v>
      </c>
      <c r="CV78" s="17" t="s">
        <v>100</v>
      </c>
      <c r="CW78" s="16">
        <v>7.4</v>
      </c>
      <c r="CX78" s="16">
        <v>101.05</v>
      </c>
      <c r="CY78" s="16">
        <v>78.260000000000005</v>
      </c>
      <c r="CZ78" s="16">
        <v>1.9</v>
      </c>
      <c r="DA78" s="16">
        <v>243.1</v>
      </c>
      <c r="DB78" s="16">
        <v>2069.3000000000002</v>
      </c>
      <c r="DC78" s="16">
        <v>7</v>
      </c>
      <c r="DD78" s="16">
        <v>124.29</v>
      </c>
      <c r="DE78" s="16">
        <v>80.42</v>
      </c>
      <c r="DF78" s="16">
        <v>1.5</v>
      </c>
      <c r="DG78" s="16">
        <v>158</v>
      </c>
      <c r="DH78" s="16">
        <v>9495.1</v>
      </c>
      <c r="DI78" s="16">
        <v>6.1</v>
      </c>
      <c r="DJ78" s="16">
        <v>115.77</v>
      </c>
      <c r="DK78" s="16">
        <v>84.04</v>
      </c>
      <c r="DL78" s="16">
        <v>2.12</v>
      </c>
      <c r="DM78" s="16">
        <v>183.1</v>
      </c>
      <c r="DN78" s="16">
        <v>755.8</v>
      </c>
      <c r="DO78" s="16">
        <v>6.74</v>
      </c>
      <c r="DP78" s="16">
        <v>99.93</v>
      </c>
      <c r="DQ78" s="16">
        <v>85.74</v>
      </c>
      <c r="DR78" s="16">
        <v>1.83</v>
      </c>
      <c r="DS78" s="16">
        <v>227.7</v>
      </c>
      <c r="DT78" s="16" t="s">
        <v>95</v>
      </c>
    </row>
    <row r="79" spans="3:124" x14ac:dyDescent="0.3">
      <c r="C79" s="32">
        <v>45556</v>
      </c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  <c r="AM79" s="16"/>
      <c r="AN79" s="16"/>
      <c r="AO79" s="16"/>
      <c r="AP79" s="16"/>
      <c r="AQ79" s="16"/>
      <c r="AR79" s="16"/>
      <c r="AS79" s="16"/>
      <c r="AT79" s="16"/>
      <c r="AU79" s="16"/>
      <c r="AV79" s="16"/>
      <c r="AW79" s="16"/>
      <c r="AX79" s="16"/>
      <c r="AY79" s="16"/>
      <c r="AZ79" s="16"/>
      <c r="BA79" s="16"/>
      <c r="BB79" s="16"/>
      <c r="BC79" s="16"/>
      <c r="BD79" s="16"/>
      <c r="BE79" s="16"/>
      <c r="BF79" s="16"/>
      <c r="BG79" s="16"/>
      <c r="BH79" s="16"/>
      <c r="BI79" s="16"/>
      <c r="BJ79" s="16"/>
      <c r="BK79" s="16"/>
      <c r="BL79" s="16"/>
      <c r="BM79" s="16"/>
      <c r="BN79" s="16"/>
      <c r="BO79" s="16"/>
      <c r="BP79" s="16"/>
      <c r="BQ79" s="16"/>
      <c r="BR79" s="16"/>
      <c r="BS79" s="16"/>
      <c r="BT79" s="16"/>
      <c r="BU79" s="16"/>
      <c r="BV79" s="16"/>
      <c r="BW79" s="16"/>
      <c r="BX79" s="16"/>
      <c r="BY79" s="16"/>
      <c r="BZ79" s="16"/>
      <c r="CA79" s="16"/>
      <c r="CB79" s="16"/>
      <c r="CC79" s="16"/>
      <c r="CD79" s="16"/>
      <c r="CE79" s="16"/>
      <c r="CF79" s="16"/>
      <c r="CG79" s="16"/>
      <c r="CH79" s="16"/>
      <c r="CI79" s="16"/>
      <c r="CJ79" s="16"/>
      <c r="CK79" s="16"/>
      <c r="CL79" s="16"/>
      <c r="CM79" s="16"/>
      <c r="CN79" s="16"/>
      <c r="CO79" s="16"/>
      <c r="CP79" s="16"/>
      <c r="CQ79" s="16"/>
      <c r="CR79" s="16"/>
      <c r="CS79" s="16"/>
      <c r="CT79" s="16"/>
      <c r="CU79" s="16"/>
      <c r="CV79" s="16"/>
      <c r="CW79" s="16"/>
      <c r="CX79" s="16"/>
      <c r="CY79" s="16"/>
      <c r="CZ79" s="16"/>
      <c r="DA79" s="16"/>
      <c r="DB79" s="16"/>
      <c r="DC79" s="16"/>
      <c r="DD79" s="16"/>
      <c r="DE79" s="16"/>
      <c r="DF79" s="16"/>
      <c r="DG79" s="16"/>
      <c r="DH79" s="16"/>
      <c r="DI79" s="16"/>
      <c r="DJ79" s="16"/>
      <c r="DK79" s="16"/>
      <c r="DL79" s="16"/>
      <c r="DM79" s="16"/>
      <c r="DN79" s="16"/>
      <c r="DO79" s="16"/>
      <c r="DP79" s="16"/>
      <c r="DQ79" s="16"/>
      <c r="DR79" s="16"/>
      <c r="DS79" s="16"/>
      <c r="DT79" s="16"/>
    </row>
    <row r="80" spans="3:124" x14ac:dyDescent="0.3">
      <c r="C80" s="32">
        <v>45557</v>
      </c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6"/>
      <c r="AF80" s="16"/>
      <c r="AG80" s="16"/>
      <c r="AH80" s="16"/>
      <c r="AI80" s="16"/>
      <c r="AJ80" s="16"/>
      <c r="AK80" s="16"/>
      <c r="AL80" s="16"/>
      <c r="AM80" s="16"/>
      <c r="AN80" s="16"/>
      <c r="AO80" s="16"/>
      <c r="AP80" s="16"/>
      <c r="AQ80" s="16"/>
      <c r="AR80" s="16"/>
      <c r="AS80" s="16"/>
      <c r="AT80" s="16"/>
      <c r="AU80" s="16"/>
      <c r="AV80" s="16"/>
      <c r="AW80" s="16"/>
      <c r="AX80" s="16"/>
      <c r="AY80" s="16"/>
      <c r="AZ80" s="16"/>
      <c r="BA80" s="16"/>
      <c r="BB80" s="16"/>
      <c r="BC80" s="16"/>
      <c r="BD80" s="16"/>
      <c r="BE80" s="16"/>
      <c r="BF80" s="16"/>
      <c r="BG80" s="16"/>
      <c r="BH80" s="16"/>
      <c r="BI80" s="16"/>
      <c r="BJ80" s="16"/>
      <c r="BK80" s="16"/>
      <c r="BL80" s="16"/>
      <c r="BM80" s="16"/>
      <c r="BN80" s="16"/>
      <c r="BO80" s="16"/>
      <c r="BP80" s="16"/>
      <c r="BQ80" s="16"/>
      <c r="BR80" s="16"/>
      <c r="BS80" s="16"/>
      <c r="BT80" s="16"/>
      <c r="BU80" s="16"/>
      <c r="BV80" s="16"/>
      <c r="BW80" s="16"/>
      <c r="BX80" s="16"/>
      <c r="BY80" s="16"/>
      <c r="BZ80" s="16"/>
      <c r="CA80" s="16"/>
      <c r="CB80" s="16"/>
      <c r="CC80" s="16"/>
      <c r="CD80" s="16"/>
      <c r="CE80" s="16"/>
      <c r="CF80" s="16"/>
      <c r="CG80" s="16"/>
      <c r="CH80" s="16"/>
      <c r="CI80" s="16"/>
      <c r="CJ80" s="16"/>
      <c r="CK80" s="16"/>
      <c r="CL80" s="16"/>
      <c r="CM80" s="16"/>
      <c r="CN80" s="16"/>
      <c r="CO80" s="16"/>
      <c r="CP80" s="16"/>
      <c r="CQ80" s="16"/>
      <c r="CR80" s="16"/>
      <c r="CS80" s="16"/>
      <c r="CT80" s="16"/>
      <c r="CU80" s="16"/>
      <c r="CV80" s="16"/>
      <c r="CW80" s="16"/>
      <c r="CX80" s="16"/>
      <c r="CY80" s="16"/>
      <c r="CZ80" s="16"/>
      <c r="DA80" s="16"/>
      <c r="DB80" s="16"/>
      <c r="DC80" s="16"/>
      <c r="DD80" s="16"/>
      <c r="DE80" s="16"/>
      <c r="DF80" s="16"/>
      <c r="DG80" s="16"/>
      <c r="DH80" s="16"/>
      <c r="DI80" s="16"/>
      <c r="DJ80" s="16"/>
      <c r="DK80" s="16"/>
      <c r="DL80" s="16"/>
      <c r="DM80" s="16"/>
      <c r="DN80" s="16"/>
      <c r="DO80" s="16"/>
      <c r="DP80" s="16"/>
      <c r="DQ80" s="16"/>
      <c r="DR80" s="16"/>
      <c r="DS80" s="16"/>
      <c r="DT80" s="16"/>
    </row>
    <row r="81" spans="3:124" x14ac:dyDescent="0.3">
      <c r="C81" s="32">
        <v>45558</v>
      </c>
      <c r="D81" s="16">
        <v>6.8</v>
      </c>
      <c r="E81" s="16">
        <v>6.1</v>
      </c>
      <c r="F81" s="16">
        <v>0</v>
      </c>
      <c r="G81" s="19" t="s">
        <v>242</v>
      </c>
      <c r="H81" s="16">
        <v>1.2</v>
      </c>
      <c r="I81" s="16">
        <v>1</v>
      </c>
      <c r="J81" s="16">
        <v>0.2</v>
      </c>
      <c r="K81" s="17">
        <v>28.2</v>
      </c>
      <c r="L81" s="16">
        <v>1.5</v>
      </c>
      <c r="M81" s="16">
        <v>1.2</v>
      </c>
      <c r="N81" s="16">
        <v>0.3</v>
      </c>
      <c r="O81" s="17">
        <v>26</v>
      </c>
      <c r="P81" s="16">
        <v>1.1000000000000001</v>
      </c>
      <c r="Q81" s="16">
        <v>1</v>
      </c>
      <c r="R81" s="16">
        <v>0.1</v>
      </c>
      <c r="S81" s="17">
        <v>10.4</v>
      </c>
      <c r="T81" s="16">
        <v>1.1000000000000001</v>
      </c>
      <c r="U81" s="16">
        <v>1</v>
      </c>
      <c r="V81" s="16">
        <v>0.1</v>
      </c>
      <c r="W81" s="17">
        <v>13</v>
      </c>
      <c r="X81" s="16">
        <v>2.2000000000000002</v>
      </c>
      <c r="Y81" s="16">
        <v>1.4</v>
      </c>
      <c r="Z81" s="16">
        <v>0.8</v>
      </c>
      <c r="AA81" s="16">
        <v>132.30000000000001</v>
      </c>
      <c r="AB81" s="16">
        <v>2.4</v>
      </c>
      <c r="AC81" s="16">
        <v>1</v>
      </c>
      <c r="AD81" s="16">
        <v>1.4</v>
      </c>
      <c r="AE81" s="16">
        <v>121.58</v>
      </c>
      <c r="AF81" s="16">
        <v>2.5</v>
      </c>
      <c r="AG81" s="16">
        <v>1.1000000000000001</v>
      </c>
      <c r="AH81" s="16">
        <v>1.4</v>
      </c>
      <c r="AI81" s="16">
        <v>89.39</v>
      </c>
      <c r="AJ81" s="16">
        <v>2.5</v>
      </c>
      <c r="AK81" s="16">
        <v>1.2</v>
      </c>
      <c r="AL81" s="16">
        <v>1.3</v>
      </c>
      <c r="AM81" s="16">
        <v>92.03</v>
      </c>
      <c r="AN81" s="17" t="s">
        <v>546</v>
      </c>
      <c r="AO81" s="16">
        <v>2.4</v>
      </c>
      <c r="AP81" s="16">
        <v>30</v>
      </c>
      <c r="AQ81" s="16">
        <v>2.7</v>
      </c>
      <c r="AR81" s="16">
        <v>30</v>
      </c>
      <c r="AS81" s="16">
        <v>2.4</v>
      </c>
      <c r="AT81" s="16">
        <v>30</v>
      </c>
      <c r="AU81" s="16">
        <v>2.5</v>
      </c>
      <c r="AV81" s="16">
        <v>30</v>
      </c>
      <c r="AW81" s="16">
        <v>80</v>
      </c>
      <c r="AX81" s="17" t="s">
        <v>493</v>
      </c>
      <c r="AY81" s="17" t="s">
        <v>108</v>
      </c>
      <c r="AZ81" s="17" t="s">
        <v>108</v>
      </c>
      <c r="BA81" s="17" t="s">
        <v>108</v>
      </c>
      <c r="BB81" s="17" t="s">
        <v>108</v>
      </c>
      <c r="BC81" s="16">
        <v>4.5</v>
      </c>
      <c r="BD81" s="16">
        <v>30</v>
      </c>
      <c r="BE81" s="16">
        <v>4.8</v>
      </c>
      <c r="BF81" s="16">
        <v>30</v>
      </c>
      <c r="BG81" s="16">
        <v>80</v>
      </c>
      <c r="BH81" s="17" t="s">
        <v>547</v>
      </c>
      <c r="BI81" s="16">
        <v>0.3</v>
      </c>
      <c r="BJ81" s="16">
        <v>12</v>
      </c>
      <c r="BK81" s="16">
        <v>0.4</v>
      </c>
      <c r="BL81" s="16">
        <v>12</v>
      </c>
      <c r="BM81" s="16">
        <v>0</v>
      </c>
      <c r="BN81" s="16">
        <v>12</v>
      </c>
      <c r="BO81" s="16">
        <v>2.4</v>
      </c>
      <c r="BP81" s="16">
        <v>12</v>
      </c>
      <c r="BQ81" s="16" t="s">
        <v>29</v>
      </c>
      <c r="BR81" s="16" t="s">
        <v>29</v>
      </c>
      <c r="BS81" s="16" t="s">
        <v>29</v>
      </c>
      <c r="BT81" s="16" t="s">
        <v>29</v>
      </c>
      <c r="BU81" s="13" t="s">
        <v>488</v>
      </c>
      <c r="BV81" s="17" t="s">
        <v>108</v>
      </c>
      <c r="BW81" s="17" t="s">
        <v>108</v>
      </c>
      <c r="BX81" s="17" t="s">
        <v>108</v>
      </c>
      <c r="BY81" s="17" t="s">
        <v>108</v>
      </c>
      <c r="BZ81" s="16">
        <v>4.5999999999999996</v>
      </c>
      <c r="CA81" s="16">
        <v>40</v>
      </c>
      <c r="CB81" s="16">
        <v>4.7</v>
      </c>
      <c r="CC81" s="16">
        <v>40</v>
      </c>
      <c r="CD81" s="17" t="s">
        <v>547</v>
      </c>
      <c r="CE81" s="17" t="s">
        <v>100</v>
      </c>
      <c r="CF81" s="16">
        <v>5.5E-2</v>
      </c>
      <c r="CG81" s="16">
        <v>0</v>
      </c>
      <c r="CH81" s="17" t="s">
        <v>242</v>
      </c>
      <c r="CI81" s="16">
        <v>0</v>
      </c>
      <c r="CJ81" s="16">
        <v>0</v>
      </c>
      <c r="CK81" s="16">
        <v>0</v>
      </c>
      <c r="CL81" s="16">
        <v>0</v>
      </c>
      <c r="CM81" s="16">
        <v>0</v>
      </c>
      <c r="CN81" s="16">
        <v>0</v>
      </c>
      <c r="CO81" s="16">
        <v>4</v>
      </c>
      <c r="CP81" s="16">
        <v>3</v>
      </c>
      <c r="CQ81" s="16">
        <v>1</v>
      </c>
      <c r="CR81" s="16">
        <v>3.9</v>
      </c>
      <c r="CS81" s="16">
        <v>3.5</v>
      </c>
      <c r="CT81" s="16">
        <v>0.4</v>
      </c>
      <c r="CU81" s="17" t="s">
        <v>548</v>
      </c>
      <c r="CV81" s="17" t="s">
        <v>100</v>
      </c>
      <c r="CW81" s="16">
        <v>6.6</v>
      </c>
      <c r="CX81" s="16">
        <v>0</v>
      </c>
      <c r="CY81" s="16">
        <v>0</v>
      </c>
      <c r="CZ81" s="16">
        <v>0</v>
      </c>
      <c r="DA81" s="16">
        <v>193.1</v>
      </c>
      <c r="DB81" s="16">
        <v>1432.9</v>
      </c>
      <c r="DC81" s="16">
        <v>6.7</v>
      </c>
      <c r="DD81" s="16">
        <v>0</v>
      </c>
      <c r="DE81" s="16">
        <v>0</v>
      </c>
      <c r="DF81" s="16">
        <v>0</v>
      </c>
      <c r="DG81" s="16">
        <v>267.8</v>
      </c>
      <c r="DH81" s="16">
        <v>1151.9000000000001</v>
      </c>
      <c r="DI81" s="16">
        <v>6</v>
      </c>
      <c r="DJ81" s="16">
        <v>114.68</v>
      </c>
      <c r="DK81" s="16">
        <v>82.1</v>
      </c>
      <c r="DL81" s="16">
        <v>2.13</v>
      </c>
      <c r="DM81" s="16">
        <v>196.5</v>
      </c>
      <c r="DN81" s="16">
        <v>702.4</v>
      </c>
      <c r="DO81" s="16">
        <v>6.45</v>
      </c>
      <c r="DP81" s="16">
        <v>125.69</v>
      </c>
      <c r="DQ81" s="16">
        <v>91.42</v>
      </c>
      <c r="DR81" s="16">
        <v>1.86</v>
      </c>
      <c r="DS81" s="16">
        <v>208.6</v>
      </c>
      <c r="DT81" s="17" t="s">
        <v>527</v>
      </c>
    </row>
    <row r="82" spans="3:124" x14ac:dyDescent="0.3">
      <c r="C82" s="32">
        <v>45559</v>
      </c>
      <c r="D82" s="16">
        <v>6.8</v>
      </c>
      <c r="E82" s="16">
        <v>6.05</v>
      </c>
      <c r="F82" s="16">
        <v>0</v>
      </c>
      <c r="G82" s="19" t="s">
        <v>242</v>
      </c>
      <c r="H82" s="16">
        <v>2</v>
      </c>
      <c r="I82" s="16">
        <v>1.3</v>
      </c>
      <c r="J82" s="16">
        <v>0.7</v>
      </c>
      <c r="K82" s="16">
        <v>123.41</v>
      </c>
      <c r="L82" s="16">
        <v>2.2999999999999998</v>
      </c>
      <c r="M82" s="16">
        <v>1.4</v>
      </c>
      <c r="N82" s="16">
        <v>0.9</v>
      </c>
      <c r="O82" s="16">
        <v>115.23</v>
      </c>
      <c r="P82" s="16">
        <v>1.1000000000000001</v>
      </c>
      <c r="Q82" s="16">
        <v>1</v>
      </c>
      <c r="R82" s="16">
        <v>0.1</v>
      </c>
      <c r="S82" s="17">
        <v>28.1</v>
      </c>
      <c r="T82" s="16">
        <v>1.2</v>
      </c>
      <c r="U82" s="16">
        <v>1.1000000000000001</v>
      </c>
      <c r="V82" s="16">
        <v>0.1</v>
      </c>
      <c r="W82" s="17">
        <v>32.6</v>
      </c>
      <c r="X82" s="16">
        <v>2.4</v>
      </c>
      <c r="Y82" s="16">
        <v>1.3</v>
      </c>
      <c r="Z82" s="16">
        <v>1.1000000000000001</v>
      </c>
      <c r="AA82" s="16">
        <v>123.3</v>
      </c>
      <c r="AB82" s="16">
        <v>2.6</v>
      </c>
      <c r="AC82" s="16">
        <v>1</v>
      </c>
      <c r="AD82" s="16">
        <v>1.6</v>
      </c>
      <c r="AE82" s="16">
        <v>115.32</v>
      </c>
      <c r="AF82" s="16">
        <v>2.6</v>
      </c>
      <c r="AG82" s="16">
        <v>1.1000000000000001</v>
      </c>
      <c r="AH82" s="16">
        <v>1.5</v>
      </c>
      <c r="AI82" s="16">
        <v>81.790000000000006</v>
      </c>
      <c r="AJ82" s="16">
        <v>2.6</v>
      </c>
      <c r="AK82" s="16">
        <v>1.1000000000000001</v>
      </c>
      <c r="AL82" s="16">
        <v>1.5</v>
      </c>
      <c r="AM82" s="16">
        <v>83.62</v>
      </c>
      <c r="AN82" s="17" t="s">
        <v>546</v>
      </c>
      <c r="AO82" s="16">
        <v>2.2999999999999998</v>
      </c>
      <c r="AP82" s="16">
        <v>30</v>
      </c>
      <c r="AQ82" s="16">
        <v>2.5</v>
      </c>
      <c r="AR82" s="16">
        <v>30</v>
      </c>
      <c r="AS82" s="16">
        <v>2.2999999999999998</v>
      </c>
      <c r="AT82" s="16">
        <v>30</v>
      </c>
      <c r="AU82" s="16">
        <v>2.4</v>
      </c>
      <c r="AV82" s="16">
        <v>30</v>
      </c>
      <c r="AW82" s="16">
        <v>80</v>
      </c>
      <c r="AX82" s="17" t="s">
        <v>493</v>
      </c>
      <c r="AY82" s="16">
        <v>4.4000000000000004</v>
      </c>
      <c r="AZ82" s="16">
        <v>30</v>
      </c>
      <c r="BA82" s="17" t="s">
        <v>108</v>
      </c>
      <c r="BB82" s="17" t="s">
        <v>108</v>
      </c>
      <c r="BC82" s="16">
        <v>4.2</v>
      </c>
      <c r="BD82" s="16">
        <v>30</v>
      </c>
      <c r="BE82" s="16">
        <v>4.4000000000000004</v>
      </c>
      <c r="BF82" s="16">
        <v>30</v>
      </c>
      <c r="BG82" s="16">
        <v>80</v>
      </c>
      <c r="BH82" s="17" t="s">
        <v>550</v>
      </c>
      <c r="BI82" s="16">
        <v>0.3</v>
      </c>
      <c r="BJ82" s="16">
        <v>12</v>
      </c>
      <c r="BK82" s="16">
        <v>0.4</v>
      </c>
      <c r="BL82" s="16">
        <v>12</v>
      </c>
      <c r="BM82" s="16">
        <v>0</v>
      </c>
      <c r="BN82" s="16">
        <v>12</v>
      </c>
      <c r="BO82" s="16">
        <v>2.4</v>
      </c>
      <c r="BP82" s="16">
        <v>12</v>
      </c>
      <c r="BQ82" s="16" t="s">
        <v>29</v>
      </c>
      <c r="BR82" s="16" t="s">
        <v>29</v>
      </c>
      <c r="BS82" s="16" t="s">
        <v>29</v>
      </c>
      <c r="BT82" s="16" t="s">
        <v>29</v>
      </c>
      <c r="BU82" s="13" t="s">
        <v>488</v>
      </c>
      <c r="BV82" s="16">
        <v>4.5999999999999996</v>
      </c>
      <c r="BW82" s="16">
        <v>40</v>
      </c>
      <c r="BX82" s="17" t="s">
        <v>108</v>
      </c>
      <c r="BY82" s="17" t="s">
        <v>108</v>
      </c>
      <c r="BZ82" s="16">
        <v>4.5</v>
      </c>
      <c r="CA82" s="16">
        <v>40</v>
      </c>
      <c r="CB82" s="16">
        <v>4.5999999999999996</v>
      </c>
      <c r="CC82" s="16">
        <v>40</v>
      </c>
      <c r="CD82" s="17" t="s">
        <v>551</v>
      </c>
      <c r="CE82" s="17" t="s">
        <v>100</v>
      </c>
      <c r="CF82" s="16">
        <v>4.5999999999999999E-2</v>
      </c>
      <c r="CG82" s="16">
        <v>0</v>
      </c>
      <c r="CH82" s="17" t="s">
        <v>242</v>
      </c>
      <c r="CI82" s="16">
        <v>4.3</v>
      </c>
      <c r="CJ82" s="16">
        <v>2.8</v>
      </c>
      <c r="CK82" s="16">
        <v>1.5</v>
      </c>
      <c r="CL82" s="16">
        <v>0</v>
      </c>
      <c r="CM82" s="16">
        <v>0</v>
      </c>
      <c r="CN82" s="16">
        <v>0</v>
      </c>
      <c r="CO82" s="16">
        <v>4</v>
      </c>
      <c r="CP82" s="16">
        <v>3.2</v>
      </c>
      <c r="CQ82" s="16">
        <v>0.8</v>
      </c>
      <c r="CR82" s="16">
        <v>4</v>
      </c>
      <c r="CS82" s="16">
        <v>3.5</v>
      </c>
      <c r="CT82" s="16">
        <v>0.5</v>
      </c>
      <c r="CU82" s="17" t="s">
        <v>552</v>
      </c>
      <c r="CV82" s="17" t="s">
        <v>100</v>
      </c>
      <c r="CW82" s="16">
        <v>7.1</v>
      </c>
      <c r="CX82" s="16">
        <v>104.5</v>
      </c>
      <c r="CY82" s="16">
        <v>77.900000000000006</v>
      </c>
      <c r="CZ82" s="16">
        <v>1.93</v>
      </c>
      <c r="DA82" s="16">
        <v>218.8</v>
      </c>
      <c r="DB82" s="16">
        <v>1432.7</v>
      </c>
      <c r="DC82" s="16">
        <v>6.7</v>
      </c>
      <c r="DD82" s="16">
        <v>0</v>
      </c>
      <c r="DE82" s="16">
        <v>0</v>
      </c>
      <c r="DF82" s="16">
        <v>0</v>
      </c>
      <c r="DG82" s="16">
        <v>279.2</v>
      </c>
      <c r="DH82" s="16">
        <v>4975.2</v>
      </c>
      <c r="DI82" s="16">
        <v>7.6</v>
      </c>
      <c r="DJ82" s="16">
        <v>115.6</v>
      </c>
      <c r="DK82" s="16">
        <v>83.24</v>
      </c>
      <c r="DL82" s="16">
        <v>2.15</v>
      </c>
      <c r="DM82" s="16">
        <v>179.6</v>
      </c>
      <c r="DN82" s="16">
        <v>616.5</v>
      </c>
      <c r="DO82" s="16">
        <v>6.24</v>
      </c>
      <c r="DP82" s="16">
        <v>129.9</v>
      </c>
      <c r="DQ82" s="16">
        <v>89.06</v>
      </c>
      <c r="DR82" s="16">
        <v>1.91</v>
      </c>
      <c r="DS82" s="16">
        <v>202.6</v>
      </c>
      <c r="DT82" s="17" t="s">
        <v>553</v>
      </c>
    </row>
    <row r="83" spans="3:124" x14ac:dyDescent="0.3">
      <c r="C83" s="32">
        <v>45560</v>
      </c>
      <c r="D83" s="16">
        <v>6.8</v>
      </c>
      <c r="E83" s="16">
        <v>6.35</v>
      </c>
      <c r="F83" s="16">
        <v>0</v>
      </c>
      <c r="G83" s="19" t="s">
        <v>242</v>
      </c>
      <c r="H83" s="16">
        <v>2.1</v>
      </c>
      <c r="I83" s="16">
        <v>1.4</v>
      </c>
      <c r="J83" s="16">
        <v>0.7</v>
      </c>
      <c r="K83" s="16">
        <v>129.80000000000001</v>
      </c>
      <c r="L83" s="16">
        <v>2.5</v>
      </c>
      <c r="M83" s="16">
        <v>1.5</v>
      </c>
      <c r="N83" s="16">
        <v>1</v>
      </c>
      <c r="O83" s="16">
        <v>118.55</v>
      </c>
      <c r="P83" s="16">
        <v>1.8</v>
      </c>
      <c r="Q83" s="16">
        <v>1.2</v>
      </c>
      <c r="R83" s="16">
        <v>0.6</v>
      </c>
      <c r="S83" s="16">
        <v>110.15</v>
      </c>
      <c r="T83" s="16">
        <v>1.9</v>
      </c>
      <c r="U83" s="16">
        <v>1.4</v>
      </c>
      <c r="V83" s="16">
        <v>0.5</v>
      </c>
      <c r="W83" s="16">
        <v>122.68</v>
      </c>
      <c r="X83" s="16">
        <v>2.7</v>
      </c>
      <c r="Y83" s="16">
        <v>1.3</v>
      </c>
      <c r="Z83" s="16">
        <v>1.4</v>
      </c>
      <c r="AA83" s="16">
        <v>115.6</v>
      </c>
      <c r="AB83" s="16">
        <v>2.9</v>
      </c>
      <c r="AC83" s="16">
        <v>1</v>
      </c>
      <c r="AD83" s="16">
        <v>1.9</v>
      </c>
      <c r="AE83" s="16">
        <v>104.16</v>
      </c>
      <c r="AF83" s="16">
        <v>2.9</v>
      </c>
      <c r="AG83" s="16">
        <v>1.2</v>
      </c>
      <c r="AH83" s="16">
        <v>1.7</v>
      </c>
      <c r="AI83" s="16">
        <v>86</v>
      </c>
      <c r="AJ83" s="16">
        <v>3</v>
      </c>
      <c r="AK83" s="16">
        <v>1.3</v>
      </c>
      <c r="AL83" s="16">
        <v>1.7</v>
      </c>
      <c r="AM83" s="16">
        <v>86.21</v>
      </c>
      <c r="AN83" s="10" t="s">
        <v>95</v>
      </c>
      <c r="AO83" s="16">
        <v>2.4</v>
      </c>
      <c r="AP83" s="16">
        <v>30</v>
      </c>
      <c r="AQ83" s="16">
        <v>2.6</v>
      </c>
      <c r="AR83" s="16">
        <v>30</v>
      </c>
      <c r="AS83" s="16">
        <v>2.6</v>
      </c>
      <c r="AT83" s="16">
        <v>30</v>
      </c>
      <c r="AU83" s="16">
        <v>2.7</v>
      </c>
      <c r="AV83" s="16">
        <v>30</v>
      </c>
      <c r="AW83" s="16">
        <v>80</v>
      </c>
      <c r="AX83" s="17" t="s">
        <v>493</v>
      </c>
      <c r="AY83" s="17" t="s">
        <v>108</v>
      </c>
      <c r="AZ83" s="17" t="s">
        <v>108</v>
      </c>
      <c r="BA83" s="16">
        <v>4.3</v>
      </c>
      <c r="BB83" s="16">
        <v>30</v>
      </c>
      <c r="BC83" s="16">
        <v>4.0999999999999996</v>
      </c>
      <c r="BD83" s="16">
        <v>30</v>
      </c>
      <c r="BE83" s="16">
        <v>4.2</v>
      </c>
      <c r="BF83" s="16">
        <v>30</v>
      </c>
      <c r="BG83" s="16">
        <v>80</v>
      </c>
      <c r="BH83" s="17" t="s">
        <v>554</v>
      </c>
      <c r="BI83" s="16">
        <v>0.3</v>
      </c>
      <c r="BJ83" s="16">
        <v>12</v>
      </c>
      <c r="BK83" s="16">
        <v>0.4</v>
      </c>
      <c r="BL83" s="16">
        <v>12</v>
      </c>
      <c r="BM83" s="16">
        <v>0</v>
      </c>
      <c r="BN83" s="16">
        <v>12</v>
      </c>
      <c r="BO83" s="16">
        <v>2.4</v>
      </c>
      <c r="BP83" s="16">
        <v>12</v>
      </c>
      <c r="BQ83" s="16" t="s">
        <v>29</v>
      </c>
      <c r="BR83" s="16" t="s">
        <v>29</v>
      </c>
      <c r="BS83" s="16" t="s">
        <v>29</v>
      </c>
      <c r="BT83" s="16" t="s">
        <v>29</v>
      </c>
      <c r="BU83" s="13" t="s">
        <v>488</v>
      </c>
      <c r="BV83" s="17" t="s">
        <v>108</v>
      </c>
      <c r="BW83" s="17" t="s">
        <v>108</v>
      </c>
      <c r="BX83" s="16">
        <v>4.5</v>
      </c>
      <c r="BY83" s="16">
        <v>40</v>
      </c>
      <c r="BZ83" s="16">
        <v>4.3</v>
      </c>
      <c r="CA83" s="16">
        <v>40</v>
      </c>
      <c r="CB83" s="16">
        <v>4.5999999999999996</v>
      </c>
      <c r="CC83" s="16">
        <v>40</v>
      </c>
      <c r="CD83" s="17" t="s">
        <v>555</v>
      </c>
      <c r="CE83" s="17" t="s">
        <v>100</v>
      </c>
      <c r="CF83" s="16">
        <v>4.3999999999999997E-2</v>
      </c>
      <c r="CG83" s="16">
        <v>0</v>
      </c>
      <c r="CH83" s="17" t="s">
        <v>242</v>
      </c>
      <c r="CI83" s="16">
        <v>0</v>
      </c>
      <c r="CJ83" s="16">
        <v>0</v>
      </c>
      <c r="CK83" s="16">
        <v>0</v>
      </c>
      <c r="CL83" s="16">
        <v>4.2</v>
      </c>
      <c r="CM83" s="16">
        <v>3.8</v>
      </c>
      <c r="CN83" s="16">
        <v>0.4</v>
      </c>
      <c r="CO83" s="16">
        <v>4.2</v>
      </c>
      <c r="CP83" s="16">
        <v>2.9</v>
      </c>
      <c r="CQ83" s="16">
        <v>1.3</v>
      </c>
      <c r="CR83" s="16">
        <v>4.0999999999999996</v>
      </c>
      <c r="CS83" s="16">
        <v>3.5</v>
      </c>
      <c r="CT83" s="16">
        <v>0.6</v>
      </c>
      <c r="CU83" s="17" t="s">
        <v>556</v>
      </c>
      <c r="CV83" s="17" t="s">
        <v>100</v>
      </c>
      <c r="CW83" s="16">
        <v>6.8</v>
      </c>
      <c r="CX83" s="16">
        <v>0</v>
      </c>
      <c r="CY83" s="16">
        <v>0</v>
      </c>
      <c r="CZ83" s="16">
        <v>0</v>
      </c>
      <c r="DA83" s="16">
        <v>254</v>
      </c>
      <c r="DB83" s="16">
        <v>1154.3</v>
      </c>
      <c r="DC83" s="16">
        <v>6.9</v>
      </c>
      <c r="DD83" s="16">
        <v>131</v>
      </c>
      <c r="DE83" s="16">
        <v>80.03</v>
      </c>
      <c r="DF83" s="16">
        <v>1.58</v>
      </c>
      <c r="DG83" s="16">
        <v>263</v>
      </c>
      <c r="DH83" s="16">
        <v>795.1</v>
      </c>
      <c r="DI83" s="16">
        <v>5.8</v>
      </c>
      <c r="DJ83" s="16">
        <v>109.92</v>
      </c>
      <c r="DK83" s="16">
        <v>79.010000000000005</v>
      </c>
      <c r="DL83" s="16">
        <v>2.2000000000000002</v>
      </c>
      <c r="DM83" s="16">
        <v>215.6</v>
      </c>
      <c r="DN83" s="16">
        <v>387.6</v>
      </c>
      <c r="DO83" s="16">
        <v>6.27</v>
      </c>
      <c r="DP83" s="16">
        <v>126.09</v>
      </c>
      <c r="DQ83" s="16">
        <v>85.71</v>
      </c>
      <c r="DR83" s="16">
        <v>1.97</v>
      </c>
      <c r="DS83" s="16">
        <v>207.2</v>
      </c>
      <c r="DT83" s="17" t="s">
        <v>557</v>
      </c>
    </row>
    <row r="84" spans="3:124" x14ac:dyDescent="0.3">
      <c r="C84" s="32">
        <v>45561</v>
      </c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/>
      <c r="AD84" s="16"/>
      <c r="AE84" s="16"/>
      <c r="AF84" s="16"/>
      <c r="AG84" s="16"/>
      <c r="AH84" s="16"/>
      <c r="AI84" s="16"/>
      <c r="AJ84" s="16"/>
      <c r="AK84" s="16"/>
      <c r="AL84" s="16"/>
      <c r="AM84" s="16"/>
      <c r="AN84" s="16"/>
      <c r="AO84" s="16"/>
      <c r="AP84" s="16"/>
      <c r="AQ84" s="16"/>
      <c r="AR84" s="16"/>
      <c r="AS84" s="16"/>
      <c r="AT84" s="16"/>
      <c r="AU84" s="16"/>
      <c r="AV84" s="16"/>
      <c r="AW84" s="16"/>
      <c r="AX84" s="16"/>
      <c r="AY84" s="16"/>
      <c r="AZ84" s="16"/>
      <c r="BA84" s="16"/>
      <c r="BB84" s="16"/>
      <c r="BC84" s="16"/>
      <c r="BD84" s="16"/>
      <c r="BE84" s="16"/>
      <c r="BF84" s="16"/>
      <c r="BG84" s="16"/>
      <c r="BH84" s="16"/>
      <c r="BI84" s="16"/>
      <c r="BJ84" s="16"/>
      <c r="BK84" s="16"/>
      <c r="BL84" s="16"/>
      <c r="BM84" s="16"/>
      <c r="BN84" s="16"/>
      <c r="BO84" s="16"/>
      <c r="BP84" s="16"/>
      <c r="BQ84" s="16"/>
      <c r="BR84" s="16"/>
      <c r="BS84" s="16"/>
      <c r="BT84" s="16"/>
      <c r="BU84" s="16"/>
      <c r="BV84" s="16"/>
      <c r="BW84" s="16"/>
      <c r="BX84" s="16"/>
      <c r="BY84" s="16"/>
      <c r="BZ84" s="16"/>
      <c r="CA84" s="16"/>
      <c r="CB84" s="16"/>
      <c r="CC84" s="16"/>
      <c r="CD84" s="16"/>
      <c r="CE84" s="16"/>
      <c r="CF84" s="16"/>
      <c r="CG84" s="16"/>
      <c r="CH84" s="16"/>
      <c r="CI84" s="16"/>
      <c r="CJ84" s="16"/>
      <c r="CK84" s="16"/>
      <c r="CL84" s="16"/>
      <c r="CM84" s="16"/>
      <c r="CN84" s="16"/>
      <c r="CO84" s="16"/>
      <c r="CP84" s="16"/>
      <c r="CQ84" s="16"/>
      <c r="CR84" s="16"/>
      <c r="CS84" s="16"/>
      <c r="CT84" s="16"/>
      <c r="CU84" s="16"/>
      <c r="CV84" s="16"/>
      <c r="CW84" s="16"/>
      <c r="CX84" s="16"/>
      <c r="CY84" s="16"/>
      <c r="CZ84" s="16"/>
      <c r="DA84" s="16"/>
      <c r="DB84" s="16"/>
      <c r="DC84" s="16"/>
      <c r="DD84" s="16"/>
      <c r="DE84" s="16"/>
      <c r="DF84" s="16"/>
      <c r="DG84" s="16"/>
      <c r="DH84" s="16"/>
      <c r="DI84" s="16"/>
      <c r="DJ84" s="16"/>
      <c r="DK84" s="16"/>
      <c r="DL84" s="16"/>
      <c r="DM84" s="16"/>
      <c r="DN84" s="16"/>
      <c r="DO84" s="16"/>
      <c r="DP84" s="16"/>
      <c r="DQ84" s="16"/>
      <c r="DR84" s="16"/>
      <c r="DS84" s="16"/>
      <c r="DT84" s="16"/>
    </row>
    <row r="85" spans="3:124" x14ac:dyDescent="0.3">
      <c r="C85" s="32">
        <v>45562</v>
      </c>
      <c r="D85" s="16">
        <v>6.9</v>
      </c>
      <c r="E85" s="16">
        <v>5.92</v>
      </c>
      <c r="F85" s="16">
        <v>0</v>
      </c>
      <c r="G85" s="19" t="s">
        <v>242</v>
      </c>
      <c r="H85" s="16">
        <v>2</v>
      </c>
      <c r="I85" s="16">
        <v>1.3</v>
      </c>
      <c r="J85" s="16">
        <v>0.7</v>
      </c>
      <c r="K85" s="16">
        <v>115.3</v>
      </c>
      <c r="L85" s="16">
        <v>2</v>
      </c>
      <c r="M85" s="16">
        <v>1.4</v>
      </c>
      <c r="N85" s="16">
        <v>0.6</v>
      </c>
      <c r="O85" s="16">
        <v>105.4</v>
      </c>
      <c r="P85" s="16">
        <v>1.1000000000000001</v>
      </c>
      <c r="Q85" s="16">
        <v>1</v>
      </c>
      <c r="R85" s="16">
        <v>0.1</v>
      </c>
      <c r="S85" s="16">
        <v>8.3000000000000007</v>
      </c>
      <c r="T85" s="16">
        <v>1.1000000000000001</v>
      </c>
      <c r="U85" s="16">
        <v>1</v>
      </c>
      <c r="V85" s="16">
        <v>0.1</v>
      </c>
      <c r="W85" s="16">
        <v>10.94</v>
      </c>
      <c r="X85" s="16">
        <v>2.2000000000000002</v>
      </c>
      <c r="Y85" s="16">
        <v>1.2</v>
      </c>
      <c r="Z85" s="16">
        <v>1</v>
      </c>
      <c r="AA85" s="16">
        <v>82.9</v>
      </c>
      <c r="AB85" s="16">
        <v>2.2000000000000002</v>
      </c>
      <c r="AC85" s="16">
        <v>0.9</v>
      </c>
      <c r="AD85" s="16">
        <v>1.3</v>
      </c>
      <c r="AE85" s="16">
        <v>74.11</v>
      </c>
      <c r="AF85" s="16">
        <v>1.2</v>
      </c>
      <c r="AG85" s="16">
        <v>1</v>
      </c>
      <c r="AH85" s="16">
        <v>0.2</v>
      </c>
      <c r="AI85" s="17">
        <v>14.4</v>
      </c>
      <c r="AJ85" s="16">
        <v>1.2</v>
      </c>
      <c r="AK85" s="16">
        <v>1</v>
      </c>
      <c r="AL85" s="16">
        <v>0.2</v>
      </c>
      <c r="AM85" s="17">
        <v>14.1</v>
      </c>
      <c r="AN85" s="17" t="s">
        <v>560</v>
      </c>
      <c r="AO85" s="16">
        <v>2.2999999999999998</v>
      </c>
      <c r="AP85" s="16">
        <v>30</v>
      </c>
      <c r="AQ85" s="16">
        <v>2.4</v>
      </c>
      <c r="AR85" s="16">
        <v>30</v>
      </c>
      <c r="AS85" s="16">
        <v>2.4</v>
      </c>
      <c r="AT85" s="16">
        <v>30</v>
      </c>
      <c r="AU85" s="16">
        <v>2.6</v>
      </c>
      <c r="AV85" s="16">
        <v>30</v>
      </c>
      <c r="AW85" s="16">
        <v>80</v>
      </c>
      <c r="AX85" s="17" t="s">
        <v>493</v>
      </c>
      <c r="AY85" s="17" t="s">
        <v>108</v>
      </c>
      <c r="AZ85" s="17" t="s">
        <v>108</v>
      </c>
      <c r="BA85" s="17" t="s">
        <v>108</v>
      </c>
      <c r="BB85" s="17" t="s">
        <v>108</v>
      </c>
      <c r="BC85" s="16">
        <v>4.2</v>
      </c>
      <c r="BD85" s="16">
        <v>30</v>
      </c>
      <c r="BE85" s="16">
        <v>4.3</v>
      </c>
      <c r="BF85" s="16">
        <v>30</v>
      </c>
      <c r="BG85" s="16">
        <v>80</v>
      </c>
      <c r="BH85" s="17" t="s">
        <v>547</v>
      </c>
      <c r="BI85" s="16">
        <v>0.3</v>
      </c>
      <c r="BJ85" s="16">
        <v>12</v>
      </c>
      <c r="BK85" s="16">
        <v>0.4</v>
      </c>
      <c r="BL85" s="16">
        <v>12</v>
      </c>
      <c r="BM85" s="16">
        <v>0</v>
      </c>
      <c r="BN85" s="16">
        <v>12</v>
      </c>
      <c r="BO85" s="16">
        <v>2.4</v>
      </c>
      <c r="BP85" s="16">
        <v>12</v>
      </c>
      <c r="BQ85" s="16" t="s">
        <v>29</v>
      </c>
      <c r="BR85" s="16" t="s">
        <v>29</v>
      </c>
      <c r="BS85" s="16" t="s">
        <v>29</v>
      </c>
      <c r="BT85" s="16" t="s">
        <v>29</v>
      </c>
      <c r="BU85" s="13" t="s">
        <v>488</v>
      </c>
      <c r="BV85" s="17" t="s">
        <v>108</v>
      </c>
      <c r="BW85" s="17" t="s">
        <v>108</v>
      </c>
      <c r="BX85" s="17" t="s">
        <v>108</v>
      </c>
      <c r="BY85" s="17" t="s">
        <v>108</v>
      </c>
      <c r="BZ85" s="16">
        <v>4.5</v>
      </c>
      <c r="CA85" s="16">
        <v>40</v>
      </c>
      <c r="CB85" s="16">
        <v>4.5999999999999996</v>
      </c>
      <c r="CC85" s="16">
        <v>40</v>
      </c>
      <c r="CD85" s="17" t="s">
        <v>547</v>
      </c>
      <c r="CE85" s="17" t="s">
        <v>100</v>
      </c>
      <c r="CF85" s="16">
        <v>4.8000000000000001E-2</v>
      </c>
      <c r="CG85" s="16">
        <v>0</v>
      </c>
      <c r="CH85" s="17" t="s">
        <v>242</v>
      </c>
      <c r="CI85" s="16">
        <v>0</v>
      </c>
      <c r="CJ85" s="16">
        <v>0</v>
      </c>
      <c r="CK85" s="16">
        <v>0</v>
      </c>
      <c r="CL85" s="16">
        <v>0</v>
      </c>
      <c r="CM85" s="16">
        <v>0</v>
      </c>
      <c r="CN85" s="16">
        <v>0</v>
      </c>
      <c r="CO85" s="16">
        <v>3.6</v>
      </c>
      <c r="CP85" s="16">
        <v>3.2</v>
      </c>
      <c r="CQ85" s="16">
        <v>0.4</v>
      </c>
      <c r="CR85" s="16">
        <v>3.8</v>
      </c>
      <c r="CS85" s="16">
        <v>3</v>
      </c>
      <c r="CT85" s="16">
        <v>0.8</v>
      </c>
      <c r="CU85" s="17" t="s">
        <v>548</v>
      </c>
      <c r="CV85" s="17" t="s">
        <v>100</v>
      </c>
      <c r="CW85" s="16">
        <v>6.9</v>
      </c>
      <c r="CX85" s="16">
        <v>0</v>
      </c>
      <c r="CY85" s="16">
        <v>0</v>
      </c>
      <c r="CZ85" s="16">
        <v>0</v>
      </c>
      <c r="DA85" s="16">
        <v>210.7</v>
      </c>
      <c r="DB85" s="16">
        <v>1522.4</v>
      </c>
      <c r="DC85" s="16">
        <v>7</v>
      </c>
      <c r="DD85" s="16">
        <v>0</v>
      </c>
      <c r="DE85" s="16">
        <v>0</v>
      </c>
      <c r="DF85" s="16">
        <v>0</v>
      </c>
      <c r="DG85" s="16">
        <v>244.8</v>
      </c>
      <c r="DH85" s="16">
        <v>1093.5</v>
      </c>
      <c r="DI85" s="16">
        <v>6.1</v>
      </c>
      <c r="DJ85" s="16">
        <v>210.5</v>
      </c>
      <c r="DK85" s="16">
        <v>80.58</v>
      </c>
      <c r="DL85" s="16">
        <v>2.17</v>
      </c>
      <c r="DM85" s="16">
        <v>180.8</v>
      </c>
      <c r="DN85" s="16">
        <v>952.5</v>
      </c>
      <c r="DO85" s="16">
        <v>6.74</v>
      </c>
      <c r="DP85" s="16">
        <v>195.6</v>
      </c>
      <c r="DQ85" s="16">
        <v>82.68</v>
      </c>
      <c r="DR85" s="16">
        <v>1.95</v>
      </c>
      <c r="DS85" s="16">
        <v>204.3</v>
      </c>
      <c r="DT85" s="17" t="s">
        <v>527</v>
      </c>
    </row>
    <row r="86" spans="3:124" x14ac:dyDescent="0.3">
      <c r="C86" s="32">
        <v>45563</v>
      </c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  <c r="AD86" s="16"/>
      <c r="AE86" s="16"/>
      <c r="AF86" s="16"/>
      <c r="AG86" s="16"/>
      <c r="AH86" s="16"/>
      <c r="AI86" s="16"/>
      <c r="AJ86" s="16"/>
      <c r="AK86" s="16"/>
      <c r="AL86" s="16"/>
      <c r="AM86" s="16"/>
      <c r="AN86" s="16"/>
      <c r="AO86" s="16"/>
      <c r="AP86" s="16"/>
      <c r="AQ86" s="16"/>
      <c r="AR86" s="16"/>
      <c r="AS86" s="16"/>
      <c r="AT86" s="16"/>
      <c r="AU86" s="16"/>
      <c r="AV86" s="16"/>
      <c r="AW86" s="16"/>
      <c r="AX86" s="16"/>
      <c r="AY86" s="16"/>
      <c r="AZ86" s="16"/>
      <c r="BA86" s="16"/>
      <c r="BB86" s="16"/>
      <c r="BC86" s="16"/>
      <c r="BD86" s="16"/>
      <c r="BE86" s="16"/>
      <c r="BF86" s="16"/>
      <c r="BG86" s="16"/>
      <c r="BH86" s="16"/>
      <c r="BI86" s="16"/>
      <c r="BJ86" s="16"/>
      <c r="BK86" s="16"/>
      <c r="BL86" s="16"/>
      <c r="BM86" s="16"/>
      <c r="BN86" s="16"/>
      <c r="BO86" s="16"/>
      <c r="BP86" s="16"/>
      <c r="BQ86" s="16"/>
      <c r="BR86" s="16"/>
      <c r="BS86" s="16"/>
      <c r="BT86" s="16"/>
      <c r="BU86" s="16"/>
      <c r="BV86" s="16"/>
      <c r="BW86" s="16"/>
      <c r="BX86" s="16"/>
      <c r="BY86" s="16"/>
      <c r="BZ86" s="16"/>
      <c r="CA86" s="16"/>
      <c r="CB86" s="16"/>
      <c r="CC86" s="16"/>
      <c r="CD86" s="16"/>
      <c r="CE86" s="16"/>
      <c r="CF86" s="16"/>
      <c r="CG86" s="16"/>
      <c r="CH86" s="16"/>
      <c r="CI86" s="16"/>
      <c r="CJ86" s="16"/>
      <c r="CK86" s="16"/>
      <c r="CL86" s="16"/>
      <c r="CM86" s="16"/>
      <c r="CN86" s="16"/>
      <c r="CO86" s="16"/>
      <c r="CP86" s="16"/>
      <c r="CQ86" s="16"/>
      <c r="CR86" s="16"/>
      <c r="CS86" s="16"/>
      <c r="CT86" s="16"/>
      <c r="CU86" s="16"/>
      <c r="CV86" s="16"/>
      <c r="CW86" s="16"/>
      <c r="CX86" s="16"/>
      <c r="CY86" s="16"/>
      <c r="CZ86" s="16"/>
      <c r="DA86" s="16"/>
      <c r="DB86" s="16"/>
      <c r="DC86" s="16"/>
      <c r="DD86" s="16"/>
      <c r="DE86" s="16"/>
      <c r="DF86" s="16"/>
      <c r="DG86" s="16"/>
      <c r="DH86" s="16"/>
      <c r="DI86" s="16"/>
      <c r="DJ86" s="16"/>
      <c r="DK86" s="16"/>
      <c r="DL86" s="16"/>
      <c r="DM86" s="16"/>
      <c r="DN86" s="16"/>
      <c r="DO86" s="16"/>
      <c r="DP86" s="16"/>
      <c r="DQ86" s="16"/>
      <c r="DR86" s="16"/>
      <c r="DS86" s="16"/>
      <c r="DT86" s="16"/>
    </row>
    <row r="87" spans="3:124" x14ac:dyDescent="0.3">
      <c r="C87" s="32">
        <v>45564</v>
      </c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  <c r="AD87" s="16"/>
      <c r="AE87" s="16"/>
      <c r="AF87" s="16"/>
      <c r="AG87" s="16"/>
      <c r="AH87" s="16"/>
      <c r="AI87" s="16"/>
      <c r="AJ87" s="16"/>
      <c r="AK87" s="16"/>
      <c r="AL87" s="16"/>
      <c r="AM87" s="16"/>
      <c r="AN87" s="16"/>
      <c r="AO87" s="16"/>
      <c r="AP87" s="16"/>
      <c r="AQ87" s="16"/>
      <c r="AR87" s="16"/>
      <c r="AS87" s="16"/>
      <c r="AT87" s="16"/>
      <c r="AU87" s="16"/>
      <c r="AV87" s="16"/>
      <c r="AW87" s="16"/>
      <c r="AX87" s="16"/>
      <c r="AY87" s="16"/>
      <c r="AZ87" s="16"/>
      <c r="BA87" s="16"/>
      <c r="BB87" s="16"/>
      <c r="BC87" s="16"/>
      <c r="BD87" s="16"/>
      <c r="BE87" s="16"/>
      <c r="BF87" s="16"/>
      <c r="BG87" s="16"/>
      <c r="BH87" s="16"/>
      <c r="BI87" s="16"/>
      <c r="BJ87" s="16"/>
      <c r="BK87" s="16"/>
      <c r="BL87" s="16"/>
      <c r="BM87" s="16"/>
      <c r="BN87" s="16"/>
      <c r="BO87" s="16"/>
      <c r="BP87" s="16"/>
      <c r="BQ87" s="16"/>
      <c r="BR87" s="16"/>
      <c r="BS87" s="16"/>
      <c r="BT87" s="16"/>
      <c r="BU87" s="16"/>
      <c r="BV87" s="16"/>
      <c r="BW87" s="16"/>
      <c r="BX87" s="16"/>
      <c r="BY87" s="16"/>
      <c r="BZ87" s="16"/>
      <c r="CA87" s="16"/>
      <c r="CB87" s="16"/>
      <c r="CC87" s="16"/>
      <c r="CD87" s="16"/>
      <c r="CE87" s="16"/>
      <c r="CF87" s="16"/>
      <c r="CG87" s="16"/>
      <c r="CH87" s="16"/>
      <c r="CI87" s="16"/>
      <c r="CJ87" s="16"/>
      <c r="CK87" s="16"/>
      <c r="CL87" s="16"/>
      <c r="CM87" s="16"/>
      <c r="CN87" s="16"/>
      <c r="CO87" s="16"/>
      <c r="CP87" s="16"/>
      <c r="CQ87" s="16"/>
      <c r="CR87" s="16"/>
      <c r="CS87" s="16"/>
      <c r="CT87" s="16"/>
      <c r="CU87" s="16"/>
      <c r="CV87" s="16"/>
      <c r="CW87" s="16"/>
      <c r="CX87" s="16"/>
      <c r="CY87" s="16"/>
      <c r="CZ87" s="16"/>
      <c r="DA87" s="16"/>
      <c r="DB87" s="16"/>
      <c r="DC87" s="16"/>
      <c r="DD87" s="16"/>
      <c r="DE87" s="16"/>
      <c r="DF87" s="16"/>
      <c r="DG87" s="16"/>
      <c r="DH87" s="16"/>
      <c r="DI87" s="16"/>
      <c r="DJ87" s="16"/>
      <c r="DK87" s="16"/>
      <c r="DL87" s="16"/>
      <c r="DM87" s="16"/>
      <c r="DN87" s="16"/>
      <c r="DO87" s="16"/>
      <c r="DP87" s="16"/>
      <c r="DQ87" s="16"/>
      <c r="DR87" s="16"/>
      <c r="DS87" s="16"/>
      <c r="DT87" s="16"/>
    </row>
    <row r="88" spans="3:124" x14ac:dyDescent="0.3">
      <c r="C88" s="32">
        <v>45565</v>
      </c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6"/>
      <c r="AD88" s="16"/>
      <c r="AE88" s="16"/>
      <c r="AF88" s="16"/>
      <c r="AG88" s="16"/>
      <c r="AH88" s="16"/>
      <c r="AI88" s="16"/>
      <c r="AJ88" s="16"/>
      <c r="AK88" s="16"/>
      <c r="AL88" s="16"/>
      <c r="AM88" s="16"/>
      <c r="AN88" s="16"/>
      <c r="AO88" s="16"/>
      <c r="AP88" s="16"/>
      <c r="AQ88" s="16"/>
      <c r="AR88" s="16"/>
      <c r="AS88" s="16"/>
      <c r="AT88" s="16"/>
      <c r="AU88" s="16"/>
      <c r="AV88" s="16"/>
      <c r="AW88" s="16"/>
      <c r="AX88" s="16"/>
      <c r="AY88" s="16"/>
      <c r="AZ88" s="16"/>
      <c r="BA88" s="16"/>
      <c r="BB88" s="16"/>
      <c r="BC88" s="16"/>
      <c r="BD88" s="16"/>
      <c r="BE88" s="16"/>
      <c r="BF88" s="16"/>
      <c r="BG88" s="16"/>
      <c r="BH88" s="16"/>
      <c r="BI88" s="16"/>
      <c r="BJ88" s="16"/>
      <c r="BK88" s="16"/>
      <c r="BL88" s="16"/>
      <c r="BM88" s="16"/>
      <c r="BN88" s="16"/>
      <c r="BO88" s="16"/>
      <c r="BP88" s="16"/>
      <c r="BQ88" s="16"/>
      <c r="BR88" s="16"/>
      <c r="BS88" s="16"/>
      <c r="BT88" s="16"/>
      <c r="BU88" s="16"/>
      <c r="BV88" s="16"/>
      <c r="BW88" s="16"/>
      <c r="BX88" s="16"/>
      <c r="BY88" s="16"/>
      <c r="BZ88" s="16"/>
      <c r="CA88" s="16"/>
      <c r="CB88" s="16"/>
      <c r="CC88" s="16"/>
      <c r="CD88" s="16"/>
      <c r="CE88" s="16"/>
      <c r="CF88" s="16"/>
      <c r="CG88" s="16"/>
      <c r="CH88" s="16"/>
      <c r="CI88" s="16"/>
      <c r="CJ88" s="16"/>
      <c r="CK88" s="16"/>
      <c r="CL88" s="16"/>
      <c r="CM88" s="16"/>
      <c r="CN88" s="16"/>
      <c r="CO88" s="16"/>
      <c r="CP88" s="16"/>
      <c r="CQ88" s="16"/>
      <c r="CR88" s="16"/>
      <c r="CS88" s="16"/>
      <c r="CT88" s="16"/>
      <c r="CU88" s="16"/>
      <c r="CV88" s="16"/>
      <c r="CW88" s="16"/>
      <c r="CX88" s="16"/>
      <c r="CY88" s="16"/>
      <c r="CZ88" s="16"/>
      <c r="DA88" s="16"/>
      <c r="DB88" s="16"/>
      <c r="DC88" s="16"/>
      <c r="DD88" s="16"/>
      <c r="DE88" s="16"/>
      <c r="DF88" s="16"/>
      <c r="DG88" s="16"/>
      <c r="DH88" s="16"/>
      <c r="DI88" s="16"/>
      <c r="DJ88" s="16"/>
      <c r="DK88" s="16"/>
      <c r="DL88" s="16"/>
      <c r="DM88" s="16"/>
      <c r="DN88" s="16"/>
      <c r="DO88" s="16"/>
      <c r="DP88" s="16"/>
      <c r="DQ88" s="16"/>
      <c r="DR88" s="16"/>
      <c r="DS88" s="16"/>
      <c r="DT88" s="16"/>
    </row>
    <row r="89" spans="3:124" x14ac:dyDescent="0.3">
      <c r="C89" s="32">
        <v>45566</v>
      </c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  <c r="AD89" s="16"/>
      <c r="AE89" s="16"/>
      <c r="AF89" s="16"/>
      <c r="AG89" s="16"/>
      <c r="AH89" s="16"/>
      <c r="AI89" s="16"/>
      <c r="AJ89" s="16"/>
      <c r="AK89" s="16"/>
      <c r="AL89" s="16"/>
      <c r="AM89" s="16"/>
      <c r="AN89" s="16"/>
      <c r="AO89" s="16"/>
      <c r="AP89" s="16"/>
      <c r="AQ89" s="16"/>
      <c r="AR89" s="16"/>
      <c r="AS89" s="16"/>
      <c r="AT89" s="16"/>
      <c r="AU89" s="16"/>
      <c r="AV89" s="16"/>
      <c r="AW89" s="16"/>
      <c r="AX89" s="16"/>
      <c r="AY89" s="16"/>
      <c r="AZ89" s="16"/>
      <c r="BA89" s="16"/>
      <c r="BB89" s="16"/>
      <c r="BC89" s="16"/>
      <c r="BD89" s="16"/>
      <c r="BE89" s="16"/>
      <c r="BF89" s="16"/>
      <c r="BG89" s="16"/>
      <c r="BH89" s="16"/>
      <c r="BI89" s="16"/>
      <c r="BJ89" s="16"/>
      <c r="BK89" s="16"/>
      <c r="BL89" s="16"/>
      <c r="BM89" s="16"/>
      <c r="BN89" s="16"/>
      <c r="BO89" s="16"/>
      <c r="BP89" s="16"/>
      <c r="BQ89" s="16"/>
      <c r="BR89" s="16"/>
      <c r="BS89" s="16"/>
      <c r="BT89" s="16"/>
      <c r="BU89" s="16"/>
      <c r="BV89" s="16"/>
      <c r="BW89" s="16"/>
      <c r="BX89" s="16"/>
      <c r="BY89" s="16"/>
      <c r="BZ89" s="16"/>
      <c r="CA89" s="16"/>
      <c r="CB89" s="16"/>
      <c r="CC89" s="16"/>
      <c r="CD89" s="16"/>
      <c r="CE89" s="16"/>
      <c r="CF89" s="16"/>
      <c r="CG89" s="16"/>
      <c r="CH89" s="16"/>
      <c r="CI89" s="16"/>
      <c r="CJ89" s="16"/>
      <c r="CK89" s="16"/>
      <c r="CL89" s="16"/>
      <c r="CM89" s="16"/>
      <c r="CN89" s="16"/>
      <c r="CO89" s="16"/>
      <c r="CP89" s="16"/>
      <c r="CQ89" s="16"/>
      <c r="CR89" s="16"/>
      <c r="CS89" s="16"/>
      <c r="CT89" s="16"/>
      <c r="CU89" s="16"/>
      <c r="CV89" s="16"/>
      <c r="CW89" s="16"/>
      <c r="CX89" s="16"/>
      <c r="CY89" s="16"/>
      <c r="CZ89" s="16"/>
      <c r="DA89" s="16"/>
      <c r="DB89" s="16"/>
      <c r="DC89" s="16"/>
      <c r="DD89" s="16"/>
      <c r="DE89" s="16"/>
      <c r="DF89" s="16"/>
      <c r="DG89" s="16"/>
      <c r="DH89" s="16"/>
      <c r="DI89" s="16"/>
      <c r="DJ89" s="16"/>
      <c r="DK89" s="16"/>
      <c r="DL89" s="16"/>
      <c r="DM89" s="16"/>
      <c r="DN89" s="16"/>
      <c r="DO89" s="16"/>
      <c r="DP89" s="16"/>
      <c r="DQ89" s="16"/>
      <c r="DR89" s="16"/>
      <c r="DS89" s="16"/>
      <c r="DT89" s="16"/>
    </row>
    <row r="90" spans="3:124" x14ac:dyDescent="0.3">
      <c r="C90" s="32">
        <v>45567</v>
      </c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6"/>
      <c r="AD90" s="16"/>
      <c r="AE90" s="16"/>
      <c r="AF90" s="16"/>
      <c r="AG90" s="16"/>
      <c r="AH90" s="16"/>
      <c r="AI90" s="16"/>
      <c r="AJ90" s="16"/>
      <c r="AK90" s="16"/>
      <c r="AL90" s="16"/>
      <c r="AM90" s="16"/>
      <c r="AN90" s="16"/>
      <c r="AO90" s="16"/>
      <c r="AP90" s="16"/>
      <c r="AQ90" s="16"/>
      <c r="AR90" s="16"/>
      <c r="AS90" s="16"/>
      <c r="AT90" s="16"/>
      <c r="AU90" s="16"/>
      <c r="AV90" s="16"/>
      <c r="AW90" s="16"/>
      <c r="AX90" s="16"/>
      <c r="AY90" s="16"/>
      <c r="AZ90" s="16"/>
      <c r="BA90" s="16"/>
      <c r="BB90" s="16"/>
      <c r="BC90" s="16"/>
      <c r="BD90" s="16"/>
      <c r="BE90" s="16"/>
      <c r="BF90" s="16"/>
      <c r="BG90" s="16"/>
      <c r="BH90" s="16"/>
      <c r="BI90" s="16"/>
      <c r="BJ90" s="16"/>
      <c r="BK90" s="16"/>
      <c r="BL90" s="16"/>
      <c r="BM90" s="16"/>
      <c r="BN90" s="16"/>
      <c r="BO90" s="16"/>
      <c r="BP90" s="16"/>
      <c r="BQ90" s="16"/>
      <c r="BR90" s="16"/>
      <c r="BS90" s="16"/>
      <c r="BT90" s="16"/>
      <c r="BU90" s="16"/>
      <c r="BV90" s="16"/>
      <c r="BW90" s="16"/>
      <c r="BX90" s="16"/>
      <c r="BY90" s="16"/>
      <c r="BZ90" s="16"/>
      <c r="CA90" s="16"/>
      <c r="CB90" s="16"/>
      <c r="CC90" s="16"/>
      <c r="CD90" s="16"/>
      <c r="CE90" s="16"/>
      <c r="CF90" s="16"/>
      <c r="CG90" s="16"/>
      <c r="CH90" s="16"/>
      <c r="CI90" s="16"/>
      <c r="CJ90" s="16"/>
      <c r="CK90" s="16"/>
      <c r="CL90" s="16"/>
      <c r="CM90" s="16"/>
      <c r="CN90" s="16"/>
      <c r="CO90" s="16"/>
      <c r="CP90" s="16"/>
      <c r="CQ90" s="16"/>
      <c r="CR90" s="16"/>
      <c r="CS90" s="16"/>
      <c r="CT90" s="16"/>
      <c r="CU90" s="16"/>
      <c r="CV90" s="16"/>
      <c r="CW90" s="16"/>
      <c r="CX90" s="16"/>
      <c r="CY90" s="16"/>
      <c r="CZ90" s="16"/>
      <c r="DA90" s="16"/>
      <c r="DB90" s="16"/>
      <c r="DC90" s="16"/>
      <c r="DD90" s="16"/>
      <c r="DE90" s="16"/>
      <c r="DF90" s="16"/>
      <c r="DG90" s="16"/>
      <c r="DH90" s="16"/>
      <c r="DI90" s="16"/>
      <c r="DJ90" s="16"/>
      <c r="DK90" s="16"/>
      <c r="DL90" s="16"/>
      <c r="DM90" s="16"/>
      <c r="DN90" s="16"/>
      <c r="DO90" s="16"/>
      <c r="DP90" s="16"/>
      <c r="DQ90" s="16"/>
      <c r="DR90" s="16"/>
      <c r="DS90" s="16"/>
      <c r="DT90" s="16"/>
    </row>
    <row r="91" spans="3:124" x14ac:dyDescent="0.3">
      <c r="C91" s="32">
        <v>45536</v>
      </c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  <c r="AD91" s="16"/>
      <c r="AE91" s="16"/>
      <c r="AF91" s="16"/>
      <c r="AG91" s="16"/>
      <c r="AH91" s="16"/>
      <c r="AI91" s="16"/>
      <c r="AJ91" s="16"/>
      <c r="AK91" s="16"/>
      <c r="AL91" s="16"/>
      <c r="AM91" s="16"/>
      <c r="AN91" s="16"/>
      <c r="AO91" s="16"/>
      <c r="AP91" s="16"/>
      <c r="AQ91" s="16"/>
      <c r="AR91" s="16"/>
      <c r="AS91" s="16"/>
      <c r="AT91" s="16"/>
      <c r="AU91" s="16"/>
      <c r="AV91" s="16"/>
      <c r="AW91" s="16"/>
      <c r="AX91" s="16"/>
      <c r="AY91" s="16"/>
      <c r="AZ91" s="16"/>
      <c r="BA91" s="16"/>
      <c r="BB91" s="16"/>
      <c r="BC91" s="16"/>
      <c r="BD91" s="16"/>
      <c r="BE91" s="16"/>
      <c r="BF91" s="16"/>
      <c r="BG91" s="16"/>
      <c r="BH91" s="16"/>
      <c r="BI91" s="16"/>
      <c r="BJ91" s="16"/>
      <c r="BK91" s="16"/>
      <c r="BL91" s="16"/>
      <c r="BM91" s="16"/>
      <c r="BN91" s="16"/>
      <c r="BO91" s="16"/>
      <c r="BP91" s="16"/>
      <c r="BQ91" s="16"/>
      <c r="BR91" s="16"/>
      <c r="BS91" s="16"/>
      <c r="BT91" s="16"/>
      <c r="BU91" s="16"/>
      <c r="BV91" s="16"/>
      <c r="BW91" s="16"/>
      <c r="BX91" s="16"/>
      <c r="BY91" s="16"/>
      <c r="BZ91" s="16"/>
      <c r="CA91" s="16"/>
      <c r="CB91" s="16"/>
      <c r="CC91" s="16"/>
      <c r="CD91" s="16"/>
      <c r="CE91" s="16"/>
      <c r="CF91" s="16"/>
      <c r="CG91" s="16"/>
      <c r="CH91" s="16"/>
      <c r="CI91" s="16"/>
      <c r="CJ91" s="16"/>
      <c r="CK91" s="16"/>
      <c r="CL91" s="16"/>
      <c r="CM91" s="16"/>
      <c r="CN91" s="16"/>
      <c r="CO91" s="16"/>
      <c r="CP91" s="16"/>
      <c r="CQ91" s="16"/>
      <c r="CR91" s="16"/>
      <c r="CS91" s="16"/>
      <c r="CT91" s="16"/>
      <c r="CU91" s="16"/>
      <c r="CV91" s="16"/>
      <c r="CW91" s="16"/>
      <c r="CX91" s="16"/>
      <c r="CY91" s="16"/>
      <c r="CZ91" s="16"/>
      <c r="DA91" s="16"/>
      <c r="DB91" s="16"/>
      <c r="DC91" s="16"/>
      <c r="DD91" s="16"/>
      <c r="DE91" s="16"/>
      <c r="DF91" s="16"/>
      <c r="DG91" s="16"/>
      <c r="DH91" s="16"/>
      <c r="DI91" s="16"/>
      <c r="DJ91" s="16"/>
      <c r="DK91" s="16"/>
      <c r="DL91" s="16"/>
      <c r="DM91" s="16"/>
      <c r="DN91" s="16"/>
      <c r="DO91" s="16"/>
      <c r="DP91" s="16"/>
      <c r="DQ91" s="16"/>
      <c r="DR91" s="16"/>
      <c r="DS91" s="16"/>
      <c r="DT91" s="16"/>
    </row>
    <row r="92" spans="3:124" x14ac:dyDescent="0.3">
      <c r="C92" s="32">
        <v>45536</v>
      </c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  <c r="AD92" s="16"/>
      <c r="AE92" s="16"/>
      <c r="AF92" s="16"/>
      <c r="AG92" s="16"/>
      <c r="AH92" s="16"/>
      <c r="AI92" s="16"/>
      <c r="AJ92" s="16"/>
      <c r="AK92" s="16"/>
      <c r="AL92" s="16"/>
      <c r="AM92" s="16"/>
      <c r="AN92" s="16"/>
      <c r="AO92" s="16"/>
      <c r="AP92" s="16"/>
      <c r="AQ92" s="16"/>
      <c r="AR92" s="16"/>
      <c r="AS92" s="16"/>
      <c r="AT92" s="16"/>
      <c r="AU92" s="16"/>
      <c r="AV92" s="16"/>
      <c r="AW92" s="16"/>
      <c r="AX92" s="16"/>
      <c r="AY92" s="16"/>
      <c r="AZ92" s="16"/>
      <c r="BA92" s="16"/>
      <c r="BB92" s="16"/>
      <c r="BC92" s="16"/>
      <c r="BD92" s="16"/>
      <c r="BE92" s="16"/>
      <c r="BF92" s="16"/>
      <c r="BG92" s="16"/>
      <c r="BH92" s="16"/>
      <c r="BI92" s="16"/>
      <c r="BJ92" s="16"/>
      <c r="BK92" s="16"/>
      <c r="BL92" s="16"/>
      <c r="BM92" s="16"/>
      <c r="BN92" s="16"/>
      <c r="BO92" s="16"/>
      <c r="BP92" s="16"/>
      <c r="BQ92" s="16"/>
      <c r="BR92" s="16"/>
      <c r="BS92" s="16"/>
      <c r="BT92" s="16"/>
      <c r="BU92" s="16"/>
      <c r="BV92" s="16"/>
      <c r="BW92" s="16"/>
      <c r="BX92" s="16"/>
      <c r="BY92" s="16"/>
      <c r="BZ92" s="16"/>
      <c r="CA92" s="16"/>
      <c r="CB92" s="16"/>
      <c r="CC92" s="16"/>
      <c r="CD92" s="16"/>
      <c r="CE92" s="16"/>
      <c r="CF92" s="16"/>
      <c r="CG92" s="16"/>
      <c r="CH92" s="16"/>
      <c r="CI92" s="16"/>
      <c r="CJ92" s="16"/>
      <c r="CK92" s="16"/>
      <c r="CL92" s="16"/>
      <c r="CM92" s="16"/>
      <c r="CN92" s="16"/>
      <c r="CO92" s="16"/>
      <c r="CP92" s="16"/>
      <c r="CQ92" s="16"/>
      <c r="CR92" s="16"/>
      <c r="CS92" s="16"/>
      <c r="CT92" s="16"/>
      <c r="CU92" s="16"/>
      <c r="CV92" s="16"/>
      <c r="CW92" s="16"/>
      <c r="CX92" s="16"/>
      <c r="CY92" s="16"/>
      <c r="CZ92" s="16"/>
      <c r="DA92" s="16"/>
      <c r="DB92" s="16"/>
      <c r="DC92" s="16"/>
      <c r="DD92" s="16"/>
      <c r="DE92" s="16"/>
      <c r="DF92" s="16"/>
      <c r="DG92" s="16"/>
      <c r="DH92" s="16"/>
      <c r="DI92" s="16"/>
      <c r="DJ92" s="16"/>
      <c r="DK92" s="16"/>
      <c r="DL92" s="16"/>
      <c r="DM92" s="16"/>
      <c r="DN92" s="16"/>
      <c r="DO92" s="16"/>
      <c r="DP92" s="16"/>
      <c r="DQ92" s="16"/>
      <c r="DR92" s="16"/>
      <c r="DS92" s="16"/>
      <c r="DT92" s="16"/>
    </row>
    <row r="93" spans="3:124" x14ac:dyDescent="0.3">
      <c r="C93" s="32">
        <v>45536</v>
      </c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  <c r="AD93" s="16"/>
      <c r="AE93" s="16"/>
      <c r="AF93" s="16"/>
      <c r="AG93" s="16"/>
      <c r="AH93" s="16"/>
      <c r="AI93" s="16"/>
      <c r="AJ93" s="16"/>
      <c r="AK93" s="16"/>
      <c r="AL93" s="16"/>
      <c r="AM93" s="16"/>
      <c r="AN93" s="16"/>
      <c r="AO93" s="16"/>
      <c r="AP93" s="16"/>
      <c r="AQ93" s="16"/>
      <c r="AR93" s="16"/>
      <c r="AS93" s="16"/>
      <c r="AT93" s="16"/>
      <c r="AU93" s="16"/>
      <c r="AV93" s="16"/>
      <c r="AW93" s="16"/>
      <c r="AX93" s="16"/>
      <c r="AY93" s="16"/>
      <c r="AZ93" s="16"/>
      <c r="BA93" s="16"/>
      <c r="BB93" s="16"/>
      <c r="BC93" s="16"/>
      <c r="BD93" s="16"/>
      <c r="BE93" s="16"/>
      <c r="BF93" s="16"/>
      <c r="BG93" s="16"/>
      <c r="BH93" s="16"/>
      <c r="BI93" s="16"/>
      <c r="BJ93" s="16"/>
      <c r="BK93" s="16"/>
      <c r="BL93" s="16"/>
      <c r="BM93" s="16"/>
      <c r="BN93" s="16"/>
      <c r="BO93" s="16"/>
      <c r="BP93" s="16"/>
      <c r="BQ93" s="16"/>
      <c r="BR93" s="16"/>
      <c r="BS93" s="16"/>
      <c r="BT93" s="16"/>
      <c r="BU93" s="16"/>
      <c r="BV93" s="16"/>
      <c r="BW93" s="16"/>
      <c r="BX93" s="16"/>
      <c r="BY93" s="16"/>
      <c r="BZ93" s="16"/>
      <c r="CA93" s="16"/>
      <c r="CB93" s="16"/>
      <c r="CC93" s="16"/>
      <c r="CD93" s="16"/>
      <c r="CE93" s="16"/>
      <c r="CF93" s="16"/>
      <c r="CG93" s="16"/>
      <c r="CH93" s="16"/>
      <c r="CI93" s="16"/>
      <c r="CJ93" s="16"/>
      <c r="CK93" s="16"/>
      <c r="CL93" s="16"/>
      <c r="CM93" s="16"/>
      <c r="CN93" s="16"/>
      <c r="CO93" s="16"/>
      <c r="CP93" s="16"/>
      <c r="CQ93" s="16"/>
      <c r="CR93" s="16"/>
      <c r="CS93" s="16"/>
      <c r="CT93" s="16"/>
      <c r="CU93" s="16"/>
      <c r="CV93" s="16"/>
      <c r="CW93" s="16"/>
      <c r="CX93" s="16"/>
      <c r="CY93" s="16"/>
      <c r="CZ93" s="16"/>
      <c r="DA93" s="16"/>
      <c r="DB93" s="16"/>
      <c r="DC93" s="16"/>
      <c r="DD93" s="16"/>
      <c r="DE93" s="16"/>
      <c r="DF93" s="16"/>
      <c r="DG93" s="16"/>
      <c r="DH93" s="16"/>
      <c r="DI93" s="16"/>
      <c r="DJ93" s="16"/>
      <c r="DK93" s="16"/>
      <c r="DL93" s="16"/>
      <c r="DM93" s="16"/>
      <c r="DN93" s="16"/>
      <c r="DO93" s="16"/>
      <c r="DP93" s="16"/>
      <c r="DQ93" s="16"/>
      <c r="DR93" s="16"/>
      <c r="DS93" s="16"/>
      <c r="DT93" s="16"/>
    </row>
    <row r="94" spans="3:124" x14ac:dyDescent="0.3">
      <c r="C94" s="32">
        <v>45536</v>
      </c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  <c r="AD94" s="16"/>
      <c r="AE94" s="16"/>
      <c r="AF94" s="16"/>
      <c r="AG94" s="16"/>
      <c r="AH94" s="16"/>
      <c r="AI94" s="16"/>
      <c r="AJ94" s="16"/>
      <c r="AK94" s="16"/>
      <c r="AL94" s="16"/>
      <c r="AM94" s="16"/>
      <c r="AN94" s="16"/>
      <c r="AO94" s="16"/>
      <c r="AP94" s="16"/>
      <c r="AQ94" s="16"/>
      <c r="AR94" s="16"/>
      <c r="AS94" s="16"/>
      <c r="AT94" s="16"/>
      <c r="AU94" s="16"/>
      <c r="AV94" s="16"/>
      <c r="AW94" s="16"/>
      <c r="AX94" s="16"/>
      <c r="AY94" s="16"/>
      <c r="AZ94" s="16"/>
      <c r="BA94" s="16"/>
      <c r="BB94" s="16"/>
      <c r="BC94" s="16"/>
      <c r="BD94" s="16"/>
      <c r="BE94" s="16"/>
      <c r="BF94" s="16"/>
      <c r="BG94" s="16"/>
      <c r="BH94" s="16"/>
      <c r="BI94" s="16"/>
      <c r="BJ94" s="16"/>
      <c r="BK94" s="16"/>
      <c r="BL94" s="16"/>
      <c r="BM94" s="16"/>
      <c r="BN94" s="16"/>
      <c r="BO94" s="16"/>
      <c r="BP94" s="16"/>
      <c r="BQ94" s="16"/>
      <c r="BR94" s="16"/>
      <c r="BS94" s="16"/>
      <c r="BT94" s="16"/>
      <c r="BU94" s="16"/>
      <c r="BV94" s="16"/>
      <c r="BW94" s="16"/>
      <c r="BX94" s="16"/>
      <c r="BY94" s="16"/>
      <c r="BZ94" s="16"/>
      <c r="CA94" s="16"/>
      <c r="CB94" s="16"/>
      <c r="CC94" s="16"/>
      <c r="CD94" s="16"/>
      <c r="CE94" s="16"/>
      <c r="CF94" s="16"/>
      <c r="CG94" s="16"/>
      <c r="CH94" s="16"/>
      <c r="CI94" s="16"/>
      <c r="CJ94" s="16"/>
      <c r="CK94" s="16"/>
      <c r="CL94" s="16"/>
      <c r="CM94" s="16"/>
      <c r="CN94" s="16"/>
      <c r="CO94" s="16"/>
      <c r="CP94" s="16"/>
      <c r="CQ94" s="16"/>
      <c r="CR94" s="16"/>
      <c r="CS94" s="16"/>
      <c r="CT94" s="16"/>
      <c r="CU94" s="16"/>
      <c r="CV94" s="16"/>
      <c r="CW94" s="16"/>
      <c r="CX94" s="16"/>
      <c r="CY94" s="16"/>
      <c r="CZ94" s="16"/>
      <c r="DA94" s="16"/>
      <c r="DB94" s="16"/>
      <c r="DC94" s="16"/>
      <c r="DD94" s="16"/>
      <c r="DE94" s="16"/>
      <c r="DF94" s="16"/>
      <c r="DG94" s="16"/>
      <c r="DH94" s="16"/>
      <c r="DI94" s="16"/>
      <c r="DJ94" s="16"/>
      <c r="DK94" s="16"/>
      <c r="DL94" s="16"/>
      <c r="DM94" s="16"/>
      <c r="DN94" s="16"/>
      <c r="DO94" s="16"/>
      <c r="DP94" s="16"/>
      <c r="DQ94" s="16"/>
      <c r="DR94" s="16"/>
      <c r="DS94" s="16"/>
      <c r="DT94" s="16"/>
    </row>
    <row r="95" spans="3:124" x14ac:dyDescent="0.3">
      <c r="C95" s="32">
        <v>45536</v>
      </c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  <c r="AD95" s="16"/>
      <c r="AE95" s="16"/>
      <c r="AF95" s="16"/>
      <c r="AG95" s="16"/>
      <c r="AH95" s="16"/>
      <c r="AI95" s="16"/>
      <c r="AJ95" s="16"/>
      <c r="AK95" s="16"/>
      <c r="AL95" s="16"/>
      <c r="AM95" s="16"/>
      <c r="AN95" s="16"/>
      <c r="AO95" s="16"/>
      <c r="AP95" s="16"/>
      <c r="AQ95" s="16"/>
      <c r="AR95" s="16"/>
      <c r="AS95" s="16"/>
      <c r="AT95" s="16"/>
      <c r="AU95" s="16"/>
      <c r="AV95" s="16"/>
      <c r="AW95" s="16"/>
      <c r="AX95" s="16"/>
      <c r="AY95" s="16"/>
      <c r="AZ95" s="16"/>
      <c r="BA95" s="16"/>
      <c r="BB95" s="16"/>
      <c r="BC95" s="16"/>
      <c r="BD95" s="16"/>
      <c r="BE95" s="16"/>
      <c r="BF95" s="16"/>
      <c r="BG95" s="16"/>
      <c r="BH95" s="16"/>
      <c r="BI95" s="16"/>
      <c r="BJ95" s="16"/>
      <c r="BK95" s="16"/>
      <c r="BL95" s="16"/>
      <c r="BM95" s="16"/>
      <c r="BN95" s="16"/>
      <c r="BO95" s="16"/>
      <c r="BP95" s="16"/>
      <c r="BQ95" s="16"/>
      <c r="BR95" s="16"/>
      <c r="BS95" s="16"/>
      <c r="BT95" s="16"/>
      <c r="BU95" s="16"/>
      <c r="BV95" s="16"/>
      <c r="BW95" s="16"/>
      <c r="BX95" s="16"/>
      <c r="BY95" s="16"/>
      <c r="BZ95" s="16"/>
      <c r="CA95" s="16"/>
      <c r="CB95" s="16"/>
      <c r="CC95" s="16"/>
      <c r="CD95" s="16"/>
      <c r="CE95" s="16"/>
      <c r="CF95" s="16"/>
      <c r="CG95" s="16"/>
      <c r="CH95" s="16"/>
      <c r="CI95" s="16"/>
      <c r="CJ95" s="16"/>
      <c r="CK95" s="16"/>
      <c r="CL95" s="16"/>
      <c r="CM95" s="16"/>
      <c r="CN95" s="16"/>
      <c r="CO95" s="16"/>
      <c r="CP95" s="16"/>
      <c r="CQ95" s="16"/>
      <c r="CR95" s="16"/>
      <c r="CS95" s="16"/>
      <c r="CT95" s="16"/>
      <c r="CU95" s="16"/>
      <c r="CV95" s="16"/>
      <c r="CW95" s="16"/>
      <c r="CX95" s="16"/>
      <c r="CY95" s="16"/>
      <c r="CZ95" s="16"/>
      <c r="DA95" s="16"/>
      <c r="DB95" s="16"/>
      <c r="DC95" s="16"/>
      <c r="DD95" s="16"/>
      <c r="DE95" s="16"/>
      <c r="DF95" s="16"/>
      <c r="DG95" s="16"/>
      <c r="DH95" s="16"/>
      <c r="DI95" s="16"/>
      <c r="DJ95" s="16"/>
      <c r="DK95" s="16"/>
      <c r="DL95" s="16"/>
      <c r="DM95" s="16"/>
      <c r="DN95" s="16"/>
      <c r="DO95" s="16"/>
      <c r="DP95" s="16"/>
      <c r="DQ95" s="16"/>
      <c r="DR95" s="16"/>
      <c r="DS95" s="16"/>
      <c r="DT95" s="16"/>
    </row>
    <row r="96" spans="3:124" x14ac:dyDescent="0.3">
      <c r="C96" s="32">
        <v>45536</v>
      </c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  <c r="AD96" s="16"/>
      <c r="AE96" s="16"/>
      <c r="AF96" s="16"/>
      <c r="AG96" s="16"/>
      <c r="AH96" s="16"/>
      <c r="AI96" s="16"/>
      <c r="AJ96" s="16"/>
      <c r="AK96" s="16"/>
      <c r="AL96" s="16"/>
      <c r="AM96" s="16"/>
      <c r="AN96" s="16"/>
      <c r="AO96" s="16"/>
      <c r="AP96" s="16"/>
      <c r="AQ96" s="16"/>
      <c r="AR96" s="16"/>
      <c r="AS96" s="16"/>
      <c r="AT96" s="16"/>
      <c r="AU96" s="16"/>
      <c r="AV96" s="16"/>
      <c r="AW96" s="16"/>
      <c r="AX96" s="16"/>
      <c r="AY96" s="16"/>
      <c r="AZ96" s="16"/>
      <c r="BA96" s="16"/>
      <c r="BB96" s="16"/>
      <c r="BC96" s="16"/>
      <c r="BD96" s="16"/>
      <c r="BE96" s="16"/>
      <c r="BF96" s="16"/>
      <c r="BG96" s="16"/>
      <c r="BH96" s="16"/>
      <c r="BI96" s="16"/>
      <c r="BJ96" s="16"/>
      <c r="BK96" s="16"/>
      <c r="BL96" s="16"/>
      <c r="BM96" s="16"/>
      <c r="BN96" s="16"/>
      <c r="BO96" s="16"/>
      <c r="BP96" s="16"/>
      <c r="BQ96" s="16"/>
      <c r="BR96" s="16"/>
      <c r="BS96" s="16"/>
      <c r="BT96" s="16"/>
      <c r="BU96" s="16"/>
      <c r="BV96" s="16"/>
      <c r="BW96" s="16"/>
      <c r="BX96" s="16"/>
      <c r="BY96" s="16"/>
      <c r="BZ96" s="16"/>
      <c r="CA96" s="16"/>
      <c r="CB96" s="16"/>
      <c r="CC96" s="16"/>
      <c r="CD96" s="16"/>
      <c r="CE96" s="16"/>
      <c r="CF96" s="16"/>
      <c r="CG96" s="16"/>
      <c r="CH96" s="16"/>
      <c r="CI96" s="16"/>
      <c r="CJ96" s="16"/>
      <c r="CK96" s="16"/>
      <c r="CL96" s="16"/>
      <c r="CM96" s="16"/>
      <c r="CN96" s="16"/>
      <c r="CO96" s="16"/>
      <c r="CP96" s="16"/>
      <c r="CQ96" s="16"/>
      <c r="CR96" s="16"/>
      <c r="CS96" s="16"/>
      <c r="CT96" s="16"/>
      <c r="CU96" s="16"/>
      <c r="CV96" s="16"/>
      <c r="CW96" s="16"/>
      <c r="CX96" s="16"/>
      <c r="CY96" s="16"/>
      <c r="CZ96" s="16"/>
      <c r="DA96" s="16"/>
      <c r="DB96" s="16"/>
      <c r="DC96" s="16"/>
      <c r="DD96" s="16"/>
      <c r="DE96" s="16"/>
      <c r="DF96" s="16"/>
      <c r="DG96" s="16"/>
      <c r="DH96" s="16"/>
      <c r="DI96" s="16"/>
      <c r="DJ96" s="16"/>
      <c r="DK96" s="16"/>
      <c r="DL96" s="16"/>
      <c r="DM96" s="16"/>
      <c r="DN96" s="16"/>
      <c r="DO96" s="16"/>
      <c r="DP96" s="16"/>
      <c r="DQ96" s="16"/>
      <c r="DR96" s="16"/>
      <c r="DS96" s="16"/>
      <c r="DT96" s="16"/>
    </row>
    <row r="97" spans="3:124" x14ac:dyDescent="0.3">
      <c r="C97" s="32">
        <v>45536</v>
      </c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  <c r="BW97" s="16"/>
      <c r="BX97" s="16"/>
      <c r="BY97" s="16"/>
      <c r="BZ97" s="16"/>
      <c r="CA97" s="16"/>
      <c r="CB97" s="16"/>
      <c r="CC97" s="16"/>
      <c r="CD97" s="16"/>
      <c r="CE97" s="16"/>
      <c r="CF97" s="16"/>
      <c r="CG97" s="16"/>
      <c r="CH97" s="16"/>
      <c r="CI97" s="16"/>
      <c r="CJ97" s="16"/>
      <c r="CK97" s="16"/>
      <c r="CL97" s="16"/>
      <c r="CM97" s="16"/>
      <c r="CN97" s="16"/>
      <c r="CO97" s="16"/>
      <c r="CP97" s="16"/>
      <c r="CQ97" s="16"/>
      <c r="CR97" s="16"/>
      <c r="CS97" s="16"/>
      <c r="CT97" s="16"/>
      <c r="CU97" s="16"/>
      <c r="CV97" s="16"/>
      <c r="CW97" s="16"/>
      <c r="CX97" s="16"/>
      <c r="CY97" s="16"/>
      <c r="CZ97" s="16"/>
      <c r="DA97" s="16"/>
      <c r="DB97" s="16"/>
      <c r="DC97" s="16"/>
      <c r="DD97" s="16"/>
      <c r="DE97" s="16"/>
      <c r="DF97" s="16"/>
      <c r="DG97" s="16"/>
      <c r="DH97" s="16"/>
      <c r="DI97" s="16"/>
      <c r="DJ97" s="16"/>
      <c r="DK97" s="16"/>
      <c r="DL97" s="16"/>
      <c r="DM97" s="16"/>
      <c r="DN97" s="16"/>
      <c r="DO97" s="16"/>
      <c r="DP97" s="16"/>
      <c r="DQ97" s="16"/>
      <c r="DR97" s="16"/>
      <c r="DS97" s="16"/>
      <c r="DT97" s="16"/>
    </row>
    <row r="98" spans="3:124" x14ac:dyDescent="0.3">
      <c r="C98" s="32">
        <v>45536</v>
      </c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/>
      <c r="AD98" s="16"/>
      <c r="AE98" s="16"/>
      <c r="AF98" s="16"/>
      <c r="AG98" s="16"/>
      <c r="AH98" s="16"/>
      <c r="AI98" s="16"/>
      <c r="AJ98" s="16"/>
      <c r="AK98" s="16"/>
      <c r="AL98" s="16"/>
      <c r="AM98" s="16"/>
      <c r="AN98" s="16"/>
      <c r="AO98" s="16"/>
      <c r="AP98" s="16"/>
      <c r="AQ98" s="16"/>
      <c r="AR98" s="16"/>
      <c r="AS98" s="16"/>
      <c r="AT98" s="16"/>
      <c r="AU98" s="16"/>
      <c r="AV98" s="16"/>
      <c r="AW98" s="16"/>
      <c r="AX98" s="16"/>
      <c r="AY98" s="16"/>
      <c r="AZ98" s="16"/>
      <c r="BA98" s="16"/>
      <c r="BB98" s="16"/>
      <c r="BC98" s="16"/>
      <c r="BD98" s="16"/>
      <c r="BE98" s="16"/>
      <c r="BF98" s="16"/>
      <c r="BG98" s="16"/>
      <c r="BH98" s="16"/>
      <c r="BI98" s="16"/>
      <c r="BJ98" s="16"/>
      <c r="BK98" s="16"/>
      <c r="BL98" s="16"/>
      <c r="BM98" s="16"/>
      <c r="BN98" s="16"/>
      <c r="BO98" s="16"/>
      <c r="BP98" s="16"/>
      <c r="BQ98" s="16"/>
      <c r="BR98" s="16"/>
      <c r="BS98" s="16"/>
      <c r="BT98" s="16"/>
      <c r="BU98" s="16"/>
      <c r="BV98" s="16"/>
      <c r="BW98" s="16"/>
      <c r="BX98" s="16"/>
      <c r="BY98" s="16"/>
      <c r="BZ98" s="16"/>
      <c r="CA98" s="16"/>
      <c r="CB98" s="16"/>
      <c r="CC98" s="16"/>
      <c r="CD98" s="16"/>
      <c r="CE98" s="16"/>
      <c r="CF98" s="16"/>
      <c r="CG98" s="16"/>
      <c r="CH98" s="16"/>
      <c r="CI98" s="16"/>
      <c r="CJ98" s="16"/>
      <c r="CK98" s="16"/>
      <c r="CL98" s="16"/>
      <c r="CM98" s="16"/>
      <c r="CN98" s="16"/>
      <c r="CO98" s="16"/>
      <c r="CP98" s="16"/>
      <c r="CQ98" s="16"/>
      <c r="CR98" s="16"/>
      <c r="CS98" s="16"/>
      <c r="CT98" s="16"/>
      <c r="CU98" s="16"/>
      <c r="CV98" s="16"/>
      <c r="CW98" s="16"/>
      <c r="CX98" s="16"/>
      <c r="CY98" s="16"/>
      <c r="CZ98" s="16"/>
      <c r="DA98" s="16"/>
      <c r="DB98" s="16"/>
      <c r="DC98" s="16"/>
      <c r="DD98" s="16"/>
      <c r="DE98" s="16"/>
      <c r="DF98" s="16"/>
      <c r="DG98" s="16"/>
      <c r="DH98" s="16"/>
      <c r="DI98" s="16"/>
      <c r="DJ98" s="16"/>
      <c r="DK98" s="16"/>
      <c r="DL98" s="16"/>
      <c r="DM98" s="16"/>
      <c r="DN98" s="16"/>
      <c r="DO98" s="16"/>
      <c r="DP98" s="16"/>
      <c r="DQ98" s="16"/>
      <c r="DR98" s="16"/>
      <c r="DS98" s="16"/>
      <c r="DT98" s="16"/>
    </row>
    <row r="99" spans="3:124" x14ac:dyDescent="0.3">
      <c r="C99" s="32">
        <v>45536</v>
      </c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  <c r="BO99" s="16"/>
      <c r="BP99" s="16"/>
      <c r="BQ99" s="16"/>
      <c r="BR99" s="16"/>
      <c r="BS99" s="16"/>
      <c r="BT99" s="16"/>
      <c r="BU99" s="16"/>
      <c r="BV99" s="16"/>
      <c r="BW99" s="16"/>
      <c r="BX99" s="16"/>
      <c r="BY99" s="16"/>
      <c r="BZ99" s="16"/>
      <c r="CA99" s="16"/>
      <c r="CB99" s="16"/>
      <c r="CC99" s="16"/>
      <c r="CD99" s="16"/>
      <c r="CE99" s="16"/>
      <c r="CF99" s="16"/>
      <c r="CG99" s="16"/>
      <c r="CH99" s="16"/>
      <c r="CI99" s="16"/>
      <c r="CJ99" s="16"/>
      <c r="CK99" s="16"/>
      <c r="CL99" s="16"/>
      <c r="CM99" s="16"/>
      <c r="CN99" s="16"/>
      <c r="CO99" s="16"/>
      <c r="CP99" s="16"/>
      <c r="CQ99" s="16"/>
      <c r="CR99" s="16"/>
      <c r="CS99" s="16"/>
      <c r="CT99" s="16"/>
      <c r="CU99" s="16"/>
      <c r="CV99" s="16"/>
      <c r="CW99" s="16"/>
      <c r="CX99" s="16"/>
      <c r="CY99" s="16"/>
      <c r="CZ99" s="16"/>
      <c r="DA99" s="16"/>
      <c r="DB99" s="16"/>
      <c r="DC99" s="16"/>
      <c r="DD99" s="16"/>
      <c r="DE99" s="16"/>
      <c r="DF99" s="16"/>
      <c r="DG99" s="16"/>
      <c r="DH99" s="16"/>
      <c r="DI99" s="16"/>
      <c r="DJ99" s="16"/>
      <c r="DK99" s="16"/>
      <c r="DL99" s="16"/>
      <c r="DM99" s="16"/>
      <c r="DN99" s="16"/>
      <c r="DO99" s="16"/>
      <c r="DP99" s="16"/>
      <c r="DQ99" s="16"/>
      <c r="DR99" s="16"/>
      <c r="DS99" s="16"/>
      <c r="DT99" s="16"/>
    </row>
    <row r="100" spans="3:124" x14ac:dyDescent="0.3">
      <c r="C100" s="32">
        <v>45536</v>
      </c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  <c r="AD100" s="16"/>
      <c r="AE100" s="16"/>
      <c r="AF100" s="16"/>
      <c r="AG100" s="16"/>
      <c r="AH100" s="16"/>
      <c r="AI100" s="16"/>
      <c r="AJ100" s="16"/>
      <c r="AK100" s="16"/>
      <c r="AL100" s="16"/>
      <c r="AM100" s="16"/>
      <c r="AN100" s="16"/>
      <c r="AO100" s="16"/>
      <c r="AP100" s="16"/>
      <c r="AQ100" s="16"/>
      <c r="AR100" s="16"/>
      <c r="AS100" s="16"/>
      <c r="AT100" s="16"/>
      <c r="AU100" s="16"/>
      <c r="AV100" s="16"/>
      <c r="AW100" s="16"/>
      <c r="AX100" s="16"/>
      <c r="AY100" s="16"/>
      <c r="AZ100" s="16"/>
      <c r="BA100" s="16"/>
      <c r="BB100" s="16"/>
      <c r="BC100" s="16"/>
      <c r="BD100" s="16"/>
      <c r="BE100" s="16"/>
      <c r="BF100" s="16"/>
      <c r="BG100" s="16"/>
      <c r="BH100" s="16"/>
      <c r="BI100" s="16"/>
      <c r="BJ100" s="16"/>
      <c r="BK100" s="16"/>
      <c r="BL100" s="16"/>
      <c r="BM100" s="16"/>
      <c r="BN100" s="16"/>
      <c r="BO100" s="16"/>
      <c r="BP100" s="16"/>
      <c r="BQ100" s="16"/>
      <c r="BR100" s="16"/>
      <c r="BS100" s="16"/>
      <c r="BT100" s="16"/>
      <c r="BU100" s="16"/>
      <c r="BV100" s="16"/>
      <c r="BW100" s="16"/>
      <c r="BX100" s="16"/>
      <c r="BY100" s="16"/>
      <c r="BZ100" s="16"/>
      <c r="CA100" s="16"/>
      <c r="CB100" s="16"/>
      <c r="CC100" s="16"/>
      <c r="CD100" s="16"/>
      <c r="CE100" s="16"/>
      <c r="CF100" s="16"/>
      <c r="CG100" s="16"/>
      <c r="CH100" s="16"/>
      <c r="CI100" s="16"/>
      <c r="CJ100" s="16"/>
      <c r="CK100" s="16"/>
      <c r="CL100" s="16"/>
      <c r="CM100" s="16"/>
      <c r="CN100" s="16"/>
      <c r="CO100" s="16"/>
      <c r="CP100" s="16"/>
      <c r="CQ100" s="16"/>
      <c r="CR100" s="16"/>
      <c r="CS100" s="16"/>
      <c r="CT100" s="16"/>
      <c r="CU100" s="16"/>
      <c r="CV100" s="16"/>
      <c r="CW100" s="16"/>
      <c r="CX100" s="16"/>
      <c r="CY100" s="16"/>
      <c r="CZ100" s="16"/>
      <c r="DA100" s="16"/>
      <c r="DB100" s="16"/>
      <c r="DC100" s="16"/>
      <c r="DD100" s="16"/>
      <c r="DE100" s="16"/>
      <c r="DF100" s="16"/>
      <c r="DG100" s="16"/>
      <c r="DH100" s="16"/>
      <c r="DI100" s="16"/>
      <c r="DJ100" s="16"/>
      <c r="DK100" s="16"/>
      <c r="DL100" s="16"/>
      <c r="DM100" s="16"/>
      <c r="DN100" s="16"/>
      <c r="DO100" s="16"/>
      <c r="DP100" s="16"/>
      <c r="DQ100" s="16"/>
      <c r="DR100" s="16"/>
      <c r="DS100" s="16"/>
      <c r="DT100" s="16"/>
    </row>
    <row r="101" spans="3:124" x14ac:dyDescent="0.3">
      <c r="C101" s="32">
        <v>45536</v>
      </c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  <c r="AD101" s="16"/>
      <c r="AE101" s="16"/>
      <c r="AF101" s="16"/>
      <c r="AG101" s="16"/>
      <c r="AH101" s="16"/>
      <c r="AI101" s="16"/>
      <c r="AJ101" s="16"/>
      <c r="AK101" s="16"/>
      <c r="AL101" s="16"/>
      <c r="AM101" s="16"/>
      <c r="AN101" s="16"/>
      <c r="AO101" s="16"/>
      <c r="AP101" s="16"/>
      <c r="AQ101" s="16"/>
      <c r="AR101" s="16"/>
      <c r="AS101" s="16"/>
      <c r="AT101" s="16"/>
      <c r="AU101" s="16"/>
      <c r="AV101" s="16"/>
      <c r="AW101" s="16"/>
      <c r="AX101" s="16"/>
      <c r="AY101" s="16"/>
      <c r="AZ101" s="16"/>
      <c r="BA101" s="16"/>
      <c r="BB101" s="16"/>
      <c r="BC101" s="16"/>
      <c r="BD101" s="16"/>
      <c r="BE101" s="16"/>
      <c r="BF101" s="16"/>
      <c r="BG101" s="16"/>
      <c r="BH101" s="16"/>
      <c r="BI101" s="16"/>
      <c r="BJ101" s="16"/>
      <c r="BK101" s="16"/>
      <c r="BL101" s="16"/>
      <c r="BM101" s="16"/>
      <c r="BN101" s="16"/>
      <c r="BO101" s="16"/>
      <c r="BP101" s="16"/>
      <c r="BQ101" s="16"/>
      <c r="BR101" s="16"/>
      <c r="BS101" s="16"/>
      <c r="BT101" s="16"/>
      <c r="BU101" s="16"/>
      <c r="BV101" s="16"/>
      <c r="BW101" s="16"/>
      <c r="BX101" s="16"/>
      <c r="BY101" s="16"/>
      <c r="BZ101" s="16"/>
      <c r="CA101" s="16"/>
      <c r="CB101" s="16"/>
      <c r="CC101" s="16"/>
      <c r="CD101" s="16"/>
      <c r="CE101" s="16"/>
      <c r="CF101" s="16"/>
      <c r="CG101" s="16"/>
      <c r="CH101" s="16"/>
      <c r="CI101" s="16"/>
      <c r="CJ101" s="16"/>
      <c r="CK101" s="16"/>
      <c r="CL101" s="16"/>
      <c r="CM101" s="16"/>
      <c r="CN101" s="16"/>
      <c r="CO101" s="16"/>
      <c r="CP101" s="16"/>
      <c r="CQ101" s="16"/>
      <c r="CR101" s="16"/>
      <c r="CS101" s="16"/>
      <c r="CT101" s="16"/>
      <c r="CU101" s="16"/>
      <c r="CV101" s="16"/>
      <c r="CW101" s="16"/>
      <c r="CX101" s="16"/>
      <c r="CY101" s="16"/>
      <c r="CZ101" s="16"/>
      <c r="DA101" s="16"/>
      <c r="DB101" s="16"/>
      <c r="DC101" s="16"/>
      <c r="DD101" s="16"/>
      <c r="DE101" s="16"/>
      <c r="DF101" s="16"/>
      <c r="DG101" s="16"/>
      <c r="DH101" s="16"/>
      <c r="DI101" s="16"/>
      <c r="DJ101" s="16"/>
      <c r="DK101" s="16"/>
      <c r="DL101" s="16"/>
      <c r="DM101" s="16"/>
      <c r="DN101" s="16"/>
      <c r="DO101" s="16"/>
      <c r="DP101" s="16"/>
      <c r="DQ101" s="16"/>
      <c r="DR101" s="16"/>
      <c r="DS101" s="16"/>
      <c r="DT101" s="16"/>
    </row>
    <row r="102" spans="3:124" x14ac:dyDescent="0.3">
      <c r="C102" s="32">
        <v>45536</v>
      </c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  <c r="AE102" s="16"/>
      <c r="AF102" s="16"/>
      <c r="AG102" s="16"/>
      <c r="AH102" s="16"/>
      <c r="AI102" s="16"/>
      <c r="AJ102" s="16"/>
      <c r="AK102" s="16"/>
      <c r="AL102" s="16"/>
      <c r="AM102" s="16"/>
      <c r="AN102" s="16"/>
      <c r="AO102" s="16"/>
      <c r="AP102" s="16"/>
      <c r="AQ102" s="16"/>
      <c r="AR102" s="16"/>
      <c r="AS102" s="16"/>
      <c r="AT102" s="16"/>
      <c r="AU102" s="16"/>
      <c r="AV102" s="16"/>
      <c r="AW102" s="16"/>
      <c r="AX102" s="16"/>
      <c r="AY102" s="16"/>
      <c r="AZ102" s="16"/>
      <c r="BA102" s="16"/>
      <c r="BB102" s="16"/>
      <c r="BC102" s="16"/>
      <c r="BD102" s="16"/>
      <c r="BE102" s="16"/>
      <c r="BF102" s="16"/>
      <c r="BG102" s="16"/>
      <c r="BH102" s="16"/>
      <c r="BI102" s="16"/>
      <c r="BJ102" s="16"/>
      <c r="BK102" s="16"/>
      <c r="BL102" s="16"/>
      <c r="BM102" s="16"/>
      <c r="BN102" s="16"/>
      <c r="BO102" s="16"/>
      <c r="BP102" s="16"/>
      <c r="BQ102" s="16"/>
      <c r="BR102" s="16"/>
      <c r="BS102" s="16"/>
      <c r="BT102" s="16"/>
      <c r="BU102" s="16"/>
      <c r="BV102" s="16"/>
      <c r="BW102" s="16"/>
      <c r="BX102" s="16"/>
      <c r="BY102" s="16"/>
      <c r="BZ102" s="16"/>
      <c r="CA102" s="16"/>
      <c r="CB102" s="16"/>
      <c r="CC102" s="16"/>
      <c r="CD102" s="16"/>
      <c r="CE102" s="16"/>
      <c r="CF102" s="16"/>
      <c r="CG102" s="16"/>
      <c r="CH102" s="16"/>
      <c r="CI102" s="16"/>
      <c r="CJ102" s="16"/>
      <c r="CK102" s="16"/>
      <c r="CL102" s="16"/>
      <c r="CM102" s="16"/>
      <c r="CN102" s="16"/>
      <c r="CO102" s="16"/>
      <c r="CP102" s="16"/>
      <c r="CQ102" s="16"/>
      <c r="CR102" s="16"/>
      <c r="CS102" s="16"/>
      <c r="CT102" s="16"/>
      <c r="CU102" s="16"/>
      <c r="CV102" s="16"/>
      <c r="CW102" s="16"/>
      <c r="CX102" s="16"/>
      <c r="CY102" s="16"/>
      <c r="CZ102" s="16"/>
      <c r="DA102" s="16"/>
      <c r="DB102" s="16"/>
      <c r="DC102" s="16"/>
      <c r="DD102" s="16"/>
      <c r="DE102" s="16"/>
      <c r="DF102" s="16"/>
      <c r="DG102" s="16"/>
      <c r="DH102" s="16"/>
      <c r="DI102" s="16"/>
      <c r="DJ102" s="16"/>
      <c r="DK102" s="16"/>
      <c r="DL102" s="16"/>
      <c r="DM102" s="16"/>
      <c r="DN102" s="16"/>
      <c r="DO102" s="16"/>
      <c r="DP102" s="16"/>
      <c r="DQ102" s="16"/>
      <c r="DR102" s="16"/>
      <c r="DS102" s="16"/>
      <c r="DT102" s="16"/>
    </row>
    <row r="103" spans="3:124" x14ac:dyDescent="0.3">
      <c r="C103" s="32">
        <v>45536</v>
      </c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  <c r="AE103" s="16"/>
      <c r="AF103" s="16"/>
      <c r="AG103" s="16"/>
      <c r="AH103" s="16"/>
      <c r="AI103" s="16"/>
      <c r="AJ103" s="16"/>
      <c r="AK103" s="16"/>
      <c r="AL103" s="16"/>
      <c r="AM103" s="16"/>
      <c r="AN103" s="16"/>
      <c r="AO103" s="16"/>
      <c r="AP103" s="16"/>
      <c r="AQ103" s="16"/>
      <c r="AR103" s="16"/>
      <c r="AS103" s="16"/>
      <c r="AT103" s="16"/>
      <c r="AU103" s="16"/>
      <c r="AV103" s="16"/>
      <c r="AW103" s="16"/>
      <c r="AX103" s="16"/>
      <c r="AY103" s="16"/>
      <c r="AZ103" s="16"/>
      <c r="BA103" s="16"/>
      <c r="BB103" s="16"/>
      <c r="BC103" s="16"/>
      <c r="BD103" s="16"/>
      <c r="BE103" s="16"/>
      <c r="BF103" s="16"/>
      <c r="BG103" s="16"/>
      <c r="BH103" s="16"/>
      <c r="BI103" s="16"/>
      <c r="BJ103" s="16"/>
      <c r="BK103" s="16"/>
      <c r="BL103" s="16"/>
      <c r="BM103" s="16"/>
      <c r="BN103" s="16"/>
      <c r="BO103" s="16"/>
      <c r="BP103" s="16"/>
      <c r="BQ103" s="16"/>
      <c r="BR103" s="16"/>
      <c r="BS103" s="16"/>
      <c r="BT103" s="16"/>
      <c r="BU103" s="16"/>
      <c r="BV103" s="16"/>
      <c r="BW103" s="16"/>
      <c r="BX103" s="16"/>
      <c r="BY103" s="16"/>
      <c r="BZ103" s="16"/>
      <c r="CA103" s="16"/>
      <c r="CB103" s="16"/>
      <c r="CC103" s="16"/>
      <c r="CD103" s="16"/>
      <c r="CE103" s="16"/>
      <c r="CF103" s="16"/>
      <c r="CG103" s="16"/>
      <c r="CH103" s="16"/>
      <c r="CI103" s="16"/>
      <c r="CJ103" s="16"/>
      <c r="CK103" s="16"/>
      <c r="CL103" s="16"/>
      <c r="CM103" s="16"/>
      <c r="CN103" s="16"/>
      <c r="CO103" s="16"/>
      <c r="CP103" s="16"/>
      <c r="CQ103" s="16"/>
      <c r="CR103" s="16"/>
      <c r="CS103" s="16"/>
      <c r="CT103" s="16"/>
      <c r="CU103" s="16"/>
      <c r="CV103" s="16"/>
      <c r="CW103" s="16"/>
      <c r="CX103" s="16"/>
      <c r="CY103" s="16"/>
      <c r="CZ103" s="16"/>
      <c r="DA103" s="16"/>
      <c r="DB103" s="16"/>
      <c r="DC103" s="16"/>
      <c r="DD103" s="16"/>
      <c r="DE103" s="16"/>
      <c r="DF103" s="16"/>
      <c r="DG103" s="16"/>
      <c r="DH103" s="16"/>
      <c r="DI103" s="16"/>
      <c r="DJ103" s="16"/>
      <c r="DK103" s="16"/>
      <c r="DL103" s="16"/>
      <c r="DM103" s="16"/>
      <c r="DN103" s="16"/>
      <c r="DO103" s="16"/>
      <c r="DP103" s="16"/>
      <c r="DQ103" s="16"/>
      <c r="DR103" s="16"/>
      <c r="DS103" s="16"/>
      <c r="DT103" s="16"/>
    </row>
    <row r="104" spans="3:124" x14ac:dyDescent="0.3">
      <c r="C104" s="32">
        <v>45536</v>
      </c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  <c r="AE104" s="16"/>
      <c r="AF104" s="16"/>
      <c r="AG104" s="16"/>
      <c r="AH104" s="16"/>
      <c r="AI104" s="16"/>
      <c r="AJ104" s="16"/>
      <c r="AK104" s="16"/>
      <c r="AL104" s="16"/>
      <c r="AM104" s="16"/>
      <c r="AN104" s="16"/>
      <c r="AO104" s="16"/>
      <c r="AP104" s="16"/>
      <c r="AQ104" s="16"/>
      <c r="AR104" s="16"/>
      <c r="AS104" s="16"/>
      <c r="AT104" s="16"/>
      <c r="AU104" s="16"/>
      <c r="AV104" s="16"/>
      <c r="AW104" s="16"/>
      <c r="AX104" s="16"/>
      <c r="AY104" s="16"/>
      <c r="AZ104" s="16"/>
      <c r="BA104" s="16"/>
      <c r="BB104" s="16"/>
      <c r="BC104" s="16"/>
      <c r="BD104" s="16"/>
      <c r="BE104" s="16"/>
      <c r="BF104" s="16"/>
      <c r="BG104" s="16"/>
      <c r="BH104" s="16"/>
      <c r="BI104" s="16"/>
      <c r="BJ104" s="16"/>
      <c r="BK104" s="16"/>
      <c r="BL104" s="16"/>
      <c r="BM104" s="16"/>
      <c r="BN104" s="16"/>
      <c r="BO104" s="16"/>
      <c r="BP104" s="16"/>
      <c r="BQ104" s="16"/>
      <c r="BR104" s="16"/>
      <c r="BS104" s="16"/>
      <c r="BT104" s="16"/>
      <c r="BU104" s="16"/>
      <c r="BV104" s="16"/>
      <c r="BW104" s="16"/>
      <c r="BX104" s="16"/>
      <c r="BY104" s="16"/>
      <c r="BZ104" s="16"/>
      <c r="CA104" s="16"/>
      <c r="CB104" s="16"/>
      <c r="CC104" s="16"/>
      <c r="CD104" s="16"/>
      <c r="CE104" s="16"/>
      <c r="CF104" s="16"/>
      <c r="CG104" s="16"/>
      <c r="CH104" s="16"/>
      <c r="CI104" s="16"/>
      <c r="CJ104" s="16"/>
      <c r="CK104" s="16"/>
      <c r="CL104" s="16"/>
      <c r="CM104" s="16"/>
      <c r="CN104" s="16"/>
      <c r="CO104" s="16"/>
      <c r="CP104" s="16"/>
      <c r="CQ104" s="16"/>
      <c r="CR104" s="16"/>
      <c r="CS104" s="16"/>
      <c r="CT104" s="16"/>
      <c r="CU104" s="16"/>
      <c r="CV104" s="16"/>
      <c r="CW104" s="16"/>
      <c r="CX104" s="16"/>
      <c r="CY104" s="16"/>
      <c r="CZ104" s="16"/>
      <c r="DA104" s="16"/>
      <c r="DB104" s="16"/>
      <c r="DC104" s="16"/>
      <c r="DD104" s="16"/>
      <c r="DE104" s="16"/>
      <c r="DF104" s="16"/>
      <c r="DG104" s="16"/>
      <c r="DH104" s="16"/>
      <c r="DI104" s="16"/>
      <c r="DJ104" s="16"/>
      <c r="DK104" s="16"/>
      <c r="DL104" s="16"/>
      <c r="DM104" s="16"/>
      <c r="DN104" s="16"/>
      <c r="DO104" s="16"/>
      <c r="DP104" s="16"/>
      <c r="DQ104" s="16"/>
      <c r="DR104" s="16"/>
      <c r="DS104" s="16"/>
      <c r="DT104" s="16"/>
    </row>
    <row r="105" spans="3:124" x14ac:dyDescent="0.3">
      <c r="C105" s="32">
        <v>45536</v>
      </c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  <c r="AE105" s="16"/>
      <c r="AF105" s="16"/>
      <c r="AG105" s="16"/>
      <c r="AH105" s="16"/>
      <c r="AI105" s="16"/>
      <c r="AJ105" s="16"/>
      <c r="AK105" s="16"/>
      <c r="AL105" s="16"/>
      <c r="AM105" s="16"/>
      <c r="AN105" s="16"/>
      <c r="AO105" s="16"/>
      <c r="AP105" s="16"/>
      <c r="AQ105" s="16"/>
      <c r="AR105" s="16"/>
      <c r="AS105" s="16"/>
      <c r="AT105" s="16"/>
      <c r="AU105" s="16"/>
      <c r="AV105" s="16"/>
      <c r="AW105" s="16"/>
      <c r="AX105" s="16"/>
      <c r="AY105" s="16"/>
      <c r="AZ105" s="16"/>
      <c r="BA105" s="16"/>
      <c r="BB105" s="16"/>
      <c r="BC105" s="16"/>
      <c r="BD105" s="16"/>
      <c r="BE105" s="16"/>
      <c r="BF105" s="16"/>
      <c r="BG105" s="16"/>
      <c r="BH105" s="16"/>
      <c r="BI105" s="16"/>
      <c r="BJ105" s="16"/>
      <c r="BK105" s="16"/>
      <c r="BL105" s="16"/>
      <c r="BM105" s="16"/>
      <c r="BN105" s="16"/>
      <c r="BO105" s="16"/>
      <c r="BP105" s="16"/>
      <c r="BQ105" s="16"/>
      <c r="BR105" s="16"/>
      <c r="BS105" s="16"/>
      <c r="BT105" s="16"/>
      <c r="BU105" s="16"/>
      <c r="BV105" s="16"/>
      <c r="BW105" s="16"/>
      <c r="BX105" s="16"/>
      <c r="BY105" s="16"/>
      <c r="BZ105" s="16"/>
      <c r="CA105" s="16"/>
      <c r="CB105" s="16"/>
      <c r="CC105" s="16"/>
      <c r="CD105" s="16"/>
      <c r="CE105" s="16"/>
      <c r="CF105" s="16"/>
      <c r="CG105" s="16"/>
      <c r="CH105" s="16"/>
      <c r="CI105" s="16"/>
      <c r="CJ105" s="16"/>
      <c r="CK105" s="16"/>
      <c r="CL105" s="16"/>
      <c r="CM105" s="16"/>
      <c r="CN105" s="16"/>
      <c r="CO105" s="16"/>
      <c r="CP105" s="16"/>
      <c r="CQ105" s="16"/>
      <c r="CR105" s="16"/>
      <c r="CS105" s="16"/>
      <c r="CT105" s="16"/>
      <c r="CU105" s="16"/>
      <c r="CV105" s="16"/>
      <c r="CW105" s="16"/>
      <c r="CX105" s="16"/>
      <c r="CY105" s="16"/>
      <c r="CZ105" s="16"/>
      <c r="DA105" s="16"/>
      <c r="DB105" s="16"/>
      <c r="DC105" s="16"/>
      <c r="DD105" s="16"/>
      <c r="DE105" s="16"/>
      <c r="DF105" s="16"/>
      <c r="DG105" s="16"/>
      <c r="DH105" s="16"/>
      <c r="DI105" s="16"/>
      <c r="DJ105" s="16"/>
      <c r="DK105" s="16"/>
      <c r="DL105" s="16"/>
      <c r="DM105" s="16"/>
      <c r="DN105" s="16"/>
      <c r="DO105" s="16"/>
      <c r="DP105" s="16"/>
      <c r="DQ105" s="16"/>
      <c r="DR105" s="16"/>
      <c r="DS105" s="16"/>
      <c r="DT105" s="16"/>
    </row>
    <row r="106" spans="3:124" x14ac:dyDescent="0.3">
      <c r="C106" s="32">
        <v>45536</v>
      </c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  <c r="AI106" s="16"/>
      <c r="AJ106" s="16"/>
      <c r="AK106" s="16"/>
      <c r="AL106" s="16"/>
      <c r="AM106" s="16"/>
      <c r="AN106" s="16"/>
      <c r="AO106" s="16"/>
      <c r="AP106" s="16"/>
      <c r="AQ106" s="16"/>
      <c r="AR106" s="16"/>
      <c r="AS106" s="16"/>
      <c r="AT106" s="16"/>
      <c r="AU106" s="16"/>
      <c r="AV106" s="16"/>
      <c r="AW106" s="16"/>
      <c r="AX106" s="16"/>
      <c r="AY106" s="16"/>
      <c r="AZ106" s="16"/>
      <c r="BA106" s="16"/>
      <c r="BB106" s="16"/>
      <c r="BC106" s="16"/>
      <c r="BD106" s="16"/>
      <c r="BE106" s="16"/>
      <c r="BF106" s="16"/>
      <c r="BG106" s="16"/>
      <c r="BH106" s="16"/>
      <c r="BI106" s="16"/>
      <c r="BJ106" s="16"/>
      <c r="BK106" s="16"/>
      <c r="BL106" s="16"/>
      <c r="BM106" s="16"/>
      <c r="BN106" s="16"/>
      <c r="BO106" s="16"/>
      <c r="BP106" s="16"/>
      <c r="BQ106" s="16"/>
      <c r="BR106" s="16"/>
      <c r="BS106" s="16"/>
      <c r="BT106" s="16"/>
      <c r="BU106" s="16"/>
      <c r="BV106" s="16"/>
      <c r="BW106" s="16"/>
      <c r="BX106" s="16"/>
      <c r="BY106" s="16"/>
      <c r="BZ106" s="16"/>
      <c r="CA106" s="16"/>
      <c r="CB106" s="16"/>
      <c r="CC106" s="16"/>
      <c r="CD106" s="16"/>
      <c r="CE106" s="16"/>
      <c r="CF106" s="16"/>
      <c r="CG106" s="16"/>
      <c r="CH106" s="16"/>
      <c r="CI106" s="16"/>
      <c r="CJ106" s="16"/>
      <c r="CK106" s="16"/>
      <c r="CL106" s="16"/>
      <c r="CM106" s="16"/>
      <c r="CN106" s="16"/>
      <c r="CO106" s="16"/>
      <c r="CP106" s="16"/>
      <c r="CQ106" s="16"/>
      <c r="CR106" s="16"/>
      <c r="CS106" s="16"/>
      <c r="CT106" s="16"/>
      <c r="CU106" s="16"/>
      <c r="CV106" s="16"/>
      <c r="CW106" s="16"/>
      <c r="CX106" s="16"/>
      <c r="CY106" s="16"/>
      <c r="CZ106" s="16"/>
      <c r="DA106" s="16"/>
      <c r="DB106" s="16"/>
      <c r="DC106" s="16"/>
      <c r="DD106" s="16"/>
      <c r="DE106" s="16"/>
      <c r="DF106" s="16"/>
      <c r="DG106" s="16"/>
      <c r="DH106" s="16"/>
      <c r="DI106" s="16"/>
      <c r="DJ106" s="16"/>
      <c r="DK106" s="16"/>
      <c r="DL106" s="16"/>
      <c r="DM106" s="16"/>
      <c r="DN106" s="16"/>
      <c r="DO106" s="16"/>
      <c r="DP106" s="16"/>
      <c r="DQ106" s="16"/>
      <c r="DR106" s="16"/>
      <c r="DS106" s="16"/>
      <c r="DT106" s="16"/>
    </row>
    <row r="107" spans="3:124" x14ac:dyDescent="0.3">
      <c r="C107" s="32">
        <v>45536</v>
      </c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  <c r="AE107" s="16"/>
      <c r="AF107" s="16"/>
      <c r="AG107" s="16"/>
      <c r="AH107" s="16"/>
      <c r="AI107" s="16"/>
      <c r="AJ107" s="16"/>
      <c r="AK107" s="16"/>
      <c r="AL107" s="16"/>
      <c r="AM107" s="16"/>
      <c r="AN107" s="16"/>
      <c r="AO107" s="16"/>
      <c r="AP107" s="16"/>
      <c r="AQ107" s="16"/>
      <c r="AR107" s="16"/>
      <c r="AS107" s="16"/>
      <c r="AT107" s="16"/>
      <c r="AU107" s="16"/>
      <c r="AV107" s="16"/>
      <c r="AW107" s="16"/>
      <c r="AX107" s="16"/>
      <c r="AY107" s="16"/>
      <c r="AZ107" s="16"/>
      <c r="BA107" s="16"/>
      <c r="BB107" s="16"/>
      <c r="BC107" s="16"/>
      <c r="BD107" s="16"/>
      <c r="BE107" s="16"/>
      <c r="BF107" s="16"/>
      <c r="BG107" s="16"/>
      <c r="BH107" s="16"/>
      <c r="BI107" s="16"/>
      <c r="BJ107" s="16"/>
      <c r="BK107" s="16"/>
      <c r="BL107" s="16"/>
      <c r="BM107" s="16"/>
      <c r="BN107" s="16"/>
      <c r="BO107" s="16"/>
      <c r="BP107" s="16"/>
      <c r="BQ107" s="16"/>
      <c r="BR107" s="16"/>
      <c r="BS107" s="16"/>
      <c r="BT107" s="16"/>
      <c r="BU107" s="16"/>
      <c r="BV107" s="16"/>
      <c r="BW107" s="16"/>
      <c r="BX107" s="16"/>
      <c r="BY107" s="16"/>
      <c r="BZ107" s="16"/>
      <c r="CA107" s="16"/>
      <c r="CB107" s="16"/>
      <c r="CC107" s="16"/>
      <c r="CD107" s="16"/>
      <c r="CE107" s="16"/>
      <c r="CF107" s="16"/>
      <c r="CG107" s="16"/>
      <c r="CH107" s="16"/>
      <c r="CI107" s="16"/>
      <c r="CJ107" s="16"/>
      <c r="CK107" s="16"/>
      <c r="CL107" s="16"/>
      <c r="CM107" s="16"/>
      <c r="CN107" s="16"/>
      <c r="CO107" s="16"/>
      <c r="CP107" s="16"/>
      <c r="CQ107" s="16"/>
      <c r="CR107" s="16"/>
      <c r="CS107" s="16"/>
      <c r="CT107" s="16"/>
      <c r="CU107" s="16"/>
      <c r="CV107" s="16"/>
      <c r="CW107" s="16"/>
      <c r="CX107" s="16"/>
      <c r="CY107" s="16"/>
      <c r="CZ107" s="16"/>
      <c r="DA107" s="16"/>
      <c r="DB107" s="16"/>
      <c r="DC107" s="16"/>
      <c r="DD107" s="16"/>
      <c r="DE107" s="16"/>
      <c r="DF107" s="16"/>
      <c r="DG107" s="16"/>
      <c r="DH107" s="16"/>
      <c r="DI107" s="16"/>
      <c r="DJ107" s="16"/>
      <c r="DK107" s="16"/>
      <c r="DL107" s="16"/>
      <c r="DM107" s="16"/>
      <c r="DN107" s="16"/>
      <c r="DO107" s="16"/>
      <c r="DP107" s="16"/>
      <c r="DQ107" s="16"/>
      <c r="DR107" s="16"/>
      <c r="DS107" s="16"/>
      <c r="DT107" s="16"/>
    </row>
    <row r="108" spans="3:124" x14ac:dyDescent="0.3">
      <c r="C108" s="32">
        <v>45536</v>
      </c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  <c r="AD108" s="16"/>
      <c r="AE108" s="16"/>
      <c r="AF108" s="16"/>
      <c r="AG108" s="16"/>
      <c r="AH108" s="16"/>
      <c r="AI108" s="16"/>
      <c r="AJ108" s="16"/>
      <c r="AK108" s="16"/>
      <c r="AL108" s="16"/>
      <c r="AM108" s="16"/>
      <c r="AN108" s="16"/>
      <c r="AO108" s="16"/>
      <c r="AP108" s="16"/>
      <c r="AQ108" s="16"/>
      <c r="AR108" s="16"/>
      <c r="AS108" s="16"/>
      <c r="AT108" s="16"/>
      <c r="AU108" s="16"/>
      <c r="AV108" s="16"/>
      <c r="AW108" s="16"/>
      <c r="AX108" s="16"/>
      <c r="AY108" s="16"/>
      <c r="AZ108" s="16"/>
      <c r="BA108" s="16"/>
      <c r="BB108" s="16"/>
      <c r="BC108" s="16"/>
      <c r="BD108" s="16"/>
      <c r="BE108" s="16"/>
      <c r="BF108" s="16"/>
      <c r="BG108" s="16"/>
      <c r="BH108" s="16"/>
      <c r="BI108" s="16"/>
      <c r="BJ108" s="16"/>
      <c r="BK108" s="16"/>
      <c r="BL108" s="16"/>
      <c r="BM108" s="16"/>
      <c r="BN108" s="16"/>
      <c r="BO108" s="16"/>
      <c r="BP108" s="16"/>
      <c r="BQ108" s="16"/>
      <c r="BR108" s="16"/>
      <c r="BS108" s="16"/>
      <c r="BT108" s="16"/>
      <c r="BU108" s="16"/>
      <c r="BV108" s="16"/>
      <c r="BW108" s="16"/>
      <c r="BX108" s="16"/>
      <c r="BY108" s="16"/>
      <c r="BZ108" s="16"/>
      <c r="CA108" s="16"/>
      <c r="CB108" s="16"/>
      <c r="CC108" s="16"/>
      <c r="CD108" s="16"/>
      <c r="CE108" s="16"/>
      <c r="CF108" s="16"/>
      <c r="CG108" s="16"/>
      <c r="CH108" s="16"/>
      <c r="CI108" s="16"/>
      <c r="CJ108" s="16"/>
      <c r="CK108" s="16"/>
      <c r="CL108" s="16"/>
      <c r="CM108" s="16"/>
      <c r="CN108" s="16"/>
      <c r="CO108" s="16"/>
      <c r="CP108" s="16"/>
      <c r="CQ108" s="16"/>
      <c r="CR108" s="16"/>
      <c r="CS108" s="16"/>
      <c r="CT108" s="16"/>
      <c r="CU108" s="16"/>
      <c r="CV108" s="16"/>
      <c r="CW108" s="16"/>
      <c r="CX108" s="16"/>
      <c r="CY108" s="16"/>
      <c r="CZ108" s="16"/>
      <c r="DA108" s="16"/>
      <c r="DB108" s="16"/>
      <c r="DC108" s="16"/>
      <c r="DD108" s="16"/>
      <c r="DE108" s="16"/>
      <c r="DF108" s="16"/>
      <c r="DG108" s="16"/>
      <c r="DH108" s="16"/>
      <c r="DI108" s="16"/>
      <c r="DJ108" s="16"/>
      <c r="DK108" s="16"/>
      <c r="DL108" s="16"/>
      <c r="DM108" s="16"/>
      <c r="DN108" s="16"/>
      <c r="DO108" s="16"/>
      <c r="DP108" s="16"/>
      <c r="DQ108" s="16"/>
      <c r="DR108" s="16"/>
      <c r="DS108" s="16"/>
      <c r="DT108" s="16"/>
    </row>
    <row r="109" spans="3:124" x14ac:dyDescent="0.3">
      <c r="C109" s="32">
        <v>45536</v>
      </c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  <c r="AF109" s="16"/>
      <c r="AG109" s="16"/>
      <c r="AH109" s="16"/>
      <c r="AI109" s="16"/>
      <c r="AJ109" s="16"/>
      <c r="AK109" s="16"/>
      <c r="AL109" s="16"/>
      <c r="AM109" s="16"/>
      <c r="AN109" s="16"/>
      <c r="AO109" s="16"/>
      <c r="AP109" s="16"/>
      <c r="AQ109" s="16"/>
      <c r="AR109" s="16"/>
      <c r="AS109" s="16"/>
      <c r="AT109" s="16"/>
      <c r="AU109" s="16"/>
      <c r="AV109" s="16"/>
      <c r="AW109" s="16"/>
      <c r="AX109" s="16"/>
      <c r="AY109" s="16"/>
      <c r="AZ109" s="16"/>
      <c r="BA109" s="16"/>
      <c r="BB109" s="16"/>
      <c r="BC109" s="16"/>
      <c r="BD109" s="16"/>
      <c r="BE109" s="16"/>
      <c r="BF109" s="16"/>
      <c r="BG109" s="16"/>
      <c r="BH109" s="16"/>
      <c r="BI109" s="16"/>
      <c r="BJ109" s="16"/>
      <c r="BK109" s="16"/>
      <c r="BL109" s="16"/>
      <c r="BM109" s="16"/>
      <c r="BN109" s="16"/>
      <c r="BO109" s="16"/>
      <c r="BP109" s="16"/>
      <c r="BQ109" s="16"/>
      <c r="BR109" s="16"/>
      <c r="BS109" s="16"/>
      <c r="BT109" s="16"/>
      <c r="BU109" s="16"/>
      <c r="BV109" s="16"/>
      <c r="BW109" s="16"/>
      <c r="BX109" s="16"/>
      <c r="BY109" s="16"/>
      <c r="BZ109" s="16"/>
      <c r="CA109" s="16"/>
      <c r="CB109" s="16"/>
      <c r="CC109" s="16"/>
      <c r="CD109" s="16"/>
      <c r="CE109" s="16"/>
      <c r="CF109" s="16"/>
      <c r="CG109" s="16"/>
      <c r="CH109" s="16"/>
      <c r="CI109" s="16"/>
      <c r="CJ109" s="16"/>
      <c r="CK109" s="16"/>
      <c r="CL109" s="16"/>
      <c r="CM109" s="16"/>
      <c r="CN109" s="16"/>
      <c r="CO109" s="16"/>
      <c r="CP109" s="16"/>
      <c r="CQ109" s="16"/>
      <c r="CR109" s="16"/>
      <c r="CS109" s="16"/>
      <c r="CT109" s="16"/>
      <c r="CU109" s="16"/>
      <c r="CV109" s="16"/>
      <c r="CW109" s="16"/>
      <c r="CX109" s="16"/>
      <c r="CY109" s="16"/>
      <c r="CZ109" s="16"/>
      <c r="DA109" s="16"/>
      <c r="DB109" s="16"/>
      <c r="DC109" s="16"/>
      <c r="DD109" s="16"/>
      <c r="DE109" s="16"/>
      <c r="DF109" s="16"/>
      <c r="DG109" s="16"/>
      <c r="DH109" s="16"/>
      <c r="DI109" s="16"/>
      <c r="DJ109" s="16"/>
      <c r="DK109" s="16"/>
      <c r="DL109" s="16"/>
      <c r="DM109" s="16"/>
      <c r="DN109" s="16"/>
      <c r="DO109" s="16"/>
      <c r="DP109" s="16"/>
      <c r="DQ109" s="16"/>
      <c r="DR109" s="16"/>
      <c r="DS109" s="16"/>
      <c r="DT109" s="16"/>
    </row>
    <row r="110" spans="3:124" x14ac:dyDescent="0.3">
      <c r="C110" s="32">
        <v>45536</v>
      </c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  <c r="AE110" s="16"/>
      <c r="AF110" s="16"/>
      <c r="AG110" s="16"/>
      <c r="AH110" s="16"/>
      <c r="AI110" s="16"/>
      <c r="AJ110" s="16"/>
      <c r="AK110" s="16"/>
      <c r="AL110" s="16"/>
      <c r="AM110" s="16"/>
      <c r="AN110" s="16"/>
      <c r="AO110" s="16"/>
      <c r="AP110" s="16"/>
      <c r="AQ110" s="16"/>
      <c r="AR110" s="16"/>
      <c r="AS110" s="16"/>
      <c r="AT110" s="16"/>
      <c r="AU110" s="16"/>
      <c r="AV110" s="16"/>
      <c r="AW110" s="16"/>
      <c r="AX110" s="16"/>
      <c r="AY110" s="16"/>
      <c r="AZ110" s="16"/>
      <c r="BA110" s="16"/>
      <c r="BB110" s="16"/>
      <c r="BC110" s="16"/>
      <c r="BD110" s="16"/>
      <c r="BE110" s="16"/>
      <c r="BF110" s="16"/>
      <c r="BG110" s="16"/>
      <c r="BH110" s="16"/>
      <c r="BI110" s="16"/>
      <c r="BJ110" s="16"/>
      <c r="BK110" s="16"/>
      <c r="BL110" s="16"/>
      <c r="BM110" s="16"/>
      <c r="BN110" s="16"/>
      <c r="BO110" s="16"/>
      <c r="BP110" s="16"/>
      <c r="BQ110" s="16"/>
      <c r="BR110" s="16"/>
      <c r="BS110" s="16"/>
      <c r="BT110" s="16"/>
      <c r="BU110" s="16"/>
      <c r="BV110" s="16"/>
      <c r="BW110" s="16"/>
      <c r="BX110" s="16"/>
      <c r="BY110" s="16"/>
      <c r="BZ110" s="16"/>
      <c r="CA110" s="16"/>
      <c r="CB110" s="16"/>
      <c r="CC110" s="16"/>
      <c r="CD110" s="16"/>
      <c r="CE110" s="16"/>
      <c r="CF110" s="16"/>
      <c r="CG110" s="16"/>
      <c r="CH110" s="16"/>
      <c r="CI110" s="16"/>
      <c r="CJ110" s="16"/>
      <c r="CK110" s="16"/>
      <c r="CL110" s="16"/>
      <c r="CM110" s="16"/>
      <c r="CN110" s="16"/>
      <c r="CO110" s="16"/>
      <c r="CP110" s="16"/>
      <c r="CQ110" s="16"/>
      <c r="CR110" s="16"/>
      <c r="CS110" s="16"/>
      <c r="CT110" s="16"/>
      <c r="CU110" s="16"/>
      <c r="CV110" s="16"/>
      <c r="CW110" s="16"/>
      <c r="CX110" s="16"/>
      <c r="CY110" s="16"/>
      <c r="CZ110" s="16"/>
      <c r="DA110" s="16"/>
      <c r="DB110" s="16"/>
      <c r="DC110" s="16"/>
      <c r="DD110" s="16"/>
      <c r="DE110" s="16"/>
      <c r="DF110" s="16"/>
      <c r="DG110" s="16"/>
      <c r="DH110" s="16"/>
      <c r="DI110" s="16"/>
      <c r="DJ110" s="16"/>
      <c r="DK110" s="16"/>
      <c r="DL110" s="16"/>
      <c r="DM110" s="16"/>
      <c r="DN110" s="16"/>
      <c r="DO110" s="16"/>
      <c r="DP110" s="16"/>
      <c r="DQ110" s="16"/>
      <c r="DR110" s="16"/>
      <c r="DS110" s="16"/>
      <c r="DT110" s="16"/>
    </row>
    <row r="111" spans="3:124" x14ac:dyDescent="0.3">
      <c r="C111" s="32">
        <v>45536</v>
      </c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  <c r="AE111" s="16"/>
      <c r="AF111" s="16"/>
      <c r="AG111" s="16"/>
      <c r="AH111" s="16"/>
      <c r="AI111" s="16"/>
      <c r="AJ111" s="16"/>
      <c r="AK111" s="16"/>
      <c r="AL111" s="16"/>
      <c r="AM111" s="16"/>
      <c r="AN111" s="16"/>
      <c r="AO111" s="16"/>
      <c r="AP111" s="16"/>
      <c r="AQ111" s="16"/>
      <c r="AR111" s="16"/>
      <c r="AS111" s="16"/>
      <c r="AT111" s="16"/>
      <c r="AU111" s="16"/>
      <c r="AV111" s="16"/>
      <c r="AW111" s="16"/>
      <c r="AX111" s="16"/>
      <c r="AY111" s="16"/>
      <c r="AZ111" s="16"/>
      <c r="BA111" s="16"/>
      <c r="BB111" s="16"/>
      <c r="BC111" s="16"/>
      <c r="BD111" s="16"/>
      <c r="BE111" s="16"/>
      <c r="BF111" s="16"/>
      <c r="BG111" s="16"/>
      <c r="BH111" s="16"/>
      <c r="BI111" s="16"/>
      <c r="BJ111" s="16"/>
      <c r="BK111" s="16"/>
      <c r="BL111" s="16"/>
      <c r="BM111" s="16"/>
      <c r="BN111" s="16"/>
      <c r="BO111" s="16"/>
      <c r="BP111" s="16"/>
      <c r="BQ111" s="16"/>
      <c r="BR111" s="16"/>
      <c r="BS111" s="16"/>
      <c r="BT111" s="16"/>
      <c r="BU111" s="16"/>
      <c r="BV111" s="16"/>
      <c r="BW111" s="16"/>
      <c r="BX111" s="16"/>
      <c r="BY111" s="16"/>
      <c r="BZ111" s="16"/>
      <c r="CA111" s="16"/>
      <c r="CB111" s="16"/>
      <c r="CC111" s="16"/>
      <c r="CD111" s="16"/>
      <c r="CE111" s="16"/>
      <c r="CF111" s="16"/>
      <c r="CG111" s="16"/>
      <c r="CH111" s="16"/>
      <c r="CI111" s="16"/>
      <c r="CJ111" s="16"/>
      <c r="CK111" s="16"/>
      <c r="CL111" s="16"/>
      <c r="CM111" s="16"/>
      <c r="CN111" s="16"/>
      <c r="CO111" s="16"/>
      <c r="CP111" s="16"/>
      <c r="CQ111" s="16"/>
      <c r="CR111" s="16"/>
      <c r="CS111" s="16"/>
      <c r="CT111" s="16"/>
      <c r="CU111" s="16"/>
      <c r="CV111" s="16"/>
      <c r="CW111" s="16"/>
      <c r="CX111" s="16"/>
      <c r="CY111" s="16"/>
      <c r="CZ111" s="16"/>
      <c r="DA111" s="16"/>
      <c r="DB111" s="16"/>
      <c r="DC111" s="16"/>
      <c r="DD111" s="16"/>
      <c r="DE111" s="16"/>
      <c r="DF111" s="16"/>
      <c r="DG111" s="16"/>
      <c r="DH111" s="16"/>
      <c r="DI111" s="16"/>
      <c r="DJ111" s="16"/>
      <c r="DK111" s="16"/>
      <c r="DL111" s="16"/>
      <c r="DM111" s="16"/>
      <c r="DN111" s="16"/>
      <c r="DO111" s="16"/>
      <c r="DP111" s="16"/>
      <c r="DQ111" s="16"/>
      <c r="DR111" s="16"/>
      <c r="DS111" s="16"/>
      <c r="DT111" s="16"/>
    </row>
    <row r="112" spans="3:124" x14ac:dyDescent="0.3">
      <c r="C112" s="32">
        <v>45536</v>
      </c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  <c r="AI112" s="16"/>
      <c r="AJ112" s="16"/>
      <c r="AK112" s="16"/>
      <c r="AL112" s="16"/>
      <c r="AM112" s="16"/>
      <c r="AN112" s="16"/>
      <c r="AO112" s="16"/>
      <c r="AP112" s="16"/>
      <c r="AQ112" s="16"/>
      <c r="AR112" s="16"/>
      <c r="AS112" s="16"/>
      <c r="AT112" s="16"/>
      <c r="AU112" s="16"/>
      <c r="AV112" s="16"/>
      <c r="AW112" s="16"/>
      <c r="AX112" s="16"/>
      <c r="AY112" s="16"/>
      <c r="AZ112" s="16"/>
      <c r="BA112" s="16"/>
      <c r="BB112" s="16"/>
      <c r="BC112" s="16"/>
      <c r="BD112" s="16"/>
      <c r="BE112" s="16"/>
      <c r="BF112" s="16"/>
      <c r="BG112" s="16"/>
      <c r="BH112" s="16"/>
      <c r="BI112" s="16"/>
      <c r="BJ112" s="16"/>
      <c r="BK112" s="16"/>
      <c r="BL112" s="16"/>
      <c r="BM112" s="16"/>
      <c r="BN112" s="16"/>
      <c r="BO112" s="16"/>
      <c r="BP112" s="16"/>
      <c r="BQ112" s="16"/>
      <c r="BR112" s="16"/>
      <c r="BS112" s="16"/>
      <c r="BT112" s="16"/>
      <c r="BU112" s="16"/>
      <c r="BV112" s="16"/>
      <c r="BW112" s="16"/>
      <c r="BX112" s="16"/>
      <c r="BY112" s="16"/>
      <c r="BZ112" s="16"/>
      <c r="CA112" s="16"/>
      <c r="CB112" s="16"/>
      <c r="CC112" s="16"/>
      <c r="CD112" s="16"/>
      <c r="CE112" s="16"/>
      <c r="CF112" s="16"/>
      <c r="CG112" s="16"/>
      <c r="CH112" s="16"/>
      <c r="CI112" s="16"/>
      <c r="CJ112" s="16"/>
      <c r="CK112" s="16"/>
      <c r="CL112" s="16"/>
      <c r="CM112" s="16"/>
      <c r="CN112" s="16"/>
      <c r="CO112" s="16"/>
      <c r="CP112" s="16"/>
      <c r="CQ112" s="16"/>
      <c r="CR112" s="16"/>
      <c r="CS112" s="16"/>
      <c r="CT112" s="16"/>
      <c r="CU112" s="16"/>
      <c r="CV112" s="16"/>
      <c r="CW112" s="16"/>
      <c r="CX112" s="16"/>
      <c r="CY112" s="16"/>
      <c r="CZ112" s="16"/>
      <c r="DA112" s="16"/>
      <c r="DB112" s="16"/>
      <c r="DC112" s="16"/>
      <c r="DD112" s="16"/>
      <c r="DE112" s="16"/>
      <c r="DF112" s="16"/>
      <c r="DG112" s="16"/>
      <c r="DH112" s="16"/>
      <c r="DI112" s="16"/>
      <c r="DJ112" s="16"/>
      <c r="DK112" s="16"/>
      <c r="DL112" s="16"/>
      <c r="DM112" s="16"/>
      <c r="DN112" s="16"/>
      <c r="DO112" s="16"/>
      <c r="DP112" s="16"/>
      <c r="DQ112" s="16"/>
      <c r="DR112" s="16"/>
      <c r="DS112" s="16"/>
      <c r="DT112" s="16"/>
    </row>
    <row r="113" spans="3:124" x14ac:dyDescent="0.3">
      <c r="C113" s="32">
        <v>45536</v>
      </c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16"/>
      <c r="AF113" s="16"/>
      <c r="AG113" s="16"/>
      <c r="AH113" s="16"/>
      <c r="AI113" s="16"/>
      <c r="AJ113" s="16"/>
      <c r="AK113" s="16"/>
      <c r="AL113" s="16"/>
      <c r="AM113" s="16"/>
      <c r="AN113" s="16"/>
      <c r="AO113" s="16"/>
      <c r="AP113" s="16"/>
      <c r="AQ113" s="16"/>
      <c r="AR113" s="16"/>
      <c r="AS113" s="16"/>
      <c r="AT113" s="16"/>
      <c r="AU113" s="16"/>
      <c r="AV113" s="16"/>
      <c r="AW113" s="16"/>
      <c r="AX113" s="16"/>
      <c r="AY113" s="16"/>
      <c r="AZ113" s="16"/>
      <c r="BA113" s="16"/>
      <c r="BB113" s="16"/>
      <c r="BC113" s="16"/>
      <c r="BD113" s="16"/>
      <c r="BE113" s="16"/>
      <c r="BF113" s="16"/>
      <c r="BG113" s="16"/>
      <c r="BH113" s="16"/>
      <c r="BI113" s="16"/>
      <c r="BJ113" s="16"/>
      <c r="BK113" s="16"/>
      <c r="BL113" s="16"/>
      <c r="BM113" s="16"/>
      <c r="BN113" s="16"/>
      <c r="BO113" s="16"/>
      <c r="BP113" s="16"/>
      <c r="BQ113" s="16"/>
      <c r="BR113" s="16"/>
      <c r="BS113" s="16"/>
      <c r="BT113" s="16"/>
      <c r="BU113" s="16"/>
      <c r="BV113" s="16"/>
      <c r="BW113" s="16"/>
      <c r="BX113" s="16"/>
      <c r="BY113" s="16"/>
      <c r="BZ113" s="16"/>
      <c r="CA113" s="16"/>
      <c r="CB113" s="16"/>
      <c r="CC113" s="16"/>
      <c r="CD113" s="16"/>
      <c r="CE113" s="16"/>
      <c r="CF113" s="16"/>
      <c r="CG113" s="16"/>
      <c r="CH113" s="16"/>
      <c r="CI113" s="16"/>
      <c r="CJ113" s="16"/>
      <c r="CK113" s="16"/>
      <c r="CL113" s="16"/>
      <c r="CM113" s="16"/>
      <c r="CN113" s="16"/>
      <c r="CO113" s="16"/>
      <c r="CP113" s="16"/>
      <c r="CQ113" s="16"/>
      <c r="CR113" s="16"/>
      <c r="CS113" s="16"/>
      <c r="CT113" s="16"/>
      <c r="CU113" s="16"/>
      <c r="CV113" s="16"/>
      <c r="CW113" s="16"/>
      <c r="CX113" s="16"/>
      <c r="CY113" s="16"/>
      <c r="CZ113" s="16"/>
      <c r="DA113" s="16"/>
      <c r="DB113" s="16"/>
      <c r="DC113" s="16"/>
      <c r="DD113" s="16"/>
      <c r="DE113" s="16"/>
      <c r="DF113" s="16"/>
      <c r="DG113" s="16"/>
      <c r="DH113" s="16"/>
      <c r="DI113" s="16"/>
      <c r="DJ113" s="16"/>
      <c r="DK113" s="16"/>
      <c r="DL113" s="16"/>
      <c r="DM113" s="16"/>
      <c r="DN113" s="16"/>
      <c r="DO113" s="16"/>
      <c r="DP113" s="16"/>
      <c r="DQ113" s="16"/>
      <c r="DR113" s="16"/>
      <c r="DS113" s="16"/>
      <c r="DT113" s="16"/>
    </row>
    <row r="114" spans="3:124" x14ac:dyDescent="0.3">
      <c r="C114" s="32">
        <v>45536</v>
      </c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16"/>
      <c r="AF114" s="16"/>
      <c r="AG114" s="16"/>
      <c r="AH114" s="16"/>
      <c r="AI114" s="16"/>
      <c r="AJ114" s="16"/>
      <c r="AK114" s="16"/>
      <c r="AL114" s="16"/>
      <c r="AM114" s="16"/>
      <c r="AN114" s="16"/>
      <c r="AO114" s="16"/>
      <c r="AP114" s="16"/>
      <c r="AQ114" s="16"/>
      <c r="AR114" s="16"/>
      <c r="AS114" s="16"/>
      <c r="AT114" s="16"/>
      <c r="AU114" s="16"/>
      <c r="AV114" s="16"/>
      <c r="AW114" s="16"/>
      <c r="AX114" s="16"/>
      <c r="AY114" s="16"/>
      <c r="AZ114" s="16"/>
      <c r="BA114" s="16"/>
      <c r="BB114" s="16"/>
      <c r="BC114" s="16"/>
      <c r="BD114" s="16"/>
      <c r="BE114" s="16"/>
      <c r="BF114" s="16"/>
      <c r="BG114" s="16"/>
      <c r="BH114" s="16"/>
      <c r="BI114" s="16"/>
      <c r="BJ114" s="16"/>
      <c r="BK114" s="16"/>
      <c r="BL114" s="16"/>
      <c r="BM114" s="16"/>
      <c r="BN114" s="16"/>
      <c r="BO114" s="16"/>
      <c r="BP114" s="16"/>
      <c r="BQ114" s="16"/>
      <c r="BR114" s="16"/>
      <c r="BS114" s="16"/>
      <c r="BT114" s="16"/>
      <c r="BU114" s="16"/>
      <c r="BV114" s="16"/>
      <c r="BW114" s="16"/>
      <c r="BX114" s="16"/>
      <c r="BY114" s="16"/>
      <c r="BZ114" s="16"/>
      <c r="CA114" s="16"/>
      <c r="CB114" s="16"/>
      <c r="CC114" s="16"/>
      <c r="CD114" s="16"/>
      <c r="CE114" s="16"/>
      <c r="CF114" s="16"/>
      <c r="CG114" s="16"/>
      <c r="CH114" s="16"/>
      <c r="CI114" s="16"/>
      <c r="CJ114" s="16"/>
      <c r="CK114" s="16"/>
      <c r="CL114" s="16"/>
      <c r="CM114" s="16"/>
      <c r="CN114" s="16"/>
      <c r="CO114" s="16"/>
      <c r="CP114" s="16"/>
      <c r="CQ114" s="16"/>
      <c r="CR114" s="16"/>
      <c r="CS114" s="16"/>
      <c r="CT114" s="16"/>
      <c r="CU114" s="16"/>
      <c r="CV114" s="16"/>
      <c r="CW114" s="16"/>
      <c r="CX114" s="16"/>
      <c r="CY114" s="16"/>
      <c r="CZ114" s="16"/>
      <c r="DA114" s="16"/>
      <c r="DB114" s="16"/>
      <c r="DC114" s="16"/>
      <c r="DD114" s="16"/>
      <c r="DE114" s="16"/>
      <c r="DF114" s="16"/>
      <c r="DG114" s="16"/>
      <c r="DH114" s="16"/>
      <c r="DI114" s="16"/>
      <c r="DJ114" s="16"/>
      <c r="DK114" s="16"/>
      <c r="DL114" s="16"/>
      <c r="DM114" s="16"/>
      <c r="DN114" s="16"/>
      <c r="DO114" s="16"/>
      <c r="DP114" s="16"/>
      <c r="DQ114" s="16"/>
      <c r="DR114" s="16"/>
      <c r="DS114" s="16"/>
      <c r="DT114" s="16"/>
    </row>
    <row r="115" spans="3:124" x14ac:dyDescent="0.3">
      <c r="C115" s="32">
        <v>45536</v>
      </c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  <c r="AE115" s="16"/>
      <c r="AF115" s="16"/>
      <c r="AG115" s="16"/>
      <c r="AH115" s="16"/>
      <c r="AI115" s="16"/>
      <c r="AJ115" s="16"/>
      <c r="AK115" s="16"/>
      <c r="AL115" s="16"/>
      <c r="AM115" s="16"/>
      <c r="AN115" s="16"/>
      <c r="AO115" s="16"/>
      <c r="AP115" s="16"/>
      <c r="AQ115" s="16"/>
      <c r="AR115" s="16"/>
      <c r="AS115" s="16"/>
      <c r="AT115" s="16"/>
      <c r="AU115" s="16"/>
      <c r="AV115" s="16"/>
      <c r="AW115" s="16"/>
      <c r="AX115" s="16"/>
      <c r="AY115" s="16"/>
      <c r="AZ115" s="16"/>
      <c r="BA115" s="16"/>
      <c r="BB115" s="16"/>
      <c r="BC115" s="16"/>
      <c r="BD115" s="16"/>
      <c r="BE115" s="16"/>
      <c r="BF115" s="16"/>
      <c r="BG115" s="16"/>
      <c r="BH115" s="16"/>
      <c r="BI115" s="16"/>
      <c r="BJ115" s="16"/>
      <c r="BK115" s="16"/>
      <c r="BL115" s="16"/>
      <c r="BM115" s="16"/>
      <c r="BN115" s="16"/>
      <c r="BO115" s="16"/>
      <c r="BP115" s="16"/>
      <c r="BQ115" s="16"/>
      <c r="BR115" s="16"/>
      <c r="BS115" s="16"/>
      <c r="BT115" s="16"/>
      <c r="BU115" s="16"/>
      <c r="BV115" s="16"/>
      <c r="BW115" s="16"/>
      <c r="BX115" s="16"/>
      <c r="BY115" s="16"/>
      <c r="BZ115" s="16"/>
      <c r="CA115" s="16"/>
      <c r="CB115" s="16"/>
      <c r="CC115" s="16"/>
      <c r="CD115" s="16"/>
      <c r="CE115" s="16"/>
      <c r="CF115" s="16"/>
      <c r="CG115" s="16"/>
      <c r="CH115" s="16"/>
      <c r="CI115" s="16"/>
      <c r="CJ115" s="16"/>
      <c r="CK115" s="16"/>
      <c r="CL115" s="16"/>
      <c r="CM115" s="16"/>
      <c r="CN115" s="16"/>
      <c r="CO115" s="16"/>
      <c r="CP115" s="16"/>
      <c r="CQ115" s="16"/>
      <c r="CR115" s="16"/>
      <c r="CS115" s="16"/>
      <c r="CT115" s="16"/>
      <c r="CU115" s="16"/>
      <c r="CV115" s="16"/>
      <c r="CW115" s="16"/>
      <c r="CX115" s="16"/>
      <c r="CY115" s="16"/>
      <c r="CZ115" s="16"/>
      <c r="DA115" s="16"/>
      <c r="DB115" s="16"/>
      <c r="DC115" s="16"/>
      <c r="DD115" s="16"/>
      <c r="DE115" s="16"/>
      <c r="DF115" s="16"/>
      <c r="DG115" s="16"/>
      <c r="DH115" s="16"/>
      <c r="DI115" s="16"/>
      <c r="DJ115" s="16"/>
      <c r="DK115" s="16"/>
      <c r="DL115" s="16"/>
      <c r="DM115" s="16"/>
      <c r="DN115" s="16"/>
      <c r="DO115" s="16"/>
      <c r="DP115" s="16"/>
      <c r="DQ115" s="16"/>
      <c r="DR115" s="16"/>
      <c r="DS115" s="16"/>
      <c r="DT115" s="16"/>
    </row>
    <row r="116" spans="3:124" x14ac:dyDescent="0.3">
      <c r="C116" s="32">
        <v>45536</v>
      </c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16"/>
      <c r="AJ116" s="16"/>
      <c r="AK116" s="16"/>
      <c r="AL116" s="16"/>
      <c r="AM116" s="16"/>
      <c r="AN116" s="16"/>
      <c r="AO116" s="16"/>
      <c r="AP116" s="16"/>
      <c r="AQ116" s="16"/>
      <c r="AR116" s="16"/>
      <c r="AS116" s="16"/>
      <c r="AT116" s="16"/>
      <c r="AU116" s="16"/>
      <c r="AV116" s="16"/>
      <c r="AW116" s="16"/>
      <c r="AX116" s="16"/>
      <c r="AY116" s="16"/>
      <c r="AZ116" s="16"/>
      <c r="BA116" s="16"/>
      <c r="BB116" s="16"/>
      <c r="BC116" s="16"/>
      <c r="BD116" s="16"/>
      <c r="BE116" s="16"/>
      <c r="BF116" s="16"/>
      <c r="BG116" s="16"/>
      <c r="BH116" s="16"/>
      <c r="BI116" s="16"/>
      <c r="BJ116" s="16"/>
      <c r="BK116" s="16"/>
      <c r="BL116" s="16"/>
      <c r="BM116" s="16"/>
      <c r="BN116" s="16"/>
      <c r="BO116" s="16"/>
      <c r="BP116" s="16"/>
      <c r="BQ116" s="16"/>
      <c r="BR116" s="16"/>
      <c r="BS116" s="16"/>
      <c r="BT116" s="16"/>
      <c r="BU116" s="16"/>
      <c r="BV116" s="16"/>
      <c r="BW116" s="16"/>
      <c r="BX116" s="16"/>
      <c r="BY116" s="16"/>
      <c r="BZ116" s="16"/>
      <c r="CA116" s="16"/>
      <c r="CB116" s="16"/>
      <c r="CC116" s="16"/>
      <c r="CD116" s="16"/>
      <c r="CE116" s="16"/>
      <c r="CF116" s="16"/>
      <c r="CG116" s="16"/>
      <c r="CH116" s="16"/>
      <c r="CI116" s="16"/>
      <c r="CJ116" s="16"/>
      <c r="CK116" s="16"/>
      <c r="CL116" s="16"/>
      <c r="CM116" s="16"/>
      <c r="CN116" s="16"/>
      <c r="CO116" s="16"/>
      <c r="CP116" s="16"/>
      <c r="CQ116" s="16"/>
      <c r="CR116" s="16"/>
      <c r="CS116" s="16"/>
      <c r="CT116" s="16"/>
      <c r="CU116" s="16"/>
      <c r="CV116" s="16"/>
      <c r="CW116" s="16"/>
      <c r="CX116" s="16"/>
      <c r="CY116" s="16"/>
      <c r="CZ116" s="16"/>
      <c r="DA116" s="16"/>
      <c r="DB116" s="16"/>
      <c r="DC116" s="16"/>
      <c r="DD116" s="16"/>
      <c r="DE116" s="16"/>
      <c r="DF116" s="16"/>
      <c r="DG116" s="16"/>
      <c r="DH116" s="16"/>
      <c r="DI116" s="16"/>
      <c r="DJ116" s="16"/>
      <c r="DK116" s="16"/>
      <c r="DL116" s="16"/>
      <c r="DM116" s="16"/>
      <c r="DN116" s="16"/>
      <c r="DO116" s="16"/>
      <c r="DP116" s="16"/>
      <c r="DQ116" s="16"/>
      <c r="DR116" s="16"/>
      <c r="DS116" s="16"/>
      <c r="DT116" s="16"/>
    </row>
    <row r="117" spans="3:124" x14ac:dyDescent="0.3">
      <c r="C117" s="32">
        <v>45536</v>
      </c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  <c r="AD117" s="16"/>
      <c r="AE117" s="16"/>
      <c r="AF117" s="16"/>
      <c r="AG117" s="16"/>
      <c r="AH117" s="16"/>
      <c r="AI117" s="16"/>
      <c r="AJ117" s="16"/>
      <c r="AK117" s="16"/>
      <c r="AL117" s="16"/>
      <c r="AM117" s="16"/>
      <c r="AN117" s="16"/>
      <c r="AO117" s="16"/>
      <c r="AP117" s="16"/>
      <c r="AQ117" s="16"/>
      <c r="AR117" s="16"/>
      <c r="AS117" s="16"/>
      <c r="AT117" s="16"/>
      <c r="AU117" s="16"/>
      <c r="AV117" s="16"/>
      <c r="AW117" s="16"/>
      <c r="AX117" s="16"/>
      <c r="AY117" s="16"/>
      <c r="AZ117" s="16"/>
      <c r="BA117" s="16"/>
      <c r="BB117" s="16"/>
      <c r="BC117" s="16"/>
      <c r="BD117" s="16"/>
      <c r="BE117" s="16"/>
      <c r="BF117" s="16"/>
      <c r="BG117" s="16"/>
      <c r="BH117" s="16"/>
      <c r="BI117" s="16"/>
      <c r="BJ117" s="16"/>
      <c r="BK117" s="16"/>
      <c r="BL117" s="16"/>
      <c r="BM117" s="16"/>
      <c r="BN117" s="16"/>
      <c r="BO117" s="16"/>
      <c r="BP117" s="16"/>
      <c r="BQ117" s="16"/>
      <c r="BR117" s="16"/>
      <c r="BS117" s="16"/>
      <c r="BT117" s="16"/>
      <c r="BU117" s="16"/>
      <c r="BV117" s="16"/>
      <c r="BW117" s="16"/>
      <c r="BX117" s="16"/>
      <c r="BY117" s="16"/>
      <c r="BZ117" s="16"/>
      <c r="CA117" s="16"/>
      <c r="CB117" s="16"/>
      <c r="CC117" s="16"/>
      <c r="CD117" s="16"/>
      <c r="CE117" s="16"/>
      <c r="CF117" s="16"/>
      <c r="CG117" s="16"/>
      <c r="CH117" s="16"/>
      <c r="CI117" s="16"/>
      <c r="CJ117" s="16"/>
      <c r="CK117" s="16"/>
      <c r="CL117" s="16"/>
      <c r="CM117" s="16"/>
      <c r="CN117" s="16"/>
      <c r="CO117" s="16"/>
      <c r="CP117" s="16"/>
      <c r="CQ117" s="16"/>
      <c r="CR117" s="16"/>
      <c r="CS117" s="16"/>
      <c r="CT117" s="16"/>
      <c r="CU117" s="16"/>
      <c r="CV117" s="16"/>
      <c r="CW117" s="16"/>
      <c r="CX117" s="16"/>
      <c r="CY117" s="16"/>
      <c r="CZ117" s="16"/>
      <c r="DA117" s="16"/>
      <c r="DB117" s="16"/>
      <c r="DC117" s="16"/>
      <c r="DD117" s="16"/>
      <c r="DE117" s="16"/>
      <c r="DF117" s="16"/>
      <c r="DG117" s="16"/>
      <c r="DH117" s="16"/>
      <c r="DI117" s="16"/>
      <c r="DJ117" s="16"/>
      <c r="DK117" s="16"/>
      <c r="DL117" s="16"/>
      <c r="DM117" s="16"/>
      <c r="DN117" s="16"/>
      <c r="DO117" s="16"/>
      <c r="DP117" s="16"/>
      <c r="DQ117" s="16"/>
      <c r="DR117" s="16"/>
      <c r="DS117" s="16"/>
      <c r="DT117" s="16"/>
    </row>
    <row r="118" spans="3:124" x14ac:dyDescent="0.3">
      <c r="C118" s="32">
        <v>45536</v>
      </c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  <c r="AE118" s="16"/>
      <c r="AF118" s="16"/>
      <c r="AG118" s="16"/>
      <c r="AH118" s="16"/>
      <c r="AI118" s="16"/>
      <c r="AJ118" s="16"/>
      <c r="AK118" s="16"/>
      <c r="AL118" s="16"/>
      <c r="AM118" s="16"/>
      <c r="AN118" s="16"/>
      <c r="AO118" s="16"/>
      <c r="AP118" s="16"/>
      <c r="AQ118" s="16"/>
      <c r="AR118" s="16"/>
      <c r="AS118" s="16"/>
      <c r="AT118" s="16"/>
      <c r="AU118" s="16"/>
      <c r="AV118" s="16"/>
      <c r="AW118" s="16"/>
      <c r="AX118" s="16"/>
      <c r="AY118" s="16"/>
      <c r="AZ118" s="16"/>
      <c r="BA118" s="16"/>
      <c r="BB118" s="16"/>
      <c r="BC118" s="16"/>
      <c r="BD118" s="16"/>
      <c r="BE118" s="16"/>
      <c r="BF118" s="16"/>
      <c r="BG118" s="16"/>
      <c r="BH118" s="16"/>
      <c r="BI118" s="16"/>
      <c r="BJ118" s="16"/>
      <c r="BK118" s="16"/>
      <c r="BL118" s="16"/>
      <c r="BM118" s="16"/>
      <c r="BN118" s="16"/>
      <c r="BO118" s="16"/>
      <c r="BP118" s="16"/>
      <c r="BQ118" s="16"/>
      <c r="BR118" s="16"/>
      <c r="BS118" s="16"/>
      <c r="BT118" s="16"/>
      <c r="BU118" s="16"/>
      <c r="BV118" s="16"/>
      <c r="BW118" s="16"/>
      <c r="BX118" s="16"/>
      <c r="BY118" s="16"/>
      <c r="BZ118" s="16"/>
      <c r="CA118" s="16"/>
      <c r="CB118" s="16"/>
      <c r="CC118" s="16"/>
      <c r="CD118" s="16"/>
      <c r="CE118" s="16"/>
      <c r="CF118" s="16"/>
      <c r="CG118" s="16"/>
      <c r="CH118" s="16"/>
      <c r="CI118" s="16"/>
      <c r="CJ118" s="16"/>
      <c r="CK118" s="16"/>
      <c r="CL118" s="16"/>
      <c r="CM118" s="16"/>
      <c r="CN118" s="16"/>
      <c r="CO118" s="16"/>
      <c r="CP118" s="16"/>
      <c r="CQ118" s="16"/>
      <c r="CR118" s="16"/>
      <c r="CS118" s="16"/>
      <c r="CT118" s="16"/>
      <c r="CU118" s="16"/>
      <c r="CV118" s="16"/>
      <c r="CW118" s="16"/>
      <c r="CX118" s="16"/>
      <c r="CY118" s="16"/>
      <c r="CZ118" s="16"/>
      <c r="DA118" s="16"/>
      <c r="DB118" s="16"/>
      <c r="DC118" s="16"/>
      <c r="DD118" s="16"/>
      <c r="DE118" s="16"/>
      <c r="DF118" s="16"/>
      <c r="DG118" s="16"/>
      <c r="DH118" s="16"/>
      <c r="DI118" s="16"/>
      <c r="DJ118" s="16"/>
      <c r="DK118" s="16"/>
      <c r="DL118" s="16"/>
      <c r="DM118" s="16"/>
      <c r="DN118" s="16"/>
      <c r="DO118" s="16"/>
      <c r="DP118" s="16"/>
      <c r="DQ118" s="16"/>
      <c r="DR118" s="16"/>
      <c r="DS118" s="16"/>
      <c r="DT118" s="16"/>
    </row>
    <row r="119" spans="3:124" x14ac:dyDescent="0.3">
      <c r="C119" s="32">
        <v>45536</v>
      </c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  <c r="AF119" s="16"/>
      <c r="AG119" s="16"/>
      <c r="AH119" s="16"/>
      <c r="AI119" s="16"/>
      <c r="AJ119" s="16"/>
      <c r="AK119" s="16"/>
      <c r="AL119" s="16"/>
      <c r="AM119" s="16"/>
      <c r="AN119" s="16"/>
      <c r="AO119" s="16"/>
      <c r="AP119" s="16"/>
      <c r="AQ119" s="16"/>
      <c r="AR119" s="16"/>
      <c r="AS119" s="16"/>
      <c r="AT119" s="16"/>
      <c r="AU119" s="16"/>
      <c r="AV119" s="16"/>
      <c r="AW119" s="16"/>
      <c r="AX119" s="16"/>
      <c r="AY119" s="16"/>
      <c r="AZ119" s="16"/>
      <c r="BA119" s="16"/>
      <c r="BB119" s="16"/>
      <c r="BC119" s="16"/>
      <c r="BD119" s="16"/>
      <c r="BE119" s="16"/>
      <c r="BF119" s="16"/>
      <c r="BG119" s="16"/>
      <c r="BH119" s="16"/>
      <c r="BI119" s="16"/>
      <c r="BJ119" s="16"/>
      <c r="BK119" s="16"/>
      <c r="BL119" s="16"/>
      <c r="BM119" s="16"/>
      <c r="BN119" s="16"/>
      <c r="BO119" s="16"/>
      <c r="BP119" s="16"/>
      <c r="BQ119" s="16"/>
      <c r="BR119" s="16"/>
      <c r="BS119" s="16"/>
      <c r="BT119" s="16"/>
      <c r="BU119" s="16"/>
      <c r="BV119" s="16"/>
      <c r="BW119" s="16"/>
      <c r="BX119" s="16"/>
      <c r="BY119" s="16"/>
      <c r="BZ119" s="16"/>
      <c r="CA119" s="16"/>
      <c r="CB119" s="16"/>
      <c r="CC119" s="16"/>
      <c r="CD119" s="16"/>
      <c r="CE119" s="16"/>
      <c r="CF119" s="16"/>
      <c r="CG119" s="16"/>
      <c r="CH119" s="16"/>
      <c r="CI119" s="16"/>
      <c r="CJ119" s="16"/>
      <c r="CK119" s="16"/>
      <c r="CL119" s="16"/>
      <c r="CM119" s="16"/>
      <c r="CN119" s="16"/>
      <c r="CO119" s="16"/>
      <c r="CP119" s="16"/>
      <c r="CQ119" s="16"/>
      <c r="CR119" s="16"/>
      <c r="CS119" s="16"/>
      <c r="CT119" s="16"/>
      <c r="CU119" s="16"/>
      <c r="CV119" s="16"/>
      <c r="CW119" s="16"/>
      <c r="CX119" s="16"/>
      <c r="CY119" s="16"/>
      <c r="CZ119" s="16"/>
      <c r="DA119" s="16"/>
      <c r="DB119" s="16"/>
      <c r="DC119" s="16"/>
      <c r="DD119" s="16"/>
      <c r="DE119" s="16"/>
      <c r="DF119" s="16"/>
      <c r="DG119" s="16"/>
      <c r="DH119" s="16"/>
      <c r="DI119" s="16"/>
      <c r="DJ119" s="16"/>
      <c r="DK119" s="16"/>
      <c r="DL119" s="16"/>
      <c r="DM119" s="16"/>
      <c r="DN119" s="16"/>
      <c r="DO119" s="16"/>
      <c r="DP119" s="16"/>
      <c r="DQ119" s="16"/>
      <c r="DR119" s="16"/>
      <c r="DS119" s="16"/>
      <c r="DT119" s="16"/>
    </row>
    <row r="120" spans="3:124" x14ac:dyDescent="0.3">
      <c r="C120" s="32">
        <v>45536</v>
      </c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  <c r="AC120" s="16"/>
      <c r="AD120" s="16"/>
      <c r="AE120" s="16"/>
      <c r="AF120" s="16"/>
      <c r="AG120" s="16"/>
      <c r="AH120" s="16"/>
      <c r="AI120" s="16"/>
      <c r="AJ120" s="16"/>
      <c r="AK120" s="16"/>
      <c r="AL120" s="16"/>
      <c r="AM120" s="16"/>
      <c r="AN120" s="16"/>
      <c r="AO120" s="16"/>
      <c r="AP120" s="16"/>
      <c r="AQ120" s="16"/>
      <c r="AR120" s="16"/>
      <c r="AS120" s="16"/>
      <c r="AT120" s="16"/>
      <c r="AU120" s="16"/>
      <c r="AV120" s="16"/>
      <c r="AW120" s="16"/>
      <c r="AX120" s="16"/>
      <c r="AY120" s="16"/>
      <c r="AZ120" s="16"/>
      <c r="BA120" s="16"/>
      <c r="BB120" s="16"/>
      <c r="BC120" s="16"/>
      <c r="BD120" s="16"/>
      <c r="BE120" s="16"/>
      <c r="BF120" s="16"/>
      <c r="BG120" s="16"/>
      <c r="BH120" s="16"/>
      <c r="BI120" s="16"/>
      <c r="BJ120" s="16"/>
      <c r="BK120" s="16"/>
      <c r="BL120" s="16"/>
      <c r="BM120" s="16"/>
      <c r="BN120" s="16"/>
      <c r="BO120" s="16"/>
      <c r="BP120" s="16"/>
      <c r="BQ120" s="16"/>
      <c r="BR120" s="16"/>
      <c r="BS120" s="16"/>
      <c r="BT120" s="16"/>
      <c r="BU120" s="16"/>
      <c r="BV120" s="16"/>
      <c r="BW120" s="16"/>
      <c r="BX120" s="16"/>
      <c r="BY120" s="16"/>
      <c r="BZ120" s="16"/>
      <c r="CA120" s="16"/>
      <c r="CB120" s="16"/>
      <c r="CC120" s="16"/>
      <c r="CD120" s="16"/>
      <c r="CE120" s="16"/>
      <c r="CF120" s="16"/>
      <c r="CG120" s="16"/>
      <c r="CH120" s="16"/>
      <c r="CI120" s="16"/>
      <c r="CJ120" s="16"/>
      <c r="CK120" s="16"/>
      <c r="CL120" s="16"/>
      <c r="CM120" s="16"/>
      <c r="CN120" s="16"/>
      <c r="CO120" s="16"/>
      <c r="CP120" s="16"/>
      <c r="CQ120" s="16"/>
      <c r="CR120" s="16"/>
      <c r="CS120" s="16"/>
      <c r="CT120" s="16"/>
      <c r="CU120" s="16"/>
      <c r="CV120" s="16"/>
      <c r="CW120" s="16"/>
      <c r="CX120" s="16"/>
      <c r="CY120" s="16"/>
      <c r="CZ120" s="16"/>
      <c r="DA120" s="16"/>
      <c r="DB120" s="16"/>
      <c r="DC120" s="16"/>
      <c r="DD120" s="16"/>
      <c r="DE120" s="16"/>
      <c r="DF120" s="16"/>
      <c r="DG120" s="16"/>
      <c r="DH120" s="16"/>
      <c r="DI120" s="16"/>
      <c r="DJ120" s="16"/>
      <c r="DK120" s="16"/>
      <c r="DL120" s="16"/>
      <c r="DM120" s="16"/>
      <c r="DN120" s="16"/>
      <c r="DO120" s="16"/>
      <c r="DP120" s="16"/>
      <c r="DQ120" s="16"/>
      <c r="DR120" s="16"/>
      <c r="DS120" s="16"/>
      <c r="DT120" s="16"/>
    </row>
    <row r="121" spans="3:124" x14ac:dyDescent="0.3">
      <c r="C121" s="32">
        <v>45536</v>
      </c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  <c r="AC121" s="16"/>
      <c r="AD121" s="16"/>
      <c r="AE121" s="16"/>
      <c r="AF121" s="16"/>
      <c r="AG121" s="16"/>
      <c r="AH121" s="16"/>
      <c r="AI121" s="16"/>
      <c r="AJ121" s="16"/>
      <c r="AK121" s="16"/>
      <c r="AL121" s="16"/>
      <c r="AM121" s="16"/>
      <c r="AN121" s="16"/>
      <c r="AO121" s="16"/>
      <c r="AP121" s="16"/>
      <c r="AQ121" s="16"/>
      <c r="AR121" s="16"/>
      <c r="AS121" s="16"/>
      <c r="AT121" s="16"/>
      <c r="AU121" s="16"/>
      <c r="AV121" s="16"/>
      <c r="AW121" s="16"/>
      <c r="AX121" s="16"/>
      <c r="AY121" s="16"/>
      <c r="AZ121" s="16"/>
      <c r="BA121" s="16"/>
      <c r="BB121" s="16"/>
      <c r="BC121" s="16"/>
      <c r="BD121" s="16"/>
      <c r="BE121" s="16"/>
      <c r="BF121" s="16"/>
      <c r="BG121" s="16"/>
      <c r="BH121" s="16"/>
      <c r="BI121" s="16"/>
      <c r="BJ121" s="16"/>
      <c r="BK121" s="16"/>
      <c r="BL121" s="16"/>
      <c r="BM121" s="16"/>
      <c r="BN121" s="16"/>
      <c r="BO121" s="16"/>
      <c r="BP121" s="16"/>
      <c r="BQ121" s="16"/>
      <c r="BR121" s="16"/>
      <c r="BS121" s="16"/>
      <c r="BT121" s="16"/>
      <c r="BU121" s="16"/>
      <c r="BV121" s="16"/>
      <c r="BW121" s="16"/>
      <c r="BX121" s="16"/>
      <c r="BY121" s="16"/>
      <c r="BZ121" s="16"/>
      <c r="CA121" s="16"/>
      <c r="CB121" s="16"/>
      <c r="CC121" s="16"/>
      <c r="CD121" s="16"/>
      <c r="CE121" s="16"/>
      <c r="CF121" s="16"/>
      <c r="CG121" s="16"/>
      <c r="CH121" s="16"/>
      <c r="CI121" s="16"/>
      <c r="CJ121" s="16"/>
      <c r="CK121" s="16"/>
      <c r="CL121" s="16"/>
      <c r="CM121" s="16"/>
      <c r="CN121" s="16"/>
      <c r="CO121" s="16"/>
      <c r="CP121" s="16"/>
      <c r="CQ121" s="16"/>
      <c r="CR121" s="16"/>
      <c r="CS121" s="16"/>
      <c r="CT121" s="16"/>
      <c r="CU121" s="16"/>
      <c r="CV121" s="16"/>
      <c r="CW121" s="16"/>
      <c r="CX121" s="16"/>
      <c r="CY121" s="16"/>
      <c r="CZ121" s="16"/>
      <c r="DA121" s="16"/>
      <c r="DB121" s="16"/>
      <c r="DC121" s="16"/>
      <c r="DD121" s="16"/>
      <c r="DE121" s="16"/>
      <c r="DF121" s="16"/>
      <c r="DG121" s="16"/>
      <c r="DH121" s="16"/>
      <c r="DI121" s="16"/>
      <c r="DJ121" s="16"/>
      <c r="DK121" s="16"/>
      <c r="DL121" s="16"/>
      <c r="DM121" s="16"/>
      <c r="DN121" s="16"/>
      <c r="DO121" s="16"/>
      <c r="DP121" s="16"/>
      <c r="DQ121" s="16"/>
      <c r="DR121" s="16"/>
      <c r="DS121" s="16"/>
      <c r="DT121" s="16"/>
    </row>
    <row r="122" spans="3:124" x14ac:dyDescent="0.3">
      <c r="C122" s="32">
        <v>45536</v>
      </c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  <c r="AC122" s="16"/>
      <c r="AD122" s="16"/>
      <c r="AE122" s="16"/>
      <c r="AF122" s="16"/>
      <c r="AG122" s="16"/>
      <c r="AH122" s="16"/>
      <c r="AI122" s="16"/>
      <c r="AJ122" s="16"/>
      <c r="AK122" s="16"/>
      <c r="AL122" s="16"/>
      <c r="AM122" s="16"/>
      <c r="AN122" s="16"/>
      <c r="AO122" s="16"/>
      <c r="AP122" s="16"/>
      <c r="AQ122" s="16"/>
      <c r="AR122" s="16"/>
      <c r="AS122" s="16"/>
      <c r="AT122" s="16"/>
      <c r="AU122" s="16"/>
      <c r="AV122" s="16"/>
      <c r="AW122" s="16"/>
      <c r="AX122" s="16"/>
      <c r="AY122" s="16"/>
      <c r="AZ122" s="16"/>
      <c r="BA122" s="16"/>
      <c r="BB122" s="16"/>
      <c r="BC122" s="16"/>
      <c r="BD122" s="16"/>
      <c r="BE122" s="16"/>
      <c r="BF122" s="16"/>
      <c r="BG122" s="16"/>
      <c r="BH122" s="16"/>
      <c r="BI122" s="16"/>
      <c r="BJ122" s="16"/>
      <c r="BK122" s="16"/>
      <c r="BL122" s="16"/>
      <c r="BM122" s="16"/>
      <c r="BN122" s="16"/>
      <c r="BO122" s="16"/>
      <c r="BP122" s="16"/>
      <c r="BQ122" s="16"/>
      <c r="BR122" s="16"/>
      <c r="BS122" s="16"/>
      <c r="BT122" s="16"/>
      <c r="BU122" s="16"/>
      <c r="BV122" s="16"/>
      <c r="BW122" s="16"/>
      <c r="BX122" s="16"/>
      <c r="BY122" s="16"/>
      <c r="BZ122" s="16"/>
      <c r="CA122" s="16"/>
      <c r="CB122" s="16"/>
      <c r="CC122" s="16"/>
      <c r="CD122" s="16"/>
      <c r="CE122" s="16"/>
      <c r="CF122" s="16"/>
      <c r="CG122" s="16"/>
      <c r="CH122" s="16"/>
      <c r="CI122" s="16"/>
      <c r="CJ122" s="16"/>
      <c r="CK122" s="16"/>
      <c r="CL122" s="16"/>
      <c r="CM122" s="16"/>
      <c r="CN122" s="16"/>
      <c r="CO122" s="16"/>
      <c r="CP122" s="16"/>
      <c r="CQ122" s="16"/>
      <c r="CR122" s="16"/>
      <c r="CS122" s="16"/>
      <c r="CT122" s="16"/>
      <c r="CU122" s="16"/>
      <c r="CV122" s="16"/>
      <c r="CW122" s="16"/>
      <c r="CX122" s="16"/>
      <c r="CY122" s="16"/>
      <c r="CZ122" s="16"/>
      <c r="DA122" s="16"/>
      <c r="DB122" s="16"/>
      <c r="DC122" s="16"/>
      <c r="DD122" s="16"/>
      <c r="DE122" s="16"/>
      <c r="DF122" s="16"/>
      <c r="DG122" s="16"/>
      <c r="DH122" s="16"/>
      <c r="DI122" s="16"/>
      <c r="DJ122" s="16"/>
      <c r="DK122" s="16"/>
      <c r="DL122" s="16"/>
      <c r="DM122" s="16"/>
      <c r="DN122" s="16"/>
      <c r="DO122" s="16"/>
      <c r="DP122" s="16"/>
      <c r="DQ122" s="16"/>
      <c r="DR122" s="16"/>
      <c r="DS122" s="16"/>
      <c r="DT122" s="16"/>
    </row>
    <row r="123" spans="3:124" x14ac:dyDescent="0.3">
      <c r="C123" s="32">
        <v>45536</v>
      </c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  <c r="AC123" s="16"/>
      <c r="AD123" s="16"/>
      <c r="AE123" s="16"/>
      <c r="AF123" s="16"/>
      <c r="AG123" s="16"/>
      <c r="AH123" s="16"/>
      <c r="AI123" s="16"/>
      <c r="AJ123" s="16"/>
      <c r="AK123" s="16"/>
      <c r="AL123" s="16"/>
      <c r="AM123" s="16"/>
      <c r="AN123" s="16"/>
      <c r="AO123" s="16"/>
      <c r="AP123" s="16"/>
      <c r="AQ123" s="16"/>
      <c r="AR123" s="16"/>
      <c r="AS123" s="16"/>
      <c r="AT123" s="16"/>
      <c r="AU123" s="16"/>
      <c r="AV123" s="16"/>
      <c r="AW123" s="16"/>
      <c r="AX123" s="16"/>
      <c r="AY123" s="16"/>
      <c r="AZ123" s="16"/>
      <c r="BA123" s="16"/>
      <c r="BB123" s="16"/>
      <c r="BC123" s="16"/>
      <c r="BD123" s="16"/>
      <c r="BE123" s="16"/>
      <c r="BF123" s="16"/>
      <c r="BG123" s="16"/>
      <c r="BH123" s="16"/>
      <c r="BI123" s="16"/>
      <c r="BJ123" s="16"/>
      <c r="BK123" s="16"/>
      <c r="BL123" s="16"/>
      <c r="BM123" s="16"/>
      <c r="BN123" s="16"/>
      <c r="BO123" s="16"/>
      <c r="BP123" s="16"/>
      <c r="BQ123" s="16"/>
      <c r="BR123" s="16"/>
      <c r="BS123" s="16"/>
      <c r="BT123" s="16"/>
      <c r="BU123" s="16"/>
      <c r="BV123" s="16"/>
      <c r="BW123" s="16"/>
      <c r="BX123" s="16"/>
      <c r="BY123" s="16"/>
      <c r="BZ123" s="16"/>
      <c r="CA123" s="16"/>
      <c r="CB123" s="16"/>
      <c r="CC123" s="16"/>
      <c r="CD123" s="16"/>
      <c r="CE123" s="16"/>
      <c r="CF123" s="16"/>
      <c r="CG123" s="16"/>
      <c r="CH123" s="16"/>
      <c r="CI123" s="16"/>
      <c r="CJ123" s="16"/>
      <c r="CK123" s="16"/>
      <c r="CL123" s="16"/>
      <c r="CM123" s="16"/>
      <c r="CN123" s="16"/>
      <c r="CO123" s="16"/>
      <c r="CP123" s="16"/>
      <c r="CQ123" s="16"/>
      <c r="CR123" s="16"/>
      <c r="CS123" s="16"/>
      <c r="CT123" s="16"/>
      <c r="CU123" s="16"/>
      <c r="CV123" s="16"/>
      <c r="CW123" s="16"/>
      <c r="CX123" s="16"/>
      <c r="CY123" s="16"/>
      <c r="CZ123" s="16"/>
      <c r="DA123" s="16"/>
      <c r="DB123" s="16"/>
      <c r="DC123" s="16"/>
      <c r="DD123" s="16"/>
      <c r="DE123" s="16"/>
      <c r="DF123" s="16"/>
      <c r="DG123" s="16"/>
      <c r="DH123" s="16"/>
      <c r="DI123" s="16"/>
      <c r="DJ123" s="16"/>
      <c r="DK123" s="16"/>
      <c r="DL123" s="16"/>
      <c r="DM123" s="16"/>
      <c r="DN123" s="16"/>
      <c r="DO123" s="16"/>
      <c r="DP123" s="16"/>
      <c r="DQ123" s="16"/>
      <c r="DR123" s="16"/>
      <c r="DS123" s="16"/>
      <c r="DT123" s="16"/>
    </row>
    <row r="124" spans="3:124" x14ac:dyDescent="0.3">
      <c r="C124" s="32">
        <v>45536</v>
      </c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  <c r="AC124" s="16"/>
      <c r="AD124" s="16"/>
      <c r="AE124" s="16"/>
      <c r="AF124" s="16"/>
      <c r="AG124" s="16"/>
      <c r="AH124" s="16"/>
      <c r="AI124" s="16"/>
      <c r="AJ124" s="16"/>
      <c r="AK124" s="16"/>
      <c r="AL124" s="16"/>
      <c r="AM124" s="16"/>
      <c r="AN124" s="16"/>
      <c r="AO124" s="16"/>
      <c r="AP124" s="16"/>
      <c r="AQ124" s="16"/>
      <c r="AR124" s="16"/>
      <c r="AS124" s="16"/>
      <c r="AT124" s="16"/>
      <c r="AU124" s="16"/>
      <c r="AV124" s="16"/>
      <c r="AW124" s="16"/>
      <c r="AX124" s="16"/>
      <c r="AY124" s="16"/>
      <c r="AZ124" s="16"/>
      <c r="BA124" s="16"/>
      <c r="BB124" s="16"/>
      <c r="BC124" s="16"/>
      <c r="BD124" s="16"/>
      <c r="BE124" s="16"/>
      <c r="BF124" s="16"/>
      <c r="BG124" s="16"/>
      <c r="BH124" s="16"/>
      <c r="BI124" s="16"/>
      <c r="BJ124" s="16"/>
      <c r="BK124" s="16"/>
      <c r="BL124" s="16"/>
      <c r="BM124" s="16"/>
      <c r="BN124" s="16"/>
      <c r="BO124" s="16"/>
      <c r="BP124" s="16"/>
      <c r="BQ124" s="16"/>
      <c r="BR124" s="16"/>
      <c r="BS124" s="16"/>
      <c r="BT124" s="16"/>
      <c r="BU124" s="16"/>
      <c r="BV124" s="16"/>
      <c r="BW124" s="16"/>
      <c r="BX124" s="16"/>
      <c r="BY124" s="16"/>
      <c r="BZ124" s="16"/>
      <c r="CA124" s="16"/>
      <c r="CB124" s="16"/>
      <c r="CC124" s="16"/>
      <c r="CD124" s="16"/>
      <c r="CE124" s="16"/>
      <c r="CF124" s="16"/>
      <c r="CG124" s="16"/>
      <c r="CH124" s="16"/>
      <c r="CI124" s="16"/>
      <c r="CJ124" s="16"/>
      <c r="CK124" s="16"/>
      <c r="CL124" s="16"/>
      <c r="CM124" s="16"/>
      <c r="CN124" s="16"/>
      <c r="CO124" s="16"/>
      <c r="CP124" s="16"/>
      <c r="CQ124" s="16"/>
      <c r="CR124" s="16"/>
      <c r="CS124" s="16"/>
      <c r="CT124" s="16"/>
      <c r="CU124" s="16"/>
      <c r="CV124" s="16"/>
      <c r="CW124" s="16"/>
      <c r="CX124" s="16"/>
      <c r="CY124" s="16"/>
      <c r="CZ124" s="16"/>
      <c r="DA124" s="16"/>
      <c r="DB124" s="16"/>
      <c r="DC124" s="16"/>
      <c r="DD124" s="16"/>
      <c r="DE124" s="16"/>
      <c r="DF124" s="16"/>
      <c r="DG124" s="16"/>
      <c r="DH124" s="16"/>
      <c r="DI124" s="16"/>
      <c r="DJ124" s="16"/>
      <c r="DK124" s="16"/>
      <c r="DL124" s="16"/>
      <c r="DM124" s="16"/>
      <c r="DN124" s="16"/>
      <c r="DO124" s="16"/>
      <c r="DP124" s="16"/>
      <c r="DQ124" s="16"/>
      <c r="DR124" s="16"/>
      <c r="DS124" s="16"/>
      <c r="DT124" s="16"/>
    </row>
    <row r="125" spans="3:124" x14ac:dyDescent="0.3">
      <c r="C125" s="32">
        <v>45536</v>
      </c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  <c r="AC125" s="16"/>
      <c r="AD125" s="16"/>
      <c r="AE125" s="16"/>
      <c r="AF125" s="16"/>
      <c r="AG125" s="16"/>
      <c r="AH125" s="16"/>
      <c r="AI125" s="16"/>
      <c r="AJ125" s="16"/>
      <c r="AK125" s="16"/>
      <c r="AL125" s="16"/>
      <c r="AM125" s="16"/>
      <c r="AN125" s="16"/>
      <c r="AO125" s="16"/>
      <c r="AP125" s="16"/>
      <c r="AQ125" s="16"/>
      <c r="AR125" s="16"/>
      <c r="AS125" s="16"/>
      <c r="AT125" s="16"/>
      <c r="AU125" s="16"/>
      <c r="AV125" s="16"/>
      <c r="AW125" s="16"/>
      <c r="AX125" s="16"/>
      <c r="AY125" s="16"/>
      <c r="AZ125" s="16"/>
      <c r="BA125" s="16"/>
      <c r="BB125" s="16"/>
      <c r="BC125" s="16"/>
      <c r="BD125" s="16"/>
      <c r="BE125" s="16"/>
      <c r="BF125" s="16"/>
      <c r="BG125" s="16"/>
      <c r="BH125" s="16"/>
      <c r="BI125" s="16"/>
      <c r="BJ125" s="16"/>
      <c r="BK125" s="16"/>
      <c r="BL125" s="16"/>
      <c r="BM125" s="16"/>
      <c r="BN125" s="16"/>
      <c r="BO125" s="16"/>
      <c r="BP125" s="16"/>
      <c r="BQ125" s="16"/>
      <c r="BR125" s="16"/>
      <c r="BS125" s="16"/>
      <c r="BT125" s="16"/>
      <c r="BU125" s="16"/>
      <c r="BV125" s="16"/>
      <c r="BW125" s="16"/>
      <c r="BX125" s="16"/>
      <c r="BY125" s="16"/>
      <c r="BZ125" s="16"/>
      <c r="CA125" s="16"/>
      <c r="CB125" s="16"/>
      <c r="CC125" s="16"/>
      <c r="CD125" s="16"/>
      <c r="CE125" s="16"/>
      <c r="CF125" s="16"/>
      <c r="CG125" s="16"/>
      <c r="CH125" s="16"/>
      <c r="CI125" s="16"/>
      <c r="CJ125" s="16"/>
      <c r="CK125" s="16"/>
      <c r="CL125" s="16"/>
      <c r="CM125" s="16"/>
      <c r="CN125" s="16"/>
      <c r="CO125" s="16"/>
      <c r="CP125" s="16"/>
      <c r="CQ125" s="16"/>
      <c r="CR125" s="16"/>
      <c r="CS125" s="16"/>
      <c r="CT125" s="16"/>
      <c r="CU125" s="16"/>
      <c r="CV125" s="16"/>
      <c r="CW125" s="16"/>
      <c r="CX125" s="16"/>
      <c r="CY125" s="16"/>
      <c r="CZ125" s="16"/>
      <c r="DA125" s="16"/>
      <c r="DB125" s="16"/>
      <c r="DC125" s="16"/>
      <c r="DD125" s="16"/>
      <c r="DE125" s="16"/>
      <c r="DF125" s="16"/>
      <c r="DG125" s="16"/>
      <c r="DH125" s="16"/>
      <c r="DI125" s="16"/>
      <c r="DJ125" s="16"/>
      <c r="DK125" s="16"/>
      <c r="DL125" s="16"/>
      <c r="DM125" s="16"/>
      <c r="DN125" s="16"/>
      <c r="DO125" s="16"/>
      <c r="DP125" s="16"/>
      <c r="DQ125" s="16"/>
      <c r="DR125" s="16"/>
      <c r="DS125" s="16"/>
      <c r="DT125" s="16"/>
    </row>
    <row r="126" spans="3:124" x14ac:dyDescent="0.3">
      <c r="C126" s="32">
        <v>45536</v>
      </c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  <c r="AC126" s="16"/>
      <c r="AD126" s="16"/>
      <c r="AE126" s="16"/>
      <c r="AF126" s="16"/>
      <c r="AG126" s="16"/>
      <c r="AH126" s="16"/>
      <c r="AI126" s="16"/>
      <c r="AJ126" s="16"/>
      <c r="AK126" s="16"/>
      <c r="AL126" s="16"/>
      <c r="AM126" s="16"/>
      <c r="AN126" s="16"/>
      <c r="AO126" s="16"/>
      <c r="AP126" s="16"/>
      <c r="AQ126" s="16"/>
      <c r="AR126" s="16"/>
      <c r="AS126" s="16"/>
      <c r="AT126" s="16"/>
      <c r="AU126" s="16"/>
      <c r="AV126" s="16"/>
      <c r="AW126" s="16"/>
      <c r="AX126" s="16"/>
      <c r="AY126" s="16"/>
      <c r="AZ126" s="16"/>
      <c r="BA126" s="16"/>
      <c r="BB126" s="16"/>
      <c r="BC126" s="16"/>
      <c r="BD126" s="16"/>
      <c r="BE126" s="16"/>
      <c r="BF126" s="16"/>
      <c r="BG126" s="16"/>
      <c r="BH126" s="16"/>
      <c r="BI126" s="16"/>
      <c r="BJ126" s="16"/>
      <c r="BK126" s="16"/>
      <c r="BL126" s="16"/>
      <c r="BM126" s="16"/>
      <c r="BN126" s="16"/>
      <c r="BO126" s="16"/>
      <c r="BP126" s="16"/>
      <c r="BQ126" s="16"/>
      <c r="BR126" s="16"/>
      <c r="BS126" s="16"/>
      <c r="BT126" s="16"/>
      <c r="BU126" s="16"/>
      <c r="BV126" s="16"/>
      <c r="BW126" s="16"/>
      <c r="BX126" s="16"/>
      <c r="BY126" s="16"/>
      <c r="BZ126" s="16"/>
      <c r="CA126" s="16"/>
      <c r="CB126" s="16"/>
      <c r="CC126" s="16"/>
      <c r="CD126" s="16"/>
      <c r="CE126" s="16"/>
      <c r="CF126" s="16"/>
      <c r="CG126" s="16"/>
      <c r="CH126" s="16"/>
      <c r="CI126" s="16"/>
      <c r="CJ126" s="16"/>
      <c r="CK126" s="16"/>
      <c r="CL126" s="16"/>
      <c r="CM126" s="16"/>
      <c r="CN126" s="16"/>
      <c r="CO126" s="16"/>
      <c r="CP126" s="16"/>
      <c r="CQ126" s="16"/>
      <c r="CR126" s="16"/>
      <c r="CS126" s="16"/>
      <c r="CT126" s="16"/>
      <c r="CU126" s="16"/>
      <c r="CV126" s="16"/>
      <c r="CW126" s="16"/>
      <c r="CX126" s="16"/>
      <c r="CY126" s="16"/>
      <c r="CZ126" s="16"/>
      <c r="DA126" s="16"/>
      <c r="DB126" s="16"/>
      <c r="DC126" s="16"/>
      <c r="DD126" s="16"/>
      <c r="DE126" s="16"/>
      <c r="DF126" s="16"/>
      <c r="DG126" s="16"/>
      <c r="DH126" s="16"/>
      <c r="DI126" s="16"/>
      <c r="DJ126" s="16"/>
      <c r="DK126" s="16"/>
      <c r="DL126" s="16"/>
      <c r="DM126" s="16"/>
      <c r="DN126" s="16"/>
      <c r="DO126" s="16"/>
      <c r="DP126" s="16"/>
      <c r="DQ126" s="16"/>
      <c r="DR126" s="16"/>
      <c r="DS126" s="16"/>
      <c r="DT126" s="16"/>
    </row>
    <row r="127" spans="3:124" x14ac:dyDescent="0.3">
      <c r="C127" s="32">
        <v>45536</v>
      </c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6"/>
      <c r="AC127" s="16"/>
      <c r="AD127" s="16"/>
      <c r="AE127" s="16"/>
      <c r="AF127" s="16"/>
      <c r="AG127" s="16"/>
      <c r="AH127" s="16"/>
      <c r="AI127" s="16"/>
      <c r="AJ127" s="16"/>
      <c r="AK127" s="16"/>
      <c r="AL127" s="16"/>
      <c r="AM127" s="16"/>
      <c r="AN127" s="16"/>
      <c r="AO127" s="16"/>
      <c r="AP127" s="16"/>
      <c r="AQ127" s="16"/>
      <c r="AR127" s="16"/>
      <c r="AS127" s="16"/>
      <c r="AT127" s="16"/>
      <c r="AU127" s="16"/>
      <c r="AV127" s="16"/>
      <c r="AW127" s="16"/>
      <c r="AX127" s="16"/>
      <c r="AY127" s="16"/>
      <c r="AZ127" s="16"/>
      <c r="BA127" s="16"/>
      <c r="BB127" s="16"/>
      <c r="BC127" s="16"/>
      <c r="BD127" s="16"/>
      <c r="BE127" s="16"/>
      <c r="BF127" s="16"/>
      <c r="BG127" s="16"/>
      <c r="BH127" s="16"/>
      <c r="BI127" s="16"/>
      <c r="BJ127" s="16"/>
      <c r="BK127" s="16"/>
      <c r="BL127" s="16"/>
      <c r="BM127" s="16"/>
      <c r="BN127" s="16"/>
      <c r="BO127" s="16"/>
      <c r="BP127" s="16"/>
      <c r="BQ127" s="16"/>
      <c r="BR127" s="16"/>
      <c r="BS127" s="16"/>
      <c r="BT127" s="16"/>
      <c r="BU127" s="16"/>
      <c r="BV127" s="16"/>
      <c r="BW127" s="16"/>
      <c r="BX127" s="16"/>
      <c r="BY127" s="16"/>
      <c r="BZ127" s="16"/>
      <c r="CA127" s="16"/>
      <c r="CB127" s="16"/>
      <c r="CC127" s="16"/>
      <c r="CD127" s="16"/>
      <c r="CE127" s="16"/>
      <c r="CF127" s="16"/>
      <c r="CG127" s="16"/>
      <c r="CH127" s="16"/>
      <c r="CI127" s="16"/>
      <c r="CJ127" s="16"/>
      <c r="CK127" s="16"/>
      <c r="CL127" s="16"/>
      <c r="CM127" s="16"/>
      <c r="CN127" s="16"/>
      <c r="CO127" s="16"/>
      <c r="CP127" s="16"/>
      <c r="CQ127" s="16"/>
      <c r="CR127" s="16"/>
      <c r="CS127" s="16"/>
      <c r="CT127" s="16"/>
      <c r="CU127" s="16"/>
      <c r="CV127" s="16"/>
      <c r="CW127" s="16"/>
      <c r="CX127" s="16"/>
      <c r="CY127" s="16"/>
      <c r="CZ127" s="16"/>
      <c r="DA127" s="16"/>
      <c r="DB127" s="16"/>
      <c r="DC127" s="16"/>
      <c r="DD127" s="16"/>
      <c r="DE127" s="16"/>
      <c r="DF127" s="16"/>
      <c r="DG127" s="16"/>
      <c r="DH127" s="16"/>
      <c r="DI127" s="16"/>
      <c r="DJ127" s="16"/>
      <c r="DK127" s="16"/>
      <c r="DL127" s="16"/>
      <c r="DM127" s="16"/>
      <c r="DN127" s="16"/>
      <c r="DO127" s="16"/>
      <c r="DP127" s="16"/>
      <c r="DQ127" s="16"/>
      <c r="DR127" s="16"/>
      <c r="DS127" s="16"/>
      <c r="DT127" s="16"/>
    </row>
    <row r="128" spans="3:124" x14ac:dyDescent="0.3">
      <c r="C128" s="32">
        <v>45536</v>
      </c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  <c r="AC128" s="16"/>
      <c r="AD128" s="16"/>
      <c r="AE128" s="16"/>
      <c r="AF128" s="16"/>
      <c r="AG128" s="16"/>
      <c r="AH128" s="16"/>
      <c r="AI128" s="16"/>
      <c r="AJ128" s="16"/>
      <c r="AK128" s="16"/>
      <c r="AL128" s="16"/>
      <c r="AM128" s="16"/>
      <c r="AN128" s="16"/>
      <c r="AO128" s="16"/>
      <c r="AP128" s="16"/>
      <c r="AQ128" s="16"/>
      <c r="AR128" s="16"/>
      <c r="AS128" s="16"/>
      <c r="AT128" s="16"/>
      <c r="AU128" s="16"/>
      <c r="AV128" s="16"/>
      <c r="AW128" s="16"/>
      <c r="AX128" s="16"/>
      <c r="AY128" s="16"/>
      <c r="AZ128" s="16"/>
      <c r="BA128" s="16"/>
      <c r="BB128" s="16"/>
      <c r="BC128" s="16"/>
      <c r="BD128" s="16"/>
      <c r="BE128" s="16"/>
      <c r="BF128" s="16"/>
      <c r="BG128" s="16"/>
      <c r="BH128" s="16"/>
      <c r="BI128" s="16"/>
      <c r="BJ128" s="16"/>
      <c r="BK128" s="16"/>
      <c r="BL128" s="16"/>
      <c r="BM128" s="16"/>
      <c r="BN128" s="16"/>
      <c r="BO128" s="16"/>
      <c r="BP128" s="16"/>
      <c r="BQ128" s="16"/>
      <c r="BR128" s="16"/>
      <c r="BS128" s="16"/>
      <c r="BT128" s="16"/>
      <c r="BU128" s="16"/>
      <c r="BV128" s="16"/>
      <c r="BW128" s="16"/>
      <c r="BX128" s="16"/>
      <c r="BY128" s="16"/>
      <c r="BZ128" s="16"/>
      <c r="CA128" s="16"/>
      <c r="CB128" s="16"/>
      <c r="CC128" s="16"/>
      <c r="CD128" s="16"/>
      <c r="CE128" s="16"/>
      <c r="CF128" s="16"/>
      <c r="CG128" s="16"/>
      <c r="CH128" s="16"/>
      <c r="CI128" s="16"/>
      <c r="CJ128" s="16"/>
      <c r="CK128" s="16"/>
      <c r="CL128" s="16"/>
      <c r="CM128" s="16"/>
      <c r="CN128" s="16"/>
      <c r="CO128" s="16"/>
      <c r="CP128" s="16"/>
      <c r="CQ128" s="16"/>
      <c r="CR128" s="16"/>
      <c r="CS128" s="16"/>
      <c r="CT128" s="16"/>
      <c r="CU128" s="16"/>
      <c r="CV128" s="16"/>
      <c r="CW128" s="16"/>
      <c r="CX128" s="16"/>
      <c r="CY128" s="16"/>
      <c r="CZ128" s="16"/>
      <c r="DA128" s="16"/>
      <c r="DB128" s="16"/>
      <c r="DC128" s="16"/>
      <c r="DD128" s="16"/>
      <c r="DE128" s="16"/>
      <c r="DF128" s="16"/>
      <c r="DG128" s="16"/>
      <c r="DH128" s="16"/>
      <c r="DI128" s="16"/>
      <c r="DJ128" s="16"/>
      <c r="DK128" s="16"/>
      <c r="DL128" s="16"/>
      <c r="DM128" s="16"/>
      <c r="DN128" s="16"/>
      <c r="DO128" s="16"/>
      <c r="DP128" s="16"/>
      <c r="DQ128" s="16"/>
      <c r="DR128" s="16"/>
      <c r="DS128" s="16"/>
      <c r="DT128" s="16"/>
    </row>
    <row r="129" spans="3:124" x14ac:dyDescent="0.3">
      <c r="C129" s="32">
        <v>45536</v>
      </c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  <c r="AC129" s="16"/>
      <c r="AD129" s="16"/>
      <c r="AE129" s="16"/>
      <c r="AF129" s="16"/>
      <c r="AG129" s="16"/>
      <c r="AH129" s="16"/>
      <c r="AI129" s="16"/>
      <c r="AJ129" s="16"/>
      <c r="AK129" s="16"/>
      <c r="AL129" s="16"/>
      <c r="AM129" s="16"/>
      <c r="AN129" s="16"/>
      <c r="AO129" s="16"/>
      <c r="AP129" s="16"/>
      <c r="AQ129" s="16"/>
      <c r="AR129" s="16"/>
      <c r="AS129" s="16"/>
      <c r="AT129" s="16"/>
      <c r="AU129" s="16"/>
      <c r="AV129" s="16"/>
      <c r="AW129" s="16"/>
      <c r="AX129" s="16"/>
      <c r="AY129" s="16"/>
      <c r="AZ129" s="16"/>
      <c r="BA129" s="16"/>
      <c r="BB129" s="16"/>
      <c r="BC129" s="16"/>
      <c r="BD129" s="16"/>
      <c r="BE129" s="16"/>
      <c r="BF129" s="16"/>
      <c r="BG129" s="16"/>
      <c r="BH129" s="16"/>
      <c r="BI129" s="16"/>
      <c r="BJ129" s="16"/>
      <c r="BK129" s="16"/>
      <c r="BL129" s="16"/>
      <c r="BM129" s="16"/>
      <c r="BN129" s="16"/>
      <c r="BO129" s="16"/>
      <c r="BP129" s="16"/>
      <c r="BQ129" s="16"/>
      <c r="BR129" s="16"/>
      <c r="BS129" s="16"/>
      <c r="BT129" s="16"/>
      <c r="BU129" s="16"/>
      <c r="BV129" s="16"/>
      <c r="BW129" s="16"/>
      <c r="BX129" s="16"/>
      <c r="BY129" s="16"/>
      <c r="BZ129" s="16"/>
      <c r="CA129" s="16"/>
      <c r="CB129" s="16"/>
      <c r="CC129" s="16"/>
      <c r="CD129" s="16"/>
      <c r="CE129" s="16"/>
      <c r="CF129" s="16"/>
      <c r="CG129" s="16"/>
      <c r="CH129" s="16"/>
      <c r="CI129" s="16"/>
      <c r="CJ129" s="16"/>
      <c r="CK129" s="16"/>
      <c r="CL129" s="16"/>
      <c r="CM129" s="16"/>
      <c r="CN129" s="16"/>
      <c r="CO129" s="16"/>
      <c r="CP129" s="16"/>
      <c r="CQ129" s="16"/>
      <c r="CR129" s="16"/>
      <c r="CS129" s="16"/>
      <c r="CT129" s="16"/>
      <c r="CU129" s="16"/>
      <c r="CV129" s="16"/>
      <c r="CW129" s="16"/>
      <c r="CX129" s="16"/>
      <c r="CY129" s="16"/>
      <c r="CZ129" s="16"/>
      <c r="DA129" s="16"/>
      <c r="DB129" s="16"/>
      <c r="DC129" s="16"/>
      <c r="DD129" s="16"/>
      <c r="DE129" s="16"/>
      <c r="DF129" s="16"/>
      <c r="DG129" s="16"/>
      <c r="DH129" s="16"/>
      <c r="DI129" s="16"/>
      <c r="DJ129" s="16"/>
      <c r="DK129" s="16"/>
      <c r="DL129" s="16"/>
      <c r="DM129" s="16"/>
      <c r="DN129" s="16"/>
      <c r="DO129" s="16"/>
      <c r="DP129" s="16"/>
      <c r="DQ129" s="16"/>
      <c r="DR129" s="16"/>
      <c r="DS129" s="16"/>
      <c r="DT129" s="16"/>
    </row>
    <row r="130" spans="3:124" x14ac:dyDescent="0.3">
      <c r="C130" s="32">
        <v>45536</v>
      </c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  <c r="AC130" s="16"/>
      <c r="AD130" s="16"/>
      <c r="AE130" s="16"/>
      <c r="AF130" s="16"/>
      <c r="AG130" s="16"/>
      <c r="AH130" s="16"/>
      <c r="AI130" s="16"/>
      <c r="AJ130" s="16"/>
      <c r="AK130" s="16"/>
      <c r="AL130" s="16"/>
      <c r="AM130" s="16"/>
      <c r="AN130" s="16"/>
      <c r="AO130" s="16"/>
      <c r="AP130" s="16"/>
      <c r="AQ130" s="16"/>
      <c r="AR130" s="16"/>
      <c r="AS130" s="16"/>
      <c r="AT130" s="16"/>
      <c r="AU130" s="16"/>
      <c r="AV130" s="16"/>
      <c r="AW130" s="16"/>
      <c r="AX130" s="16"/>
      <c r="AY130" s="16"/>
      <c r="AZ130" s="16"/>
      <c r="BA130" s="16"/>
      <c r="BB130" s="16"/>
      <c r="BC130" s="16"/>
      <c r="BD130" s="16"/>
      <c r="BE130" s="16"/>
      <c r="BF130" s="16"/>
      <c r="BG130" s="16"/>
      <c r="BH130" s="16"/>
      <c r="BI130" s="16"/>
      <c r="BJ130" s="16"/>
      <c r="BK130" s="16"/>
      <c r="BL130" s="16"/>
      <c r="BM130" s="16"/>
      <c r="BN130" s="16"/>
      <c r="BO130" s="16"/>
      <c r="BP130" s="16"/>
      <c r="BQ130" s="16"/>
      <c r="BR130" s="16"/>
      <c r="BS130" s="16"/>
      <c r="BT130" s="16"/>
      <c r="BU130" s="16"/>
      <c r="BV130" s="16"/>
      <c r="BW130" s="16"/>
      <c r="BX130" s="16"/>
      <c r="BY130" s="16"/>
      <c r="BZ130" s="16"/>
      <c r="CA130" s="16"/>
      <c r="CB130" s="16"/>
      <c r="CC130" s="16"/>
      <c r="CD130" s="16"/>
      <c r="CE130" s="16"/>
      <c r="CF130" s="16"/>
      <c r="CG130" s="16"/>
      <c r="CH130" s="16"/>
      <c r="CI130" s="16"/>
      <c r="CJ130" s="16"/>
      <c r="CK130" s="16"/>
      <c r="CL130" s="16"/>
      <c r="CM130" s="16"/>
      <c r="CN130" s="16"/>
      <c r="CO130" s="16"/>
      <c r="CP130" s="16"/>
      <c r="CQ130" s="16"/>
      <c r="CR130" s="16"/>
      <c r="CS130" s="16"/>
      <c r="CT130" s="16"/>
      <c r="CU130" s="16"/>
      <c r="CV130" s="16"/>
      <c r="CW130" s="16"/>
      <c r="CX130" s="16"/>
      <c r="CY130" s="16"/>
      <c r="CZ130" s="16"/>
      <c r="DA130" s="16"/>
      <c r="DB130" s="16"/>
      <c r="DC130" s="16"/>
      <c r="DD130" s="16"/>
      <c r="DE130" s="16"/>
      <c r="DF130" s="16"/>
      <c r="DG130" s="16"/>
      <c r="DH130" s="16"/>
      <c r="DI130" s="16"/>
      <c r="DJ130" s="16"/>
      <c r="DK130" s="16"/>
      <c r="DL130" s="16"/>
      <c r="DM130" s="16"/>
      <c r="DN130" s="16"/>
      <c r="DO130" s="16"/>
      <c r="DP130" s="16"/>
      <c r="DQ130" s="16"/>
      <c r="DR130" s="16"/>
      <c r="DS130" s="16"/>
      <c r="DT130" s="16"/>
    </row>
    <row r="131" spans="3:124" x14ac:dyDescent="0.3">
      <c r="C131" s="32">
        <v>45536</v>
      </c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  <c r="AC131" s="16"/>
      <c r="AD131" s="16"/>
      <c r="AE131" s="16"/>
      <c r="AF131" s="16"/>
      <c r="AG131" s="16"/>
      <c r="AH131" s="16"/>
      <c r="AI131" s="16"/>
      <c r="AJ131" s="16"/>
      <c r="AK131" s="16"/>
      <c r="AL131" s="16"/>
      <c r="AM131" s="16"/>
      <c r="AN131" s="16"/>
      <c r="AO131" s="16"/>
      <c r="AP131" s="16"/>
      <c r="AQ131" s="16"/>
      <c r="AR131" s="16"/>
      <c r="AS131" s="16"/>
      <c r="AT131" s="16"/>
      <c r="AU131" s="16"/>
      <c r="AV131" s="16"/>
      <c r="AW131" s="16"/>
      <c r="AX131" s="16"/>
      <c r="AY131" s="16"/>
      <c r="AZ131" s="16"/>
      <c r="BA131" s="16"/>
      <c r="BB131" s="16"/>
      <c r="BC131" s="16"/>
      <c r="BD131" s="16"/>
      <c r="BE131" s="16"/>
      <c r="BF131" s="16"/>
      <c r="BG131" s="16"/>
      <c r="BH131" s="16"/>
      <c r="BI131" s="16"/>
      <c r="BJ131" s="16"/>
      <c r="BK131" s="16"/>
      <c r="BL131" s="16"/>
      <c r="BM131" s="16"/>
      <c r="BN131" s="16"/>
      <c r="BO131" s="16"/>
      <c r="BP131" s="16"/>
      <c r="BQ131" s="16"/>
      <c r="BR131" s="16"/>
      <c r="BS131" s="16"/>
      <c r="BT131" s="16"/>
      <c r="BU131" s="16"/>
      <c r="BV131" s="16"/>
      <c r="BW131" s="16"/>
      <c r="BX131" s="16"/>
      <c r="BY131" s="16"/>
      <c r="BZ131" s="16"/>
      <c r="CA131" s="16"/>
      <c r="CB131" s="16"/>
      <c r="CC131" s="16"/>
      <c r="CD131" s="16"/>
      <c r="CE131" s="16"/>
      <c r="CF131" s="16"/>
      <c r="CG131" s="16"/>
      <c r="CH131" s="16"/>
      <c r="CI131" s="16"/>
      <c r="CJ131" s="16"/>
      <c r="CK131" s="16"/>
      <c r="CL131" s="16"/>
      <c r="CM131" s="16"/>
      <c r="CN131" s="16"/>
      <c r="CO131" s="16"/>
      <c r="CP131" s="16"/>
      <c r="CQ131" s="16"/>
      <c r="CR131" s="16"/>
      <c r="CS131" s="16"/>
      <c r="CT131" s="16"/>
      <c r="CU131" s="16"/>
      <c r="CV131" s="16"/>
      <c r="CW131" s="16"/>
      <c r="CX131" s="16"/>
      <c r="CY131" s="16"/>
      <c r="CZ131" s="16"/>
      <c r="DA131" s="16"/>
      <c r="DB131" s="16"/>
      <c r="DC131" s="16"/>
      <c r="DD131" s="16"/>
      <c r="DE131" s="16"/>
      <c r="DF131" s="16"/>
      <c r="DG131" s="16"/>
      <c r="DH131" s="16"/>
      <c r="DI131" s="16"/>
      <c r="DJ131" s="16"/>
      <c r="DK131" s="16"/>
      <c r="DL131" s="16"/>
      <c r="DM131" s="16"/>
      <c r="DN131" s="16"/>
      <c r="DO131" s="16"/>
      <c r="DP131" s="16"/>
      <c r="DQ131" s="16"/>
      <c r="DR131" s="16"/>
      <c r="DS131" s="16"/>
      <c r="DT131" s="16"/>
    </row>
    <row r="132" spans="3:124" x14ac:dyDescent="0.3">
      <c r="C132" s="32">
        <v>45536</v>
      </c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  <c r="AC132" s="16"/>
      <c r="AD132" s="16"/>
      <c r="AE132" s="16"/>
      <c r="AF132" s="16"/>
      <c r="AG132" s="16"/>
      <c r="AH132" s="16"/>
      <c r="AI132" s="16"/>
      <c r="AJ132" s="16"/>
      <c r="AK132" s="16"/>
      <c r="AL132" s="16"/>
      <c r="AM132" s="16"/>
      <c r="AN132" s="16"/>
      <c r="AO132" s="16"/>
      <c r="AP132" s="16"/>
      <c r="AQ132" s="16"/>
      <c r="AR132" s="16"/>
      <c r="AS132" s="16"/>
      <c r="AT132" s="16"/>
      <c r="AU132" s="16"/>
      <c r="AV132" s="16"/>
      <c r="AW132" s="16"/>
      <c r="AX132" s="16"/>
      <c r="AY132" s="16"/>
      <c r="AZ132" s="16"/>
      <c r="BA132" s="16"/>
      <c r="BB132" s="16"/>
      <c r="BC132" s="16"/>
      <c r="BD132" s="16"/>
      <c r="BE132" s="16"/>
      <c r="BF132" s="16"/>
      <c r="BG132" s="16"/>
      <c r="BH132" s="16"/>
      <c r="BI132" s="16"/>
      <c r="BJ132" s="16"/>
      <c r="BK132" s="16"/>
      <c r="BL132" s="16"/>
      <c r="BM132" s="16"/>
      <c r="BN132" s="16"/>
      <c r="BO132" s="16"/>
      <c r="BP132" s="16"/>
      <c r="BQ132" s="16"/>
      <c r="BR132" s="16"/>
      <c r="BS132" s="16"/>
      <c r="BT132" s="16"/>
      <c r="BU132" s="16"/>
      <c r="BV132" s="16"/>
      <c r="BW132" s="16"/>
      <c r="BX132" s="16"/>
      <c r="BY132" s="16"/>
      <c r="BZ132" s="16"/>
      <c r="CA132" s="16"/>
      <c r="CB132" s="16"/>
      <c r="CC132" s="16"/>
      <c r="CD132" s="16"/>
      <c r="CE132" s="16"/>
      <c r="CF132" s="16"/>
      <c r="CG132" s="16"/>
      <c r="CH132" s="16"/>
      <c r="CI132" s="16"/>
      <c r="CJ132" s="16"/>
      <c r="CK132" s="16"/>
      <c r="CL132" s="16"/>
      <c r="CM132" s="16"/>
      <c r="CN132" s="16"/>
      <c r="CO132" s="16"/>
      <c r="CP132" s="16"/>
      <c r="CQ132" s="16"/>
      <c r="CR132" s="16"/>
      <c r="CS132" s="16"/>
      <c r="CT132" s="16"/>
      <c r="CU132" s="16"/>
      <c r="CV132" s="16"/>
      <c r="CW132" s="16"/>
      <c r="CX132" s="16"/>
      <c r="CY132" s="16"/>
      <c r="CZ132" s="16"/>
      <c r="DA132" s="16"/>
      <c r="DB132" s="16"/>
      <c r="DC132" s="16"/>
      <c r="DD132" s="16"/>
      <c r="DE132" s="16"/>
      <c r="DF132" s="16"/>
      <c r="DG132" s="16"/>
      <c r="DH132" s="16"/>
      <c r="DI132" s="16"/>
      <c r="DJ132" s="16"/>
      <c r="DK132" s="16"/>
      <c r="DL132" s="16"/>
      <c r="DM132" s="16"/>
      <c r="DN132" s="16"/>
      <c r="DO132" s="16"/>
      <c r="DP132" s="16"/>
      <c r="DQ132" s="16"/>
      <c r="DR132" s="16"/>
      <c r="DS132" s="16"/>
      <c r="DT132" s="16"/>
    </row>
    <row r="133" spans="3:124" x14ac:dyDescent="0.3">
      <c r="C133" s="32">
        <v>45536</v>
      </c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  <c r="AC133" s="16"/>
      <c r="AD133" s="16"/>
      <c r="AE133" s="16"/>
      <c r="AF133" s="16"/>
      <c r="AG133" s="16"/>
      <c r="AH133" s="16"/>
      <c r="AI133" s="16"/>
      <c r="AJ133" s="16"/>
      <c r="AK133" s="16"/>
      <c r="AL133" s="16"/>
      <c r="AM133" s="16"/>
      <c r="AN133" s="16"/>
      <c r="AO133" s="16"/>
      <c r="AP133" s="16"/>
      <c r="AQ133" s="16"/>
      <c r="AR133" s="16"/>
      <c r="AS133" s="16"/>
      <c r="AT133" s="16"/>
      <c r="AU133" s="16"/>
      <c r="AV133" s="16"/>
      <c r="AW133" s="16"/>
      <c r="AX133" s="16"/>
      <c r="AY133" s="16"/>
      <c r="AZ133" s="16"/>
      <c r="BA133" s="16"/>
      <c r="BB133" s="16"/>
      <c r="BC133" s="16"/>
      <c r="BD133" s="16"/>
      <c r="BE133" s="16"/>
      <c r="BF133" s="16"/>
      <c r="BG133" s="16"/>
      <c r="BH133" s="16"/>
      <c r="BI133" s="16"/>
      <c r="BJ133" s="16"/>
      <c r="BK133" s="16"/>
      <c r="BL133" s="16"/>
      <c r="BM133" s="16"/>
      <c r="BN133" s="16"/>
      <c r="BO133" s="16"/>
      <c r="BP133" s="16"/>
      <c r="BQ133" s="16"/>
      <c r="BR133" s="16"/>
      <c r="BS133" s="16"/>
      <c r="BT133" s="16"/>
      <c r="BU133" s="16"/>
      <c r="BV133" s="16"/>
      <c r="BW133" s="16"/>
      <c r="BX133" s="16"/>
      <c r="BY133" s="16"/>
      <c r="BZ133" s="16"/>
      <c r="CA133" s="16"/>
      <c r="CB133" s="16"/>
      <c r="CC133" s="16"/>
      <c r="CD133" s="16"/>
      <c r="CE133" s="16"/>
      <c r="CF133" s="16"/>
      <c r="CG133" s="16"/>
      <c r="CH133" s="16"/>
      <c r="CI133" s="16"/>
      <c r="CJ133" s="16"/>
      <c r="CK133" s="16"/>
      <c r="CL133" s="16"/>
      <c r="CM133" s="16"/>
      <c r="CN133" s="16"/>
      <c r="CO133" s="16"/>
      <c r="CP133" s="16"/>
      <c r="CQ133" s="16"/>
      <c r="CR133" s="16"/>
      <c r="CS133" s="16"/>
      <c r="CT133" s="16"/>
      <c r="CU133" s="16"/>
      <c r="CV133" s="16"/>
      <c r="CW133" s="16"/>
      <c r="CX133" s="16"/>
      <c r="CY133" s="16"/>
      <c r="CZ133" s="16"/>
      <c r="DA133" s="16"/>
      <c r="DB133" s="16"/>
      <c r="DC133" s="16"/>
      <c r="DD133" s="16"/>
      <c r="DE133" s="16"/>
      <c r="DF133" s="16"/>
      <c r="DG133" s="16"/>
      <c r="DH133" s="16"/>
      <c r="DI133" s="16"/>
      <c r="DJ133" s="16"/>
      <c r="DK133" s="16"/>
      <c r="DL133" s="16"/>
      <c r="DM133" s="16"/>
      <c r="DN133" s="16"/>
      <c r="DO133" s="16"/>
      <c r="DP133" s="16"/>
      <c r="DQ133" s="16"/>
      <c r="DR133" s="16"/>
      <c r="DS133" s="16"/>
      <c r="DT133" s="16"/>
    </row>
    <row r="134" spans="3:124" x14ac:dyDescent="0.3">
      <c r="C134" s="32">
        <v>45536</v>
      </c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6"/>
      <c r="AC134" s="16"/>
      <c r="AD134" s="16"/>
      <c r="AE134" s="16"/>
      <c r="AF134" s="16"/>
      <c r="AG134" s="16"/>
      <c r="AH134" s="16"/>
      <c r="AI134" s="16"/>
      <c r="AJ134" s="16"/>
      <c r="AK134" s="16"/>
      <c r="AL134" s="16"/>
      <c r="AM134" s="16"/>
      <c r="AN134" s="16"/>
      <c r="AO134" s="16"/>
      <c r="AP134" s="16"/>
      <c r="AQ134" s="16"/>
      <c r="AR134" s="16"/>
      <c r="AS134" s="16"/>
      <c r="AT134" s="16"/>
      <c r="AU134" s="16"/>
      <c r="AV134" s="16"/>
      <c r="AW134" s="16"/>
      <c r="AX134" s="16"/>
      <c r="AY134" s="16"/>
      <c r="AZ134" s="16"/>
      <c r="BA134" s="16"/>
      <c r="BB134" s="16"/>
      <c r="BC134" s="16"/>
      <c r="BD134" s="16"/>
      <c r="BE134" s="16"/>
      <c r="BF134" s="16"/>
      <c r="BG134" s="16"/>
      <c r="BH134" s="16"/>
      <c r="BI134" s="16"/>
      <c r="BJ134" s="16"/>
      <c r="BK134" s="16"/>
      <c r="BL134" s="16"/>
      <c r="BM134" s="16"/>
      <c r="BN134" s="16"/>
      <c r="BO134" s="16"/>
      <c r="BP134" s="16"/>
      <c r="BQ134" s="16"/>
      <c r="BR134" s="16"/>
      <c r="BS134" s="16"/>
      <c r="BT134" s="16"/>
      <c r="BU134" s="16"/>
      <c r="BV134" s="16"/>
      <c r="BW134" s="16"/>
      <c r="BX134" s="16"/>
      <c r="BY134" s="16"/>
      <c r="BZ134" s="16"/>
      <c r="CA134" s="16"/>
      <c r="CB134" s="16"/>
      <c r="CC134" s="16"/>
      <c r="CD134" s="16"/>
      <c r="CE134" s="16"/>
      <c r="CF134" s="16"/>
      <c r="CG134" s="16"/>
      <c r="CH134" s="16"/>
      <c r="CI134" s="16"/>
      <c r="CJ134" s="16"/>
      <c r="CK134" s="16"/>
      <c r="CL134" s="16"/>
      <c r="CM134" s="16"/>
      <c r="CN134" s="16"/>
      <c r="CO134" s="16"/>
      <c r="CP134" s="16"/>
      <c r="CQ134" s="16"/>
      <c r="CR134" s="16"/>
      <c r="CS134" s="16"/>
      <c r="CT134" s="16"/>
      <c r="CU134" s="16"/>
      <c r="CV134" s="16"/>
      <c r="CW134" s="16"/>
      <c r="CX134" s="16"/>
      <c r="CY134" s="16"/>
      <c r="CZ134" s="16"/>
      <c r="DA134" s="16"/>
      <c r="DB134" s="16"/>
      <c r="DC134" s="16"/>
      <c r="DD134" s="16"/>
      <c r="DE134" s="16"/>
      <c r="DF134" s="16"/>
      <c r="DG134" s="16"/>
      <c r="DH134" s="16"/>
      <c r="DI134" s="16"/>
      <c r="DJ134" s="16"/>
      <c r="DK134" s="16"/>
      <c r="DL134" s="16"/>
      <c r="DM134" s="16"/>
      <c r="DN134" s="16"/>
      <c r="DO134" s="16"/>
      <c r="DP134" s="16"/>
      <c r="DQ134" s="16"/>
      <c r="DR134" s="16"/>
      <c r="DS134" s="16"/>
      <c r="DT134" s="16"/>
    </row>
    <row r="135" spans="3:124" x14ac:dyDescent="0.3">
      <c r="C135" s="32">
        <v>45536</v>
      </c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  <c r="AC135" s="16"/>
      <c r="AD135" s="16"/>
      <c r="AE135" s="16"/>
      <c r="AF135" s="16"/>
      <c r="AG135" s="16"/>
      <c r="AH135" s="16"/>
      <c r="AI135" s="16"/>
      <c r="AJ135" s="16"/>
      <c r="AK135" s="16"/>
      <c r="AL135" s="16"/>
      <c r="AM135" s="16"/>
      <c r="AN135" s="16"/>
      <c r="AO135" s="16"/>
      <c r="AP135" s="16"/>
      <c r="AQ135" s="16"/>
      <c r="AR135" s="16"/>
      <c r="AS135" s="16"/>
      <c r="AT135" s="16"/>
      <c r="AU135" s="16"/>
      <c r="AV135" s="16"/>
      <c r="AW135" s="16"/>
      <c r="AX135" s="16"/>
      <c r="AY135" s="16"/>
      <c r="AZ135" s="16"/>
      <c r="BA135" s="16"/>
      <c r="BB135" s="16"/>
      <c r="BC135" s="16"/>
      <c r="BD135" s="16"/>
      <c r="BE135" s="16"/>
      <c r="BF135" s="16"/>
      <c r="BG135" s="16"/>
      <c r="BH135" s="16"/>
      <c r="BI135" s="16"/>
      <c r="BJ135" s="16"/>
      <c r="BK135" s="16"/>
      <c r="BL135" s="16"/>
      <c r="BM135" s="16"/>
      <c r="BN135" s="16"/>
      <c r="BO135" s="16"/>
      <c r="BP135" s="16"/>
      <c r="BQ135" s="16"/>
      <c r="BR135" s="16"/>
      <c r="BS135" s="16"/>
      <c r="BT135" s="16"/>
      <c r="BU135" s="16"/>
      <c r="BV135" s="16"/>
      <c r="BW135" s="16"/>
      <c r="BX135" s="16"/>
      <c r="BY135" s="16"/>
      <c r="BZ135" s="16"/>
      <c r="CA135" s="16"/>
      <c r="CB135" s="16"/>
      <c r="CC135" s="16"/>
      <c r="CD135" s="16"/>
      <c r="CE135" s="16"/>
      <c r="CF135" s="16"/>
      <c r="CG135" s="16"/>
      <c r="CH135" s="16"/>
      <c r="CI135" s="16"/>
      <c r="CJ135" s="16"/>
      <c r="CK135" s="16"/>
      <c r="CL135" s="16"/>
      <c r="CM135" s="16"/>
      <c r="CN135" s="16"/>
      <c r="CO135" s="16"/>
      <c r="CP135" s="16"/>
      <c r="CQ135" s="16"/>
      <c r="CR135" s="16"/>
      <c r="CS135" s="16"/>
      <c r="CT135" s="16"/>
      <c r="CU135" s="16"/>
      <c r="CV135" s="16"/>
      <c r="CW135" s="16"/>
      <c r="CX135" s="16"/>
      <c r="CY135" s="16"/>
      <c r="CZ135" s="16"/>
      <c r="DA135" s="16"/>
      <c r="DB135" s="16"/>
      <c r="DC135" s="16"/>
      <c r="DD135" s="16"/>
      <c r="DE135" s="16"/>
      <c r="DF135" s="16"/>
      <c r="DG135" s="16"/>
      <c r="DH135" s="16"/>
      <c r="DI135" s="16"/>
      <c r="DJ135" s="16"/>
      <c r="DK135" s="16"/>
      <c r="DL135" s="16"/>
      <c r="DM135" s="16"/>
      <c r="DN135" s="16"/>
      <c r="DO135" s="16"/>
      <c r="DP135" s="16"/>
      <c r="DQ135" s="16"/>
      <c r="DR135" s="16"/>
      <c r="DS135" s="16"/>
      <c r="DT135" s="16"/>
    </row>
    <row r="136" spans="3:124" x14ac:dyDescent="0.3">
      <c r="C136" s="32">
        <v>45536</v>
      </c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  <c r="AC136" s="16"/>
      <c r="AD136" s="16"/>
      <c r="AE136" s="16"/>
      <c r="AF136" s="16"/>
      <c r="AG136" s="16"/>
      <c r="AH136" s="16"/>
      <c r="AI136" s="16"/>
      <c r="AJ136" s="16"/>
      <c r="AK136" s="16"/>
      <c r="AL136" s="16"/>
      <c r="AM136" s="16"/>
      <c r="AN136" s="16"/>
      <c r="AO136" s="16"/>
      <c r="AP136" s="16"/>
      <c r="AQ136" s="16"/>
      <c r="AR136" s="16"/>
      <c r="AS136" s="16"/>
      <c r="AT136" s="16"/>
      <c r="AU136" s="16"/>
      <c r="AV136" s="16"/>
      <c r="AW136" s="16"/>
      <c r="AX136" s="16"/>
      <c r="AY136" s="16"/>
      <c r="AZ136" s="16"/>
      <c r="BA136" s="16"/>
      <c r="BB136" s="16"/>
      <c r="BC136" s="16"/>
      <c r="BD136" s="16"/>
      <c r="BE136" s="16"/>
      <c r="BF136" s="16"/>
      <c r="BG136" s="16"/>
      <c r="BH136" s="16"/>
      <c r="BI136" s="16"/>
      <c r="BJ136" s="16"/>
      <c r="BK136" s="16"/>
      <c r="BL136" s="16"/>
      <c r="BM136" s="16"/>
      <c r="BN136" s="16"/>
      <c r="BO136" s="16"/>
      <c r="BP136" s="16"/>
      <c r="BQ136" s="16"/>
      <c r="BR136" s="16"/>
      <c r="BS136" s="16"/>
      <c r="BT136" s="16"/>
      <c r="BU136" s="16"/>
      <c r="BV136" s="16"/>
      <c r="BW136" s="16"/>
      <c r="BX136" s="16"/>
      <c r="BY136" s="16"/>
      <c r="BZ136" s="16"/>
      <c r="CA136" s="16"/>
      <c r="CB136" s="16"/>
      <c r="CC136" s="16"/>
      <c r="CD136" s="16"/>
      <c r="CE136" s="16"/>
      <c r="CF136" s="16"/>
      <c r="CG136" s="16"/>
      <c r="CH136" s="16"/>
      <c r="CI136" s="16"/>
      <c r="CJ136" s="16"/>
      <c r="CK136" s="16"/>
      <c r="CL136" s="16"/>
      <c r="CM136" s="16"/>
      <c r="CN136" s="16"/>
      <c r="CO136" s="16"/>
      <c r="CP136" s="16"/>
      <c r="CQ136" s="16"/>
      <c r="CR136" s="16"/>
      <c r="CS136" s="16"/>
      <c r="CT136" s="16"/>
      <c r="CU136" s="16"/>
      <c r="CV136" s="16"/>
      <c r="CW136" s="16"/>
      <c r="CX136" s="16"/>
      <c r="CY136" s="16"/>
      <c r="CZ136" s="16"/>
      <c r="DA136" s="16"/>
      <c r="DB136" s="16"/>
      <c r="DC136" s="16"/>
      <c r="DD136" s="16"/>
      <c r="DE136" s="16"/>
      <c r="DF136" s="16"/>
      <c r="DG136" s="16"/>
      <c r="DH136" s="16"/>
      <c r="DI136" s="16"/>
      <c r="DJ136" s="16"/>
      <c r="DK136" s="16"/>
      <c r="DL136" s="16"/>
      <c r="DM136" s="16"/>
      <c r="DN136" s="16"/>
      <c r="DO136" s="16"/>
      <c r="DP136" s="16"/>
      <c r="DQ136" s="16"/>
      <c r="DR136" s="16"/>
      <c r="DS136" s="16"/>
      <c r="DT136" s="16"/>
    </row>
    <row r="137" spans="3:124" x14ac:dyDescent="0.3">
      <c r="C137" s="32">
        <v>45536</v>
      </c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  <c r="AC137" s="16"/>
      <c r="AD137" s="16"/>
      <c r="AE137" s="16"/>
      <c r="AF137" s="16"/>
      <c r="AG137" s="16"/>
      <c r="AH137" s="16"/>
      <c r="AI137" s="16"/>
      <c r="AJ137" s="16"/>
      <c r="AK137" s="16"/>
      <c r="AL137" s="16"/>
      <c r="AM137" s="16"/>
      <c r="AN137" s="16"/>
      <c r="AO137" s="16"/>
      <c r="AP137" s="16"/>
      <c r="AQ137" s="16"/>
      <c r="AR137" s="16"/>
      <c r="AS137" s="16"/>
      <c r="AT137" s="16"/>
      <c r="AU137" s="16"/>
      <c r="AV137" s="16"/>
      <c r="AW137" s="16"/>
      <c r="AX137" s="16"/>
      <c r="AY137" s="16"/>
      <c r="AZ137" s="16"/>
      <c r="BA137" s="16"/>
      <c r="BB137" s="16"/>
      <c r="BC137" s="16"/>
      <c r="BD137" s="16"/>
      <c r="BE137" s="16"/>
      <c r="BF137" s="16"/>
      <c r="BG137" s="16"/>
      <c r="BH137" s="16"/>
      <c r="BI137" s="16"/>
      <c r="BJ137" s="16"/>
      <c r="BK137" s="16"/>
      <c r="BL137" s="16"/>
      <c r="BM137" s="16"/>
      <c r="BN137" s="16"/>
      <c r="BO137" s="16"/>
      <c r="BP137" s="16"/>
      <c r="BQ137" s="16"/>
      <c r="BR137" s="16"/>
      <c r="BS137" s="16"/>
      <c r="BT137" s="16"/>
      <c r="BU137" s="16"/>
      <c r="BV137" s="16"/>
      <c r="BW137" s="16"/>
      <c r="BX137" s="16"/>
      <c r="BY137" s="16"/>
      <c r="BZ137" s="16"/>
      <c r="CA137" s="16"/>
      <c r="CB137" s="16"/>
      <c r="CC137" s="16"/>
      <c r="CD137" s="16"/>
      <c r="CE137" s="16"/>
      <c r="CF137" s="16"/>
      <c r="CG137" s="16"/>
      <c r="CH137" s="16"/>
      <c r="CI137" s="16"/>
      <c r="CJ137" s="16"/>
      <c r="CK137" s="16"/>
      <c r="CL137" s="16"/>
      <c r="CM137" s="16"/>
      <c r="CN137" s="16"/>
      <c r="CO137" s="16"/>
      <c r="CP137" s="16"/>
      <c r="CQ137" s="16"/>
      <c r="CR137" s="16"/>
      <c r="CS137" s="16"/>
      <c r="CT137" s="16"/>
      <c r="CU137" s="16"/>
      <c r="CV137" s="16"/>
      <c r="CW137" s="16"/>
      <c r="CX137" s="16"/>
      <c r="CY137" s="16"/>
      <c r="CZ137" s="16"/>
      <c r="DA137" s="16"/>
      <c r="DB137" s="16"/>
      <c r="DC137" s="16"/>
      <c r="DD137" s="16"/>
      <c r="DE137" s="16"/>
      <c r="DF137" s="16"/>
      <c r="DG137" s="16"/>
      <c r="DH137" s="16"/>
      <c r="DI137" s="16"/>
      <c r="DJ137" s="16"/>
      <c r="DK137" s="16"/>
      <c r="DL137" s="16"/>
      <c r="DM137" s="16"/>
      <c r="DN137" s="16"/>
      <c r="DO137" s="16"/>
      <c r="DP137" s="16"/>
      <c r="DQ137" s="16"/>
      <c r="DR137" s="16"/>
      <c r="DS137" s="16"/>
      <c r="DT137" s="16"/>
    </row>
    <row r="138" spans="3:124" x14ac:dyDescent="0.3">
      <c r="C138" s="32">
        <v>45536</v>
      </c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  <c r="AC138" s="16"/>
      <c r="AD138" s="16"/>
      <c r="AE138" s="16"/>
      <c r="AF138" s="16"/>
      <c r="AG138" s="16"/>
      <c r="AH138" s="16"/>
      <c r="AI138" s="16"/>
      <c r="AJ138" s="16"/>
      <c r="AK138" s="16"/>
      <c r="AL138" s="16"/>
      <c r="AM138" s="16"/>
      <c r="AN138" s="16"/>
      <c r="AO138" s="16"/>
      <c r="AP138" s="16"/>
      <c r="AQ138" s="16"/>
      <c r="AR138" s="16"/>
      <c r="AS138" s="16"/>
      <c r="AT138" s="16"/>
      <c r="AU138" s="16"/>
      <c r="AV138" s="16"/>
      <c r="AW138" s="16"/>
      <c r="AX138" s="16"/>
      <c r="AY138" s="16"/>
      <c r="AZ138" s="16"/>
      <c r="BA138" s="16"/>
      <c r="BB138" s="16"/>
      <c r="BC138" s="16"/>
      <c r="BD138" s="16"/>
      <c r="BE138" s="16"/>
      <c r="BF138" s="16"/>
      <c r="BG138" s="16"/>
      <c r="BH138" s="16"/>
      <c r="BI138" s="16"/>
      <c r="BJ138" s="16"/>
      <c r="BK138" s="16"/>
      <c r="BL138" s="16"/>
      <c r="BM138" s="16"/>
      <c r="BN138" s="16"/>
      <c r="BO138" s="16"/>
      <c r="BP138" s="16"/>
      <c r="BQ138" s="16"/>
      <c r="BR138" s="16"/>
      <c r="BS138" s="16"/>
      <c r="BT138" s="16"/>
      <c r="BU138" s="16"/>
      <c r="BV138" s="16"/>
      <c r="BW138" s="16"/>
      <c r="BX138" s="16"/>
      <c r="BY138" s="16"/>
      <c r="BZ138" s="16"/>
      <c r="CA138" s="16"/>
      <c r="CB138" s="16"/>
      <c r="CC138" s="16"/>
      <c r="CD138" s="16"/>
      <c r="CE138" s="16"/>
      <c r="CF138" s="16"/>
      <c r="CG138" s="16"/>
      <c r="CH138" s="16"/>
      <c r="CI138" s="16"/>
      <c r="CJ138" s="16"/>
      <c r="CK138" s="16"/>
      <c r="CL138" s="16"/>
      <c r="CM138" s="16"/>
      <c r="CN138" s="16"/>
      <c r="CO138" s="16"/>
      <c r="CP138" s="16"/>
      <c r="CQ138" s="16"/>
      <c r="CR138" s="16"/>
      <c r="CS138" s="16"/>
      <c r="CT138" s="16"/>
      <c r="CU138" s="16"/>
      <c r="CV138" s="16"/>
      <c r="CW138" s="16"/>
      <c r="CX138" s="16"/>
      <c r="CY138" s="16"/>
      <c r="CZ138" s="16"/>
      <c r="DA138" s="16"/>
      <c r="DB138" s="16"/>
      <c r="DC138" s="16"/>
      <c r="DD138" s="16"/>
      <c r="DE138" s="16"/>
      <c r="DF138" s="16"/>
      <c r="DG138" s="16"/>
      <c r="DH138" s="16"/>
      <c r="DI138" s="16"/>
      <c r="DJ138" s="16"/>
      <c r="DK138" s="16"/>
      <c r="DL138" s="16"/>
      <c r="DM138" s="16"/>
      <c r="DN138" s="16"/>
      <c r="DO138" s="16"/>
      <c r="DP138" s="16"/>
      <c r="DQ138" s="16"/>
      <c r="DR138" s="16"/>
      <c r="DS138" s="16"/>
      <c r="DT138" s="16"/>
    </row>
    <row r="139" spans="3:124" x14ac:dyDescent="0.3">
      <c r="C139" s="32">
        <v>45536</v>
      </c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  <c r="AC139" s="16"/>
      <c r="AD139" s="16"/>
      <c r="AE139" s="16"/>
      <c r="AF139" s="16"/>
      <c r="AG139" s="16"/>
      <c r="AH139" s="16"/>
      <c r="AI139" s="16"/>
      <c r="AJ139" s="16"/>
      <c r="AK139" s="16"/>
      <c r="AL139" s="16"/>
      <c r="AM139" s="16"/>
      <c r="AN139" s="16"/>
      <c r="AO139" s="16"/>
      <c r="AP139" s="16"/>
      <c r="AQ139" s="16"/>
      <c r="AR139" s="16"/>
      <c r="AS139" s="16"/>
      <c r="AT139" s="16"/>
      <c r="AU139" s="16"/>
      <c r="AV139" s="16"/>
      <c r="AW139" s="16"/>
      <c r="AX139" s="16"/>
      <c r="AY139" s="16"/>
      <c r="AZ139" s="16"/>
      <c r="BA139" s="16"/>
      <c r="BB139" s="16"/>
      <c r="BC139" s="16"/>
      <c r="BD139" s="16"/>
      <c r="BE139" s="16"/>
      <c r="BF139" s="16"/>
      <c r="BG139" s="16"/>
      <c r="BH139" s="16"/>
      <c r="BI139" s="16"/>
      <c r="BJ139" s="16"/>
      <c r="BK139" s="16"/>
      <c r="BL139" s="16"/>
      <c r="BM139" s="16"/>
      <c r="BN139" s="16"/>
      <c r="BO139" s="16"/>
      <c r="BP139" s="16"/>
      <c r="BQ139" s="16"/>
      <c r="BR139" s="16"/>
      <c r="BS139" s="16"/>
      <c r="BT139" s="16"/>
      <c r="BU139" s="16"/>
      <c r="BV139" s="16"/>
      <c r="BW139" s="16"/>
      <c r="BX139" s="16"/>
      <c r="BY139" s="16"/>
      <c r="BZ139" s="16"/>
      <c r="CA139" s="16"/>
      <c r="CB139" s="16"/>
      <c r="CC139" s="16"/>
      <c r="CD139" s="16"/>
      <c r="CE139" s="16"/>
      <c r="CF139" s="16"/>
      <c r="CG139" s="16"/>
      <c r="CH139" s="16"/>
      <c r="CI139" s="16"/>
      <c r="CJ139" s="16"/>
      <c r="CK139" s="16"/>
      <c r="CL139" s="16"/>
      <c r="CM139" s="16"/>
      <c r="CN139" s="16"/>
      <c r="CO139" s="16"/>
      <c r="CP139" s="16"/>
      <c r="CQ139" s="16"/>
      <c r="CR139" s="16"/>
      <c r="CS139" s="16"/>
      <c r="CT139" s="16"/>
      <c r="CU139" s="16"/>
      <c r="CV139" s="16"/>
      <c r="CW139" s="16"/>
      <c r="CX139" s="16"/>
      <c r="CY139" s="16"/>
      <c r="CZ139" s="16"/>
      <c r="DA139" s="16"/>
      <c r="DB139" s="16"/>
      <c r="DC139" s="16"/>
      <c r="DD139" s="16"/>
      <c r="DE139" s="16"/>
      <c r="DF139" s="16"/>
      <c r="DG139" s="16"/>
      <c r="DH139" s="16"/>
      <c r="DI139" s="16"/>
      <c r="DJ139" s="16"/>
      <c r="DK139" s="16"/>
      <c r="DL139" s="16"/>
      <c r="DM139" s="16"/>
      <c r="DN139" s="16"/>
      <c r="DO139" s="16"/>
      <c r="DP139" s="16"/>
      <c r="DQ139" s="16"/>
      <c r="DR139" s="16"/>
      <c r="DS139" s="16"/>
      <c r="DT139" s="16"/>
    </row>
    <row r="140" spans="3:124" x14ac:dyDescent="0.3">
      <c r="C140" s="32">
        <v>45536</v>
      </c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  <c r="AC140" s="16"/>
      <c r="AD140" s="16"/>
      <c r="AE140" s="16"/>
      <c r="AF140" s="16"/>
      <c r="AG140" s="16"/>
      <c r="AH140" s="16"/>
      <c r="AI140" s="16"/>
      <c r="AJ140" s="16"/>
      <c r="AK140" s="16"/>
      <c r="AL140" s="16"/>
      <c r="AM140" s="16"/>
      <c r="AN140" s="16"/>
      <c r="AO140" s="16"/>
      <c r="AP140" s="16"/>
      <c r="AQ140" s="16"/>
      <c r="AR140" s="16"/>
      <c r="AS140" s="16"/>
      <c r="AT140" s="16"/>
      <c r="AU140" s="16"/>
      <c r="AV140" s="16"/>
      <c r="AW140" s="16"/>
      <c r="AX140" s="16"/>
      <c r="AY140" s="16"/>
      <c r="AZ140" s="16"/>
      <c r="BA140" s="16"/>
      <c r="BB140" s="16"/>
      <c r="BC140" s="16"/>
      <c r="BD140" s="16"/>
      <c r="BE140" s="16"/>
      <c r="BF140" s="16"/>
      <c r="BG140" s="16"/>
      <c r="BH140" s="16"/>
      <c r="BI140" s="16"/>
      <c r="BJ140" s="16"/>
      <c r="BK140" s="16"/>
      <c r="BL140" s="16"/>
      <c r="BM140" s="16"/>
      <c r="BN140" s="16"/>
      <c r="BO140" s="16"/>
      <c r="BP140" s="16"/>
      <c r="BQ140" s="16"/>
      <c r="BR140" s="16"/>
      <c r="BS140" s="16"/>
      <c r="BT140" s="16"/>
      <c r="BU140" s="16"/>
      <c r="BV140" s="16"/>
      <c r="BW140" s="16"/>
      <c r="BX140" s="16"/>
      <c r="BY140" s="16"/>
      <c r="BZ140" s="16"/>
      <c r="CA140" s="16"/>
      <c r="CB140" s="16"/>
      <c r="CC140" s="16"/>
      <c r="CD140" s="16"/>
      <c r="CE140" s="16"/>
      <c r="CF140" s="16"/>
      <c r="CG140" s="16"/>
      <c r="CH140" s="16"/>
      <c r="CI140" s="16"/>
      <c r="CJ140" s="16"/>
      <c r="CK140" s="16"/>
      <c r="CL140" s="16"/>
      <c r="CM140" s="16"/>
      <c r="CN140" s="16"/>
      <c r="CO140" s="16"/>
      <c r="CP140" s="16"/>
      <c r="CQ140" s="16"/>
      <c r="CR140" s="16"/>
      <c r="CS140" s="16"/>
      <c r="CT140" s="16"/>
      <c r="CU140" s="16"/>
      <c r="CV140" s="16"/>
      <c r="CW140" s="16"/>
      <c r="CX140" s="16"/>
      <c r="CY140" s="16"/>
      <c r="CZ140" s="16"/>
      <c r="DA140" s="16"/>
      <c r="DB140" s="16"/>
      <c r="DC140" s="16"/>
      <c r="DD140" s="16"/>
      <c r="DE140" s="16"/>
      <c r="DF140" s="16"/>
      <c r="DG140" s="16"/>
      <c r="DH140" s="16"/>
      <c r="DI140" s="16"/>
      <c r="DJ140" s="16"/>
      <c r="DK140" s="16"/>
      <c r="DL140" s="16"/>
      <c r="DM140" s="16"/>
      <c r="DN140" s="16"/>
      <c r="DO140" s="16"/>
      <c r="DP140" s="16"/>
      <c r="DQ140" s="16"/>
      <c r="DR140" s="16"/>
      <c r="DS140" s="16"/>
      <c r="DT140" s="16"/>
    </row>
    <row r="141" spans="3:124" x14ac:dyDescent="0.3">
      <c r="C141" s="32">
        <v>45536</v>
      </c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6"/>
      <c r="AC141" s="16"/>
      <c r="AD141" s="16"/>
      <c r="AE141" s="16"/>
      <c r="AF141" s="16"/>
      <c r="AG141" s="16"/>
      <c r="AH141" s="16"/>
      <c r="AI141" s="16"/>
      <c r="AJ141" s="16"/>
      <c r="AK141" s="16"/>
      <c r="AL141" s="16"/>
      <c r="AM141" s="16"/>
      <c r="AN141" s="16"/>
      <c r="AO141" s="16"/>
      <c r="AP141" s="16"/>
      <c r="AQ141" s="16"/>
      <c r="AR141" s="16"/>
      <c r="AS141" s="16"/>
      <c r="AT141" s="16"/>
      <c r="AU141" s="16"/>
      <c r="AV141" s="16"/>
      <c r="AW141" s="16"/>
      <c r="AX141" s="16"/>
      <c r="AY141" s="16"/>
      <c r="AZ141" s="16"/>
      <c r="BA141" s="16"/>
      <c r="BB141" s="16"/>
      <c r="BC141" s="16"/>
      <c r="BD141" s="16"/>
      <c r="BE141" s="16"/>
      <c r="BF141" s="16"/>
      <c r="BG141" s="16"/>
      <c r="BH141" s="16"/>
      <c r="BI141" s="16"/>
      <c r="BJ141" s="16"/>
      <c r="BK141" s="16"/>
      <c r="BL141" s="16"/>
      <c r="BM141" s="16"/>
      <c r="BN141" s="16"/>
      <c r="BO141" s="16"/>
      <c r="BP141" s="16"/>
      <c r="BQ141" s="16"/>
      <c r="BR141" s="16"/>
      <c r="BS141" s="16"/>
      <c r="BT141" s="16"/>
      <c r="BU141" s="16"/>
      <c r="BV141" s="16"/>
      <c r="BW141" s="16"/>
      <c r="BX141" s="16"/>
      <c r="BY141" s="16"/>
      <c r="BZ141" s="16"/>
      <c r="CA141" s="16"/>
      <c r="CB141" s="16"/>
      <c r="CC141" s="16"/>
      <c r="CD141" s="16"/>
      <c r="CE141" s="16"/>
      <c r="CF141" s="16"/>
      <c r="CG141" s="16"/>
      <c r="CH141" s="16"/>
      <c r="CI141" s="16"/>
      <c r="CJ141" s="16"/>
      <c r="CK141" s="16"/>
      <c r="CL141" s="16"/>
      <c r="CM141" s="16"/>
      <c r="CN141" s="16"/>
      <c r="CO141" s="16"/>
      <c r="CP141" s="16"/>
      <c r="CQ141" s="16"/>
      <c r="CR141" s="16"/>
      <c r="CS141" s="16"/>
      <c r="CT141" s="16"/>
      <c r="CU141" s="16"/>
      <c r="CV141" s="16"/>
      <c r="CW141" s="16"/>
      <c r="CX141" s="16"/>
      <c r="CY141" s="16"/>
      <c r="CZ141" s="16"/>
      <c r="DA141" s="16"/>
      <c r="DB141" s="16"/>
      <c r="DC141" s="16"/>
      <c r="DD141" s="16"/>
      <c r="DE141" s="16"/>
      <c r="DF141" s="16"/>
      <c r="DG141" s="16"/>
      <c r="DH141" s="16"/>
      <c r="DI141" s="16"/>
      <c r="DJ141" s="16"/>
      <c r="DK141" s="16"/>
      <c r="DL141" s="16"/>
      <c r="DM141" s="16"/>
      <c r="DN141" s="16"/>
      <c r="DO141" s="16"/>
      <c r="DP141" s="16"/>
      <c r="DQ141" s="16"/>
      <c r="DR141" s="16"/>
      <c r="DS141" s="16"/>
      <c r="DT141" s="16"/>
    </row>
    <row r="142" spans="3:124" x14ac:dyDescent="0.3">
      <c r="C142" s="32">
        <v>45536</v>
      </c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6"/>
      <c r="AC142" s="16"/>
      <c r="AD142" s="16"/>
      <c r="AE142" s="16"/>
      <c r="AF142" s="16"/>
      <c r="AG142" s="16"/>
      <c r="AH142" s="16"/>
      <c r="AI142" s="16"/>
      <c r="AJ142" s="16"/>
      <c r="AK142" s="16"/>
      <c r="AL142" s="16"/>
      <c r="AM142" s="16"/>
      <c r="AN142" s="16"/>
      <c r="AO142" s="16"/>
      <c r="AP142" s="16"/>
      <c r="AQ142" s="16"/>
      <c r="AR142" s="16"/>
      <c r="AS142" s="16"/>
      <c r="AT142" s="16"/>
      <c r="AU142" s="16"/>
      <c r="AV142" s="16"/>
      <c r="AW142" s="16"/>
      <c r="AX142" s="16"/>
      <c r="AY142" s="16"/>
      <c r="AZ142" s="16"/>
      <c r="BA142" s="16"/>
      <c r="BB142" s="16"/>
      <c r="BC142" s="16"/>
      <c r="BD142" s="16"/>
      <c r="BE142" s="16"/>
      <c r="BF142" s="16"/>
      <c r="BG142" s="16"/>
      <c r="BH142" s="16"/>
      <c r="BI142" s="16"/>
      <c r="BJ142" s="16"/>
      <c r="BK142" s="16"/>
      <c r="BL142" s="16"/>
      <c r="BM142" s="16"/>
      <c r="BN142" s="16"/>
      <c r="BO142" s="16"/>
      <c r="BP142" s="16"/>
      <c r="BQ142" s="16"/>
      <c r="BR142" s="16"/>
      <c r="BS142" s="16"/>
      <c r="BT142" s="16"/>
      <c r="BU142" s="16"/>
      <c r="BV142" s="16"/>
      <c r="BW142" s="16"/>
      <c r="BX142" s="16"/>
      <c r="BY142" s="16"/>
      <c r="BZ142" s="16"/>
      <c r="CA142" s="16"/>
      <c r="CB142" s="16"/>
      <c r="CC142" s="16"/>
      <c r="CD142" s="16"/>
      <c r="CE142" s="16"/>
      <c r="CF142" s="16"/>
      <c r="CG142" s="16"/>
      <c r="CH142" s="16"/>
      <c r="CI142" s="16"/>
      <c r="CJ142" s="16"/>
      <c r="CK142" s="16"/>
      <c r="CL142" s="16"/>
      <c r="CM142" s="16"/>
      <c r="CN142" s="16"/>
      <c r="CO142" s="16"/>
      <c r="CP142" s="16"/>
      <c r="CQ142" s="16"/>
      <c r="CR142" s="16"/>
      <c r="CS142" s="16"/>
      <c r="CT142" s="16"/>
      <c r="CU142" s="16"/>
      <c r="CV142" s="16"/>
      <c r="CW142" s="16"/>
      <c r="CX142" s="16"/>
      <c r="CY142" s="16"/>
      <c r="CZ142" s="16"/>
      <c r="DA142" s="16"/>
      <c r="DB142" s="16"/>
      <c r="DC142" s="16"/>
      <c r="DD142" s="16"/>
      <c r="DE142" s="16"/>
      <c r="DF142" s="16"/>
      <c r="DG142" s="16"/>
      <c r="DH142" s="16"/>
      <c r="DI142" s="16"/>
      <c r="DJ142" s="16"/>
      <c r="DK142" s="16"/>
      <c r="DL142" s="16"/>
      <c r="DM142" s="16"/>
      <c r="DN142" s="16"/>
      <c r="DO142" s="16"/>
      <c r="DP142" s="16"/>
      <c r="DQ142" s="16"/>
      <c r="DR142" s="16"/>
      <c r="DS142" s="16"/>
      <c r="DT142" s="16"/>
    </row>
    <row r="143" spans="3:124" x14ac:dyDescent="0.3">
      <c r="C143" s="32">
        <v>45536</v>
      </c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  <c r="AC143" s="16"/>
      <c r="AD143" s="16"/>
      <c r="AE143" s="16"/>
      <c r="AF143" s="16"/>
      <c r="AG143" s="16"/>
      <c r="AH143" s="16"/>
      <c r="AI143" s="16"/>
      <c r="AJ143" s="16"/>
      <c r="AK143" s="16"/>
      <c r="AL143" s="16"/>
      <c r="AM143" s="16"/>
      <c r="AN143" s="16"/>
      <c r="AO143" s="16"/>
      <c r="AP143" s="16"/>
      <c r="AQ143" s="16"/>
      <c r="AR143" s="16"/>
      <c r="AS143" s="16"/>
      <c r="AT143" s="16"/>
      <c r="AU143" s="16"/>
      <c r="AV143" s="16"/>
      <c r="AW143" s="16"/>
      <c r="AX143" s="16"/>
      <c r="AY143" s="16"/>
      <c r="AZ143" s="16"/>
      <c r="BA143" s="16"/>
      <c r="BB143" s="16"/>
      <c r="BC143" s="16"/>
      <c r="BD143" s="16"/>
      <c r="BE143" s="16"/>
      <c r="BF143" s="16"/>
      <c r="BG143" s="16"/>
      <c r="BH143" s="16"/>
      <c r="BI143" s="16"/>
      <c r="BJ143" s="16"/>
      <c r="BK143" s="16"/>
      <c r="BL143" s="16"/>
      <c r="BM143" s="16"/>
      <c r="BN143" s="16"/>
      <c r="BO143" s="16"/>
      <c r="BP143" s="16"/>
      <c r="BQ143" s="16"/>
      <c r="BR143" s="16"/>
      <c r="BS143" s="16"/>
      <c r="BT143" s="16"/>
      <c r="BU143" s="16"/>
      <c r="BV143" s="16"/>
      <c r="BW143" s="16"/>
      <c r="BX143" s="16"/>
      <c r="BY143" s="16"/>
      <c r="BZ143" s="16"/>
      <c r="CA143" s="16"/>
      <c r="CB143" s="16"/>
      <c r="CC143" s="16"/>
      <c r="CD143" s="16"/>
      <c r="CE143" s="16"/>
      <c r="CF143" s="16"/>
      <c r="CG143" s="16"/>
      <c r="CH143" s="16"/>
      <c r="CI143" s="16"/>
      <c r="CJ143" s="16"/>
      <c r="CK143" s="16"/>
      <c r="CL143" s="16"/>
      <c r="CM143" s="16"/>
      <c r="CN143" s="16"/>
      <c r="CO143" s="16"/>
      <c r="CP143" s="16"/>
      <c r="CQ143" s="16"/>
      <c r="CR143" s="16"/>
      <c r="CS143" s="16"/>
      <c r="CT143" s="16"/>
      <c r="CU143" s="16"/>
      <c r="CV143" s="16"/>
      <c r="CW143" s="16"/>
      <c r="CX143" s="16"/>
      <c r="CY143" s="16"/>
      <c r="CZ143" s="16"/>
      <c r="DA143" s="16"/>
      <c r="DB143" s="16"/>
      <c r="DC143" s="16"/>
      <c r="DD143" s="16"/>
      <c r="DE143" s="16"/>
      <c r="DF143" s="16"/>
      <c r="DG143" s="16"/>
      <c r="DH143" s="16"/>
      <c r="DI143" s="16"/>
      <c r="DJ143" s="16"/>
      <c r="DK143" s="16"/>
      <c r="DL143" s="16"/>
      <c r="DM143" s="16"/>
      <c r="DN143" s="16"/>
      <c r="DO143" s="16"/>
      <c r="DP143" s="16"/>
      <c r="DQ143" s="16"/>
      <c r="DR143" s="16"/>
      <c r="DS143" s="16"/>
      <c r="DT143" s="16"/>
    </row>
    <row r="144" spans="3:124" x14ac:dyDescent="0.3">
      <c r="C144" s="32">
        <v>45536</v>
      </c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16"/>
      <c r="AC144" s="16"/>
      <c r="AD144" s="16"/>
      <c r="AE144" s="16"/>
      <c r="AF144" s="16"/>
      <c r="AG144" s="16"/>
      <c r="AH144" s="16"/>
      <c r="AI144" s="16"/>
      <c r="AJ144" s="16"/>
      <c r="AK144" s="16"/>
      <c r="AL144" s="16"/>
      <c r="AM144" s="16"/>
      <c r="AN144" s="16"/>
      <c r="AO144" s="16"/>
      <c r="AP144" s="16"/>
      <c r="AQ144" s="16"/>
      <c r="AR144" s="16"/>
      <c r="AS144" s="16"/>
      <c r="AT144" s="16"/>
      <c r="AU144" s="16"/>
      <c r="AV144" s="16"/>
      <c r="AW144" s="16"/>
      <c r="AX144" s="16"/>
      <c r="AY144" s="16"/>
      <c r="AZ144" s="16"/>
      <c r="BA144" s="16"/>
      <c r="BB144" s="16"/>
      <c r="BC144" s="16"/>
      <c r="BD144" s="16"/>
      <c r="BE144" s="16"/>
      <c r="BF144" s="16"/>
      <c r="BG144" s="16"/>
      <c r="BH144" s="16"/>
      <c r="BI144" s="16"/>
      <c r="BJ144" s="16"/>
      <c r="BK144" s="16"/>
      <c r="BL144" s="16"/>
      <c r="BM144" s="16"/>
      <c r="BN144" s="16"/>
      <c r="BO144" s="16"/>
      <c r="BP144" s="16"/>
      <c r="BQ144" s="16"/>
      <c r="BR144" s="16"/>
      <c r="BS144" s="16"/>
      <c r="BT144" s="16"/>
      <c r="BU144" s="16"/>
      <c r="BV144" s="16"/>
      <c r="BW144" s="16"/>
      <c r="BX144" s="16"/>
      <c r="BY144" s="16"/>
      <c r="BZ144" s="16"/>
      <c r="CA144" s="16"/>
      <c r="CB144" s="16"/>
      <c r="CC144" s="16"/>
      <c r="CD144" s="16"/>
      <c r="CE144" s="16"/>
      <c r="CF144" s="16"/>
      <c r="CG144" s="16"/>
      <c r="CH144" s="16"/>
      <c r="CI144" s="16"/>
      <c r="CJ144" s="16"/>
      <c r="CK144" s="16"/>
      <c r="CL144" s="16"/>
      <c r="CM144" s="16"/>
      <c r="CN144" s="16"/>
      <c r="CO144" s="16"/>
      <c r="CP144" s="16"/>
      <c r="CQ144" s="16"/>
      <c r="CR144" s="16"/>
      <c r="CS144" s="16"/>
      <c r="CT144" s="16"/>
      <c r="CU144" s="16"/>
      <c r="CV144" s="16"/>
      <c r="CW144" s="16"/>
      <c r="CX144" s="16"/>
      <c r="CY144" s="16"/>
      <c r="CZ144" s="16"/>
      <c r="DA144" s="16"/>
      <c r="DB144" s="16"/>
      <c r="DC144" s="16"/>
      <c r="DD144" s="16"/>
      <c r="DE144" s="16"/>
      <c r="DF144" s="16"/>
      <c r="DG144" s="16"/>
      <c r="DH144" s="16"/>
      <c r="DI144" s="16"/>
      <c r="DJ144" s="16"/>
      <c r="DK144" s="16"/>
      <c r="DL144" s="16"/>
      <c r="DM144" s="16"/>
      <c r="DN144" s="16"/>
      <c r="DO144" s="16"/>
      <c r="DP144" s="16"/>
      <c r="DQ144" s="16"/>
      <c r="DR144" s="16"/>
      <c r="DS144" s="16"/>
      <c r="DT144" s="16"/>
    </row>
    <row r="145" spans="3:124" x14ac:dyDescent="0.3">
      <c r="C145" s="32">
        <v>45536</v>
      </c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16"/>
      <c r="AC145" s="16"/>
      <c r="AD145" s="16"/>
      <c r="AE145" s="16"/>
      <c r="AF145" s="16"/>
      <c r="AG145" s="16"/>
      <c r="AH145" s="16"/>
      <c r="AI145" s="16"/>
      <c r="AJ145" s="16"/>
      <c r="AK145" s="16"/>
      <c r="AL145" s="16"/>
      <c r="AM145" s="16"/>
      <c r="AN145" s="16"/>
      <c r="AO145" s="16"/>
      <c r="AP145" s="16"/>
      <c r="AQ145" s="16"/>
      <c r="AR145" s="16"/>
      <c r="AS145" s="16"/>
      <c r="AT145" s="16"/>
      <c r="AU145" s="16"/>
      <c r="AV145" s="16"/>
      <c r="AW145" s="16"/>
      <c r="AX145" s="16"/>
      <c r="AY145" s="16"/>
      <c r="AZ145" s="16"/>
      <c r="BA145" s="16"/>
      <c r="BB145" s="16"/>
      <c r="BC145" s="16"/>
      <c r="BD145" s="16"/>
      <c r="BE145" s="16"/>
      <c r="BF145" s="16"/>
      <c r="BG145" s="16"/>
      <c r="BH145" s="16"/>
      <c r="BI145" s="16"/>
      <c r="BJ145" s="16"/>
      <c r="BK145" s="16"/>
      <c r="BL145" s="16"/>
      <c r="BM145" s="16"/>
      <c r="BN145" s="16"/>
      <c r="BO145" s="16"/>
      <c r="BP145" s="16"/>
      <c r="BQ145" s="16"/>
      <c r="BR145" s="16"/>
      <c r="BS145" s="16"/>
      <c r="BT145" s="16"/>
      <c r="BU145" s="16"/>
      <c r="BV145" s="16"/>
      <c r="BW145" s="16"/>
      <c r="BX145" s="16"/>
      <c r="BY145" s="16"/>
      <c r="BZ145" s="16"/>
      <c r="CA145" s="16"/>
      <c r="CB145" s="16"/>
      <c r="CC145" s="16"/>
      <c r="CD145" s="16"/>
      <c r="CE145" s="16"/>
      <c r="CF145" s="16"/>
      <c r="CG145" s="16"/>
      <c r="CH145" s="16"/>
      <c r="CI145" s="16"/>
      <c r="CJ145" s="16"/>
      <c r="CK145" s="16"/>
      <c r="CL145" s="16"/>
      <c r="CM145" s="16"/>
      <c r="CN145" s="16"/>
      <c r="CO145" s="16"/>
      <c r="CP145" s="16"/>
      <c r="CQ145" s="16"/>
      <c r="CR145" s="16"/>
      <c r="CS145" s="16"/>
      <c r="CT145" s="16"/>
      <c r="CU145" s="16"/>
      <c r="CV145" s="16"/>
      <c r="CW145" s="16"/>
      <c r="CX145" s="16"/>
      <c r="CY145" s="16"/>
      <c r="CZ145" s="16"/>
      <c r="DA145" s="16"/>
      <c r="DB145" s="16"/>
      <c r="DC145" s="16"/>
      <c r="DD145" s="16"/>
      <c r="DE145" s="16"/>
      <c r="DF145" s="16"/>
      <c r="DG145" s="16"/>
      <c r="DH145" s="16"/>
      <c r="DI145" s="16"/>
      <c r="DJ145" s="16"/>
      <c r="DK145" s="16"/>
      <c r="DL145" s="16"/>
      <c r="DM145" s="16"/>
      <c r="DN145" s="16"/>
      <c r="DO145" s="16"/>
      <c r="DP145" s="16"/>
      <c r="DQ145" s="16"/>
      <c r="DR145" s="16"/>
      <c r="DS145" s="16"/>
      <c r="DT145" s="16"/>
    </row>
    <row r="146" spans="3:124" x14ac:dyDescent="0.3">
      <c r="C146" s="32">
        <v>45536</v>
      </c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6"/>
      <c r="AC146" s="16"/>
      <c r="AD146" s="16"/>
      <c r="AE146" s="16"/>
      <c r="AF146" s="16"/>
      <c r="AG146" s="16"/>
      <c r="AH146" s="16"/>
      <c r="AI146" s="16"/>
      <c r="AJ146" s="16"/>
      <c r="AK146" s="16"/>
      <c r="AL146" s="16"/>
      <c r="AM146" s="16"/>
      <c r="AN146" s="16"/>
      <c r="AO146" s="16"/>
      <c r="AP146" s="16"/>
      <c r="AQ146" s="16"/>
      <c r="AR146" s="16"/>
      <c r="AS146" s="16"/>
      <c r="AT146" s="16"/>
      <c r="AU146" s="16"/>
      <c r="AV146" s="16"/>
      <c r="AW146" s="16"/>
      <c r="AX146" s="16"/>
      <c r="AY146" s="16"/>
      <c r="AZ146" s="16"/>
      <c r="BA146" s="16"/>
      <c r="BB146" s="16"/>
      <c r="BC146" s="16"/>
      <c r="BD146" s="16"/>
      <c r="BE146" s="16"/>
      <c r="BF146" s="16"/>
      <c r="BG146" s="16"/>
      <c r="BH146" s="16"/>
      <c r="BI146" s="16"/>
      <c r="BJ146" s="16"/>
      <c r="BK146" s="16"/>
      <c r="BL146" s="16"/>
      <c r="BM146" s="16"/>
      <c r="BN146" s="16"/>
      <c r="BO146" s="16"/>
      <c r="BP146" s="16"/>
      <c r="BQ146" s="16"/>
      <c r="BR146" s="16"/>
      <c r="BS146" s="16"/>
      <c r="BT146" s="16"/>
      <c r="BU146" s="16"/>
      <c r="BV146" s="16"/>
      <c r="BW146" s="16"/>
      <c r="BX146" s="16"/>
      <c r="BY146" s="16"/>
      <c r="BZ146" s="16"/>
      <c r="CA146" s="16"/>
      <c r="CB146" s="16"/>
      <c r="CC146" s="16"/>
      <c r="CD146" s="16"/>
      <c r="CE146" s="16"/>
      <c r="CF146" s="16"/>
      <c r="CG146" s="16"/>
      <c r="CH146" s="16"/>
      <c r="CI146" s="16"/>
      <c r="CJ146" s="16"/>
      <c r="CK146" s="16"/>
      <c r="CL146" s="16"/>
      <c r="CM146" s="16"/>
      <c r="CN146" s="16"/>
      <c r="CO146" s="16"/>
      <c r="CP146" s="16"/>
      <c r="CQ146" s="16"/>
      <c r="CR146" s="16"/>
      <c r="CS146" s="16"/>
      <c r="CT146" s="16"/>
      <c r="CU146" s="16"/>
      <c r="CV146" s="16"/>
      <c r="CW146" s="16"/>
      <c r="CX146" s="16"/>
      <c r="CY146" s="16"/>
      <c r="CZ146" s="16"/>
      <c r="DA146" s="16"/>
      <c r="DB146" s="16"/>
      <c r="DC146" s="16"/>
      <c r="DD146" s="16"/>
      <c r="DE146" s="16"/>
      <c r="DF146" s="16"/>
      <c r="DG146" s="16"/>
      <c r="DH146" s="16"/>
      <c r="DI146" s="16"/>
      <c r="DJ146" s="16"/>
      <c r="DK146" s="16"/>
      <c r="DL146" s="16"/>
      <c r="DM146" s="16"/>
      <c r="DN146" s="16"/>
      <c r="DO146" s="16"/>
      <c r="DP146" s="16"/>
      <c r="DQ146" s="16"/>
      <c r="DR146" s="16"/>
      <c r="DS146" s="16"/>
      <c r="DT146" s="16"/>
    </row>
    <row r="147" spans="3:124" x14ac:dyDescent="0.3">
      <c r="C147" s="32">
        <v>45536</v>
      </c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  <c r="AC147" s="16"/>
      <c r="AD147" s="16"/>
      <c r="AE147" s="16"/>
      <c r="AF147" s="16"/>
      <c r="AG147" s="16"/>
      <c r="AH147" s="16"/>
      <c r="AI147" s="16"/>
      <c r="AJ147" s="16"/>
      <c r="AK147" s="16"/>
      <c r="AL147" s="16"/>
      <c r="AM147" s="16"/>
      <c r="AN147" s="16"/>
      <c r="AO147" s="16"/>
      <c r="AP147" s="16"/>
      <c r="AQ147" s="16"/>
      <c r="AR147" s="16"/>
      <c r="AS147" s="16"/>
      <c r="AT147" s="16"/>
      <c r="AU147" s="16"/>
      <c r="AV147" s="16"/>
      <c r="AW147" s="16"/>
      <c r="AX147" s="16"/>
      <c r="AY147" s="16"/>
      <c r="AZ147" s="16"/>
      <c r="BA147" s="16"/>
      <c r="BB147" s="16"/>
      <c r="BC147" s="16"/>
      <c r="BD147" s="16"/>
      <c r="BE147" s="16"/>
      <c r="BF147" s="16"/>
      <c r="BG147" s="16"/>
      <c r="BH147" s="16"/>
      <c r="BI147" s="16"/>
      <c r="BJ147" s="16"/>
      <c r="BK147" s="16"/>
      <c r="BL147" s="16"/>
      <c r="BM147" s="16"/>
      <c r="BN147" s="16"/>
      <c r="BO147" s="16"/>
      <c r="BP147" s="16"/>
      <c r="BQ147" s="16"/>
      <c r="BR147" s="16"/>
      <c r="BS147" s="16"/>
      <c r="BT147" s="16"/>
      <c r="BU147" s="16"/>
      <c r="BV147" s="16"/>
      <c r="BW147" s="16"/>
      <c r="BX147" s="16"/>
      <c r="BY147" s="16"/>
      <c r="BZ147" s="16"/>
      <c r="CA147" s="16"/>
      <c r="CB147" s="16"/>
      <c r="CC147" s="16"/>
      <c r="CD147" s="16"/>
      <c r="CE147" s="16"/>
      <c r="CF147" s="16"/>
      <c r="CG147" s="16"/>
      <c r="CH147" s="16"/>
      <c r="CI147" s="16"/>
      <c r="CJ147" s="16"/>
      <c r="CK147" s="16"/>
      <c r="CL147" s="16"/>
      <c r="CM147" s="16"/>
      <c r="CN147" s="16"/>
      <c r="CO147" s="16"/>
      <c r="CP147" s="16"/>
      <c r="CQ147" s="16"/>
      <c r="CR147" s="16"/>
      <c r="CS147" s="16"/>
      <c r="CT147" s="16"/>
      <c r="CU147" s="16"/>
      <c r="CV147" s="16"/>
      <c r="CW147" s="16"/>
      <c r="CX147" s="16"/>
      <c r="CY147" s="16"/>
      <c r="CZ147" s="16"/>
      <c r="DA147" s="16"/>
      <c r="DB147" s="16"/>
      <c r="DC147" s="16"/>
      <c r="DD147" s="16"/>
      <c r="DE147" s="16"/>
      <c r="DF147" s="16"/>
      <c r="DG147" s="16"/>
      <c r="DH147" s="16"/>
      <c r="DI147" s="16"/>
      <c r="DJ147" s="16"/>
      <c r="DK147" s="16"/>
      <c r="DL147" s="16"/>
      <c r="DM147" s="16"/>
      <c r="DN147" s="16"/>
      <c r="DO147" s="16"/>
      <c r="DP147" s="16"/>
      <c r="DQ147" s="16"/>
      <c r="DR147" s="16"/>
      <c r="DS147" s="16"/>
      <c r="DT147" s="16"/>
    </row>
    <row r="148" spans="3:124" x14ac:dyDescent="0.3">
      <c r="C148" s="32">
        <v>45536</v>
      </c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16"/>
      <c r="AC148" s="16"/>
      <c r="AD148" s="16"/>
      <c r="AE148" s="16"/>
      <c r="AF148" s="16"/>
      <c r="AG148" s="16"/>
      <c r="AH148" s="16"/>
      <c r="AI148" s="16"/>
      <c r="AJ148" s="16"/>
      <c r="AK148" s="16"/>
      <c r="AL148" s="16"/>
      <c r="AM148" s="16"/>
      <c r="AN148" s="16"/>
      <c r="AO148" s="16"/>
      <c r="AP148" s="16"/>
      <c r="AQ148" s="16"/>
      <c r="AR148" s="16"/>
      <c r="AS148" s="16"/>
      <c r="AT148" s="16"/>
      <c r="AU148" s="16"/>
      <c r="AV148" s="16"/>
      <c r="AW148" s="16"/>
      <c r="AX148" s="16"/>
      <c r="AY148" s="16"/>
      <c r="AZ148" s="16"/>
      <c r="BA148" s="16"/>
      <c r="BB148" s="16"/>
      <c r="BC148" s="16"/>
      <c r="BD148" s="16"/>
      <c r="BE148" s="16"/>
      <c r="BF148" s="16"/>
      <c r="BG148" s="16"/>
      <c r="BH148" s="16"/>
      <c r="BI148" s="16"/>
      <c r="BJ148" s="16"/>
      <c r="BK148" s="16"/>
      <c r="BL148" s="16"/>
      <c r="BM148" s="16"/>
      <c r="BN148" s="16"/>
      <c r="BO148" s="16"/>
      <c r="BP148" s="16"/>
      <c r="BQ148" s="16"/>
      <c r="BR148" s="16"/>
      <c r="BS148" s="16"/>
      <c r="BT148" s="16"/>
      <c r="BU148" s="16"/>
      <c r="BV148" s="16"/>
      <c r="BW148" s="16"/>
      <c r="BX148" s="16"/>
      <c r="BY148" s="16"/>
      <c r="BZ148" s="16"/>
      <c r="CA148" s="16"/>
      <c r="CB148" s="16"/>
      <c r="CC148" s="16"/>
      <c r="CD148" s="16"/>
      <c r="CE148" s="16"/>
      <c r="CF148" s="16"/>
      <c r="CG148" s="16"/>
      <c r="CH148" s="16"/>
      <c r="CI148" s="16"/>
      <c r="CJ148" s="16"/>
      <c r="CK148" s="16"/>
      <c r="CL148" s="16"/>
      <c r="CM148" s="16"/>
      <c r="CN148" s="16"/>
      <c r="CO148" s="16"/>
      <c r="CP148" s="16"/>
      <c r="CQ148" s="16"/>
      <c r="CR148" s="16"/>
      <c r="CS148" s="16"/>
      <c r="CT148" s="16"/>
      <c r="CU148" s="16"/>
      <c r="CV148" s="16"/>
      <c r="CW148" s="16"/>
      <c r="CX148" s="16"/>
      <c r="CY148" s="16"/>
      <c r="CZ148" s="16"/>
      <c r="DA148" s="16"/>
      <c r="DB148" s="16"/>
      <c r="DC148" s="16"/>
      <c r="DD148" s="16"/>
      <c r="DE148" s="16"/>
      <c r="DF148" s="16"/>
      <c r="DG148" s="16"/>
      <c r="DH148" s="16"/>
      <c r="DI148" s="16"/>
      <c r="DJ148" s="16"/>
      <c r="DK148" s="16"/>
      <c r="DL148" s="16"/>
      <c r="DM148" s="16"/>
      <c r="DN148" s="16"/>
      <c r="DO148" s="16"/>
      <c r="DP148" s="16"/>
      <c r="DQ148" s="16"/>
      <c r="DR148" s="16"/>
      <c r="DS148" s="16"/>
      <c r="DT148" s="16"/>
    </row>
    <row r="149" spans="3:124" x14ac:dyDescent="0.3">
      <c r="C149" s="32">
        <v>45536</v>
      </c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6"/>
      <c r="AC149" s="16"/>
      <c r="AD149" s="16"/>
      <c r="AE149" s="16"/>
      <c r="AF149" s="16"/>
      <c r="AG149" s="16"/>
      <c r="AH149" s="16"/>
      <c r="AI149" s="16"/>
      <c r="AJ149" s="16"/>
      <c r="AK149" s="16"/>
      <c r="AL149" s="16"/>
      <c r="AM149" s="16"/>
      <c r="AN149" s="16"/>
      <c r="AO149" s="16"/>
      <c r="AP149" s="16"/>
      <c r="AQ149" s="16"/>
      <c r="AR149" s="16"/>
      <c r="AS149" s="16"/>
      <c r="AT149" s="16"/>
      <c r="AU149" s="16"/>
      <c r="AV149" s="16"/>
      <c r="AW149" s="16"/>
      <c r="AX149" s="16"/>
      <c r="AY149" s="16"/>
      <c r="AZ149" s="16"/>
      <c r="BA149" s="16"/>
      <c r="BB149" s="16"/>
      <c r="BC149" s="16"/>
      <c r="BD149" s="16"/>
      <c r="BE149" s="16"/>
      <c r="BF149" s="16"/>
      <c r="BG149" s="16"/>
      <c r="BH149" s="16"/>
      <c r="BI149" s="16"/>
      <c r="BJ149" s="16"/>
      <c r="BK149" s="16"/>
      <c r="BL149" s="16"/>
      <c r="BM149" s="16"/>
      <c r="BN149" s="16"/>
      <c r="BO149" s="16"/>
      <c r="BP149" s="16"/>
      <c r="BQ149" s="16"/>
      <c r="BR149" s="16"/>
      <c r="BS149" s="16"/>
      <c r="BT149" s="16"/>
      <c r="BU149" s="16"/>
      <c r="BV149" s="16"/>
      <c r="BW149" s="16"/>
      <c r="BX149" s="16"/>
      <c r="BY149" s="16"/>
      <c r="BZ149" s="16"/>
      <c r="CA149" s="16"/>
      <c r="CB149" s="16"/>
      <c r="CC149" s="16"/>
      <c r="CD149" s="16"/>
      <c r="CE149" s="16"/>
      <c r="CF149" s="16"/>
      <c r="CG149" s="16"/>
      <c r="CH149" s="16"/>
      <c r="CI149" s="16"/>
      <c r="CJ149" s="16"/>
      <c r="CK149" s="16"/>
      <c r="CL149" s="16"/>
      <c r="CM149" s="16"/>
      <c r="CN149" s="16"/>
      <c r="CO149" s="16"/>
      <c r="CP149" s="16"/>
      <c r="CQ149" s="16"/>
      <c r="CR149" s="16"/>
      <c r="CS149" s="16"/>
      <c r="CT149" s="16"/>
      <c r="CU149" s="16"/>
      <c r="CV149" s="16"/>
      <c r="CW149" s="16"/>
      <c r="CX149" s="16"/>
      <c r="CY149" s="16"/>
      <c r="CZ149" s="16"/>
      <c r="DA149" s="16"/>
      <c r="DB149" s="16"/>
      <c r="DC149" s="16"/>
      <c r="DD149" s="16"/>
      <c r="DE149" s="16"/>
      <c r="DF149" s="16"/>
      <c r="DG149" s="16"/>
      <c r="DH149" s="16"/>
      <c r="DI149" s="16"/>
      <c r="DJ149" s="16"/>
      <c r="DK149" s="16"/>
      <c r="DL149" s="16"/>
      <c r="DM149" s="16"/>
      <c r="DN149" s="16"/>
      <c r="DO149" s="16"/>
      <c r="DP149" s="16"/>
      <c r="DQ149" s="16"/>
      <c r="DR149" s="16"/>
      <c r="DS149" s="16"/>
      <c r="DT149" s="16"/>
    </row>
    <row r="150" spans="3:124" x14ac:dyDescent="0.3">
      <c r="C150" s="32">
        <v>45536</v>
      </c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16"/>
      <c r="AC150" s="16"/>
      <c r="AD150" s="16"/>
      <c r="AE150" s="16"/>
      <c r="AF150" s="16"/>
      <c r="AG150" s="16"/>
      <c r="AH150" s="16"/>
      <c r="AI150" s="16"/>
      <c r="AJ150" s="16"/>
      <c r="AK150" s="16"/>
      <c r="AL150" s="16"/>
      <c r="AM150" s="16"/>
      <c r="AN150" s="16"/>
      <c r="AO150" s="16"/>
      <c r="AP150" s="16"/>
      <c r="AQ150" s="16"/>
      <c r="AR150" s="16"/>
      <c r="AS150" s="16"/>
      <c r="AT150" s="16"/>
      <c r="AU150" s="16"/>
      <c r="AV150" s="16"/>
      <c r="AW150" s="16"/>
      <c r="AX150" s="16"/>
      <c r="AY150" s="16"/>
      <c r="AZ150" s="16"/>
      <c r="BA150" s="16"/>
      <c r="BB150" s="16"/>
      <c r="BC150" s="16"/>
      <c r="BD150" s="16"/>
      <c r="BE150" s="16"/>
      <c r="BF150" s="16"/>
      <c r="BG150" s="16"/>
      <c r="BH150" s="16"/>
      <c r="BI150" s="16"/>
      <c r="BJ150" s="16"/>
      <c r="BK150" s="16"/>
      <c r="BL150" s="16"/>
      <c r="BM150" s="16"/>
      <c r="BN150" s="16"/>
      <c r="BO150" s="16"/>
      <c r="BP150" s="16"/>
      <c r="BQ150" s="16"/>
      <c r="BR150" s="16"/>
      <c r="BS150" s="16"/>
      <c r="BT150" s="16"/>
      <c r="BU150" s="16"/>
      <c r="BV150" s="16"/>
      <c r="BW150" s="16"/>
      <c r="BX150" s="16"/>
      <c r="BY150" s="16"/>
      <c r="BZ150" s="16"/>
      <c r="CA150" s="16"/>
      <c r="CB150" s="16"/>
      <c r="CC150" s="16"/>
      <c r="CD150" s="16"/>
      <c r="CE150" s="16"/>
      <c r="CF150" s="16"/>
      <c r="CG150" s="16"/>
      <c r="CH150" s="16"/>
      <c r="CI150" s="16"/>
      <c r="CJ150" s="16"/>
      <c r="CK150" s="16"/>
      <c r="CL150" s="16"/>
      <c r="CM150" s="16"/>
      <c r="CN150" s="16"/>
      <c r="CO150" s="16"/>
      <c r="CP150" s="16"/>
      <c r="CQ150" s="16"/>
      <c r="CR150" s="16"/>
      <c r="CS150" s="16"/>
      <c r="CT150" s="16"/>
      <c r="CU150" s="16"/>
      <c r="CV150" s="16"/>
      <c r="CW150" s="16"/>
      <c r="CX150" s="16"/>
      <c r="CY150" s="16"/>
      <c r="CZ150" s="16"/>
      <c r="DA150" s="16"/>
      <c r="DB150" s="16"/>
      <c r="DC150" s="16"/>
      <c r="DD150" s="16"/>
      <c r="DE150" s="16"/>
      <c r="DF150" s="16"/>
      <c r="DG150" s="16"/>
      <c r="DH150" s="16"/>
      <c r="DI150" s="16"/>
      <c r="DJ150" s="16"/>
      <c r="DK150" s="16"/>
      <c r="DL150" s="16"/>
      <c r="DM150" s="16"/>
      <c r="DN150" s="16"/>
      <c r="DO150" s="16"/>
      <c r="DP150" s="16"/>
      <c r="DQ150" s="16"/>
      <c r="DR150" s="16"/>
      <c r="DS150" s="16"/>
      <c r="DT150" s="16"/>
    </row>
    <row r="151" spans="3:124" x14ac:dyDescent="0.3">
      <c r="C151" s="32">
        <v>45536</v>
      </c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  <c r="AB151" s="16"/>
      <c r="AC151" s="16"/>
      <c r="AD151" s="16"/>
      <c r="AE151" s="16"/>
      <c r="AF151" s="16"/>
      <c r="AG151" s="16"/>
      <c r="AH151" s="16"/>
      <c r="AI151" s="16"/>
      <c r="AJ151" s="16"/>
      <c r="AK151" s="16"/>
      <c r="AL151" s="16"/>
      <c r="AM151" s="16"/>
      <c r="AN151" s="16"/>
      <c r="AO151" s="16"/>
      <c r="AP151" s="16"/>
      <c r="AQ151" s="16"/>
      <c r="AR151" s="16"/>
      <c r="AS151" s="16"/>
      <c r="AT151" s="16"/>
      <c r="AU151" s="16"/>
      <c r="AV151" s="16"/>
      <c r="AW151" s="16"/>
      <c r="AX151" s="16"/>
      <c r="AY151" s="16"/>
      <c r="AZ151" s="16"/>
      <c r="BA151" s="16"/>
      <c r="BB151" s="16"/>
      <c r="BC151" s="16"/>
      <c r="BD151" s="16"/>
      <c r="BE151" s="16"/>
      <c r="BF151" s="16"/>
      <c r="BG151" s="16"/>
      <c r="BH151" s="16"/>
      <c r="BI151" s="16"/>
      <c r="BJ151" s="16"/>
      <c r="BK151" s="16"/>
      <c r="BL151" s="16"/>
      <c r="BM151" s="16"/>
      <c r="BN151" s="16"/>
      <c r="BO151" s="16"/>
      <c r="BP151" s="16"/>
      <c r="BQ151" s="16"/>
      <c r="BR151" s="16"/>
      <c r="BS151" s="16"/>
      <c r="BT151" s="16"/>
      <c r="BU151" s="16"/>
      <c r="BV151" s="16"/>
      <c r="BW151" s="16"/>
      <c r="BX151" s="16"/>
      <c r="BY151" s="16"/>
      <c r="BZ151" s="16"/>
      <c r="CA151" s="16"/>
      <c r="CB151" s="16"/>
      <c r="CC151" s="16"/>
      <c r="CD151" s="16"/>
      <c r="CE151" s="16"/>
      <c r="CF151" s="16"/>
      <c r="CG151" s="16"/>
      <c r="CH151" s="16"/>
      <c r="CI151" s="16"/>
      <c r="CJ151" s="16"/>
      <c r="CK151" s="16"/>
      <c r="CL151" s="16"/>
      <c r="CM151" s="16"/>
      <c r="CN151" s="16"/>
      <c r="CO151" s="16"/>
      <c r="CP151" s="16"/>
      <c r="CQ151" s="16"/>
      <c r="CR151" s="16"/>
      <c r="CS151" s="16"/>
      <c r="CT151" s="16"/>
      <c r="CU151" s="16"/>
      <c r="CV151" s="16"/>
      <c r="CW151" s="16"/>
      <c r="CX151" s="16"/>
      <c r="CY151" s="16"/>
      <c r="CZ151" s="16"/>
      <c r="DA151" s="16"/>
      <c r="DB151" s="16"/>
      <c r="DC151" s="16"/>
      <c r="DD151" s="16"/>
      <c r="DE151" s="16"/>
      <c r="DF151" s="16"/>
      <c r="DG151" s="16"/>
      <c r="DH151" s="16"/>
      <c r="DI151" s="16"/>
      <c r="DJ151" s="16"/>
      <c r="DK151" s="16"/>
      <c r="DL151" s="16"/>
      <c r="DM151" s="16"/>
      <c r="DN151" s="16"/>
      <c r="DO151" s="16"/>
      <c r="DP151" s="16"/>
      <c r="DQ151" s="16"/>
      <c r="DR151" s="16"/>
      <c r="DS151" s="16"/>
      <c r="DT151" s="16"/>
    </row>
    <row r="152" spans="3:124" x14ac:dyDescent="0.3">
      <c r="C152" s="32">
        <v>45536</v>
      </c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  <c r="AB152" s="16"/>
      <c r="AC152" s="16"/>
      <c r="AD152" s="16"/>
      <c r="AE152" s="16"/>
      <c r="AF152" s="16"/>
      <c r="AG152" s="16"/>
      <c r="AH152" s="16"/>
      <c r="AI152" s="16"/>
      <c r="AJ152" s="16"/>
      <c r="AK152" s="16"/>
      <c r="AL152" s="16"/>
      <c r="AM152" s="16"/>
      <c r="AN152" s="16"/>
      <c r="AO152" s="16"/>
      <c r="AP152" s="16"/>
      <c r="AQ152" s="16"/>
      <c r="AR152" s="16"/>
      <c r="AS152" s="16"/>
      <c r="AT152" s="16"/>
      <c r="AU152" s="16"/>
      <c r="AV152" s="16"/>
      <c r="AW152" s="16"/>
      <c r="AX152" s="16"/>
      <c r="AY152" s="16"/>
      <c r="AZ152" s="16"/>
      <c r="BA152" s="16"/>
      <c r="BB152" s="16"/>
      <c r="BC152" s="16"/>
      <c r="BD152" s="16"/>
      <c r="BE152" s="16"/>
      <c r="BF152" s="16"/>
      <c r="BG152" s="16"/>
      <c r="BH152" s="16"/>
      <c r="BI152" s="16"/>
      <c r="BJ152" s="16"/>
      <c r="BK152" s="16"/>
      <c r="BL152" s="16"/>
      <c r="BM152" s="16"/>
      <c r="BN152" s="16"/>
      <c r="BO152" s="16"/>
      <c r="BP152" s="16"/>
      <c r="BQ152" s="16"/>
      <c r="BR152" s="16"/>
      <c r="BS152" s="16"/>
      <c r="BT152" s="16"/>
      <c r="BU152" s="16"/>
      <c r="BV152" s="16"/>
      <c r="BW152" s="16"/>
      <c r="BX152" s="16"/>
      <c r="BY152" s="16"/>
      <c r="BZ152" s="16"/>
      <c r="CA152" s="16"/>
      <c r="CB152" s="16"/>
      <c r="CC152" s="16"/>
      <c r="CD152" s="16"/>
      <c r="CE152" s="16"/>
      <c r="CF152" s="16"/>
      <c r="CG152" s="16"/>
      <c r="CH152" s="16"/>
      <c r="CI152" s="16"/>
      <c r="CJ152" s="16"/>
      <c r="CK152" s="16"/>
      <c r="CL152" s="16"/>
      <c r="CM152" s="16"/>
      <c r="CN152" s="16"/>
      <c r="CO152" s="16"/>
      <c r="CP152" s="16"/>
      <c r="CQ152" s="16"/>
      <c r="CR152" s="16"/>
      <c r="CS152" s="16"/>
      <c r="CT152" s="16"/>
      <c r="CU152" s="16"/>
      <c r="CV152" s="16"/>
      <c r="CW152" s="16"/>
      <c r="CX152" s="16"/>
      <c r="CY152" s="16"/>
      <c r="CZ152" s="16"/>
      <c r="DA152" s="16"/>
      <c r="DB152" s="16"/>
      <c r="DC152" s="16"/>
      <c r="DD152" s="16"/>
      <c r="DE152" s="16"/>
      <c r="DF152" s="16"/>
      <c r="DG152" s="16"/>
      <c r="DH152" s="16"/>
      <c r="DI152" s="16"/>
      <c r="DJ152" s="16"/>
      <c r="DK152" s="16"/>
      <c r="DL152" s="16"/>
      <c r="DM152" s="16"/>
      <c r="DN152" s="16"/>
      <c r="DO152" s="16"/>
      <c r="DP152" s="16"/>
      <c r="DQ152" s="16"/>
      <c r="DR152" s="16"/>
      <c r="DS152" s="16"/>
      <c r="DT152" s="16"/>
    </row>
    <row r="153" spans="3:124" x14ac:dyDescent="0.3">
      <c r="C153" s="32">
        <v>45536</v>
      </c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  <c r="AB153" s="16"/>
      <c r="AC153" s="16"/>
      <c r="AD153" s="16"/>
      <c r="AE153" s="16"/>
      <c r="AF153" s="16"/>
      <c r="AG153" s="16"/>
      <c r="AH153" s="16"/>
      <c r="AI153" s="16"/>
      <c r="AJ153" s="16"/>
      <c r="AK153" s="16"/>
      <c r="AL153" s="16"/>
      <c r="AM153" s="16"/>
      <c r="AN153" s="16"/>
      <c r="AO153" s="16"/>
      <c r="AP153" s="16"/>
      <c r="AQ153" s="16"/>
      <c r="AR153" s="16"/>
      <c r="AS153" s="16"/>
      <c r="AT153" s="16"/>
      <c r="AU153" s="16"/>
      <c r="AV153" s="16"/>
      <c r="AW153" s="16"/>
      <c r="AX153" s="16"/>
      <c r="AY153" s="16"/>
      <c r="AZ153" s="16"/>
      <c r="BA153" s="16"/>
      <c r="BB153" s="16"/>
      <c r="BC153" s="16"/>
      <c r="BD153" s="16"/>
      <c r="BE153" s="16"/>
      <c r="BF153" s="16"/>
      <c r="BG153" s="16"/>
      <c r="BH153" s="16"/>
      <c r="BI153" s="16"/>
      <c r="BJ153" s="16"/>
      <c r="BK153" s="16"/>
      <c r="BL153" s="16"/>
      <c r="BM153" s="16"/>
      <c r="BN153" s="16"/>
      <c r="BO153" s="16"/>
      <c r="BP153" s="16"/>
      <c r="BQ153" s="16"/>
      <c r="BR153" s="16"/>
      <c r="BS153" s="16"/>
      <c r="BT153" s="16"/>
      <c r="BU153" s="16"/>
      <c r="BV153" s="16"/>
      <c r="BW153" s="16"/>
      <c r="BX153" s="16"/>
      <c r="BY153" s="16"/>
      <c r="BZ153" s="16"/>
      <c r="CA153" s="16"/>
      <c r="CB153" s="16"/>
      <c r="CC153" s="16"/>
      <c r="CD153" s="16"/>
      <c r="CE153" s="16"/>
      <c r="CF153" s="16"/>
      <c r="CG153" s="16"/>
      <c r="CH153" s="16"/>
      <c r="CI153" s="16"/>
      <c r="CJ153" s="16"/>
      <c r="CK153" s="16"/>
      <c r="CL153" s="16"/>
      <c r="CM153" s="16"/>
      <c r="CN153" s="16"/>
      <c r="CO153" s="16"/>
      <c r="CP153" s="16"/>
      <c r="CQ153" s="16"/>
      <c r="CR153" s="16"/>
      <c r="CS153" s="16"/>
      <c r="CT153" s="16"/>
      <c r="CU153" s="16"/>
      <c r="CV153" s="16"/>
      <c r="CW153" s="16"/>
      <c r="CX153" s="16"/>
      <c r="CY153" s="16"/>
      <c r="CZ153" s="16"/>
      <c r="DA153" s="16"/>
      <c r="DB153" s="16"/>
      <c r="DC153" s="16"/>
      <c r="DD153" s="16"/>
      <c r="DE153" s="16"/>
      <c r="DF153" s="16"/>
      <c r="DG153" s="16"/>
      <c r="DH153" s="16"/>
      <c r="DI153" s="16"/>
      <c r="DJ153" s="16"/>
      <c r="DK153" s="16"/>
      <c r="DL153" s="16"/>
      <c r="DM153" s="16"/>
      <c r="DN153" s="16"/>
      <c r="DO153" s="16"/>
      <c r="DP153" s="16"/>
      <c r="DQ153" s="16"/>
      <c r="DR153" s="16"/>
      <c r="DS153" s="16"/>
      <c r="DT153" s="16"/>
    </row>
    <row r="154" spans="3:124" x14ac:dyDescent="0.3">
      <c r="C154" s="32">
        <v>45536</v>
      </c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  <c r="AB154" s="16"/>
      <c r="AC154" s="16"/>
      <c r="AD154" s="16"/>
      <c r="AE154" s="16"/>
      <c r="AF154" s="16"/>
      <c r="AG154" s="16"/>
      <c r="AH154" s="16"/>
      <c r="AI154" s="16"/>
      <c r="AJ154" s="16"/>
      <c r="AK154" s="16"/>
      <c r="AL154" s="16"/>
      <c r="AM154" s="16"/>
      <c r="AN154" s="16"/>
      <c r="AO154" s="16"/>
      <c r="AP154" s="16"/>
      <c r="AQ154" s="16"/>
      <c r="AR154" s="16"/>
      <c r="AS154" s="16"/>
      <c r="AT154" s="16"/>
      <c r="AU154" s="16"/>
      <c r="AV154" s="16"/>
      <c r="AW154" s="16"/>
      <c r="AX154" s="16"/>
      <c r="AY154" s="16"/>
      <c r="AZ154" s="16"/>
      <c r="BA154" s="16"/>
      <c r="BB154" s="16"/>
      <c r="BC154" s="16"/>
      <c r="BD154" s="16"/>
      <c r="BE154" s="16"/>
      <c r="BF154" s="16"/>
      <c r="BG154" s="16"/>
      <c r="BH154" s="16"/>
      <c r="BI154" s="16"/>
      <c r="BJ154" s="16"/>
      <c r="BK154" s="16"/>
      <c r="BL154" s="16"/>
      <c r="BM154" s="16"/>
      <c r="BN154" s="16"/>
      <c r="BO154" s="16"/>
      <c r="BP154" s="16"/>
      <c r="BQ154" s="16"/>
      <c r="BR154" s="16"/>
      <c r="BS154" s="16"/>
      <c r="BT154" s="16"/>
      <c r="BU154" s="16"/>
      <c r="BV154" s="16"/>
      <c r="BW154" s="16"/>
      <c r="BX154" s="16"/>
      <c r="BY154" s="16"/>
      <c r="BZ154" s="16"/>
      <c r="CA154" s="16"/>
      <c r="CB154" s="16"/>
      <c r="CC154" s="16"/>
      <c r="CD154" s="16"/>
      <c r="CE154" s="16"/>
      <c r="CF154" s="16"/>
      <c r="CG154" s="16"/>
      <c r="CH154" s="16"/>
      <c r="CI154" s="16"/>
      <c r="CJ154" s="16"/>
      <c r="CK154" s="16"/>
      <c r="CL154" s="16"/>
      <c r="CM154" s="16"/>
      <c r="CN154" s="16"/>
      <c r="CO154" s="16"/>
      <c r="CP154" s="16"/>
      <c r="CQ154" s="16"/>
      <c r="CR154" s="16"/>
      <c r="CS154" s="16"/>
      <c r="CT154" s="16"/>
      <c r="CU154" s="16"/>
      <c r="CV154" s="16"/>
      <c r="CW154" s="16"/>
      <c r="CX154" s="16"/>
      <c r="CY154" s="16"/>
      <c r="CZ154" s="16"/>
      <c r="DA154" s="16"/>
      <c r="DB154" s="16"/>
      <c r="DC154" s="16"/>
      <c r="DD154" s="16"/>
      <c r="DE154" s="16"/>
      <c r="DF154" s="16"/>
      <c r="DG154" s="16"/>
      <c r="DH154" s="16"/>
      <c r="DI154" s="16"/>
      <c r="DJ154" s="16"/>
      <c r="DK154" s="16"/>
      <c r="DL154" s="16"/>
      <c r="DM154" s="16"/>
      <c r="DN154" s="16"/>
      <c r="DO154" s="16"/>
      <c r="DP154" s="16"/>
      <c r="DQ154" s="16"/>
      <c r="DR154" s="16"/>
      <c r="DS154" s="16"/>
      <c r="DT154" s="16"/>
    </row>
    <row r="155" spans="3:124" x14ac:dyDescent="0.3">
      <c r="C155" s="32">
        <v>45536</v>
      </c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  <c r="AB155" s="16"/>
      <c r="AC155" s="16"/>
      <c r="AD155" s="16"/>
      <c r="AE155" s="16"/>
      <c r="AF155" s="16"/>
      <c r="AG155" s="16"/>
      <c r="AH155" s="16"/>
      <c r="AI155" s="16"/>
      <c r="AJ155" s="16"/>
      <c r="AK155" s="16"/>
      <c r="AL155" s="16"/>
      <c r="AM155" s="16"/>
      <c r="AN155" s="16"/>
      <c r="AO155" s="16"/>
      <c r="AP155" s="16"/>
      <c r="AQ155" s="16"/>
      <c r="AR155" s="16"/>
      <c r="AS155" s="16"/>
      <c r="AT155" s="16"/>
      <c r="AU155" s="16"/>
      <c r="AV155" s="16"/>
      <c r="AW155" s="16"/>
      <c r="AX155" s="16"/>
      <c r="AY155" s="16"/>
      <c r="AZ155" s="16"/>
      <c r="BA155" s="16"/>
      <c r="BB155" s="16"/>
      <c r="BC155" s="16"/>
      <c r="BD155" s="16"/>
      <c r="BE155" s="16"/>
      <c r="BF155" s="16"/>
      <c r="BG155" s="16"/>
      <c r="BH155" s="16"/>
      <c r="BI155" s="16"/>
      <c r="BJ155" s="16"/>
      <c r="BK155" s="16"/>
      <c r="BL155" s="16"/>
      <c r="BM155" s="16"/>
      <c r="BN155" s="16"/>
      <c r="BO155" s="16"/>
      <c r="BP155" s="16"/>
      <c r="BQ155" s="16"/>
      <c r="BR155" s="16"/>
      <c r="BS155" s="16"/>
      <c r="BT155" s="16"/>
      <c r="BU155" s="16"/>
      <c r="BV155" s="16"/>
      <c r="BW155" s="16"/>
      <c r="BX155" s="16"/>
      <c r="BY155" s="16"/>
      <c r="BZ155" s="16"/>
      <c r="CA155" s="16"/>
      <c r="CB155" s="16"/>
      <c r="CC155" s="16"/>
      <c r="CD155" s="16"/>
      <c r="CE155" s="16"/>
      <c r="CF155" s="16"/>
      <c r="CG155" s="16"/>
      <c r="CH155" s="16"/>
      <c r="CI155" s="16"/>
      <c r="CJ155" s="16"/>
      <c r="CK155" s="16"/>
      <c r="CL155" s="16"/>
      <c r="CM155" s="16"/>
      <c r="CN155" s="16"/>
      <c r="CO155" s="16"/>
      <c r="CP155" s="16"/>
      <c r="CQ155" s="16"/>
      <c r="CR155" s="16"/>
      <c r="CS155" s="16"/>
      <c r="CT155" s="16"/>
      <c r="CU155" s="16"/>
      <c r="CV155" s="16"/>
      <c r="CW155" s="16"/>
      <c r="CX155" s="16"/>
      <c r="CY155" s="16"/>
      <c r="CZ155" s="16"/>
      <c r="DA155" s="16"/>
      <c r="DB155" s="16"/>
      <c r="DC155" s="16"/>
      <c r="DD155" s="16"/>
      <c r="DE155" s="16"/>
      <c r="DF155" s="16"/>
      <c r="DG155" s="16"/>
      <c r="DH155" s="16"/>
      <c r="DI155" s="16"/>
      <c r="DJ155" s="16"/>
      <c r="DK155" s="16"/>
      <c r="DL155" s="16"/>
      <c r="DM155" s="16"/>
      <c r="DN155" s="16"/>
      <c r="DO155" s="16"/>
      <c r="DP155" s="16"/>
      <c r="DQ155" s="16"/>
      <c r="DR155" s="16"/>
      <c r="DS155" s="16"/>
      <c r="DT155" s="16"/>
    </row>
    <row r="156" spans="3:124" x14ac:dyDescent="0.3">
      <c r="C156" s="32">
        <v>45536</v>
      </c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  <c r="AB156" s="16"/>
      <c r="AC156" s="16"/>
      <c r="AD156" s="16"/>
      <c r="AE156" s="16"/>
      <c r="AF156" s="16"/>
      <c r="AG156" s="16"/>
      <c r="AH156" s="16"/>
      <c r="AI156" s="16"/>
      <c r="AJ156" s="16"/>
      <c r="AK156" s="16"/>
      <c r="AL156" s="16"/>
      <c r="AM156" s="16"/>
      <c r="AN156" s="16"/>
      <c r="AO156" s="16"/>
      <c r="AP156" s="16"/>
      <c r="AQ156" s="16"/>
      <c r="AR156" s="16"/>
      <c r="AS156" s="16"/>
      <c r="AT156" s="16"/>
      <c r="AU156" s="16"/>
      <c r="AV156" s="16"/>
      <c r="AW156" s="16"/>
      <c r="AX156" s="16"/>
      <c r="AY156" s="16"/>
      <c r="AZ156" s="16"/>
      <c r="BA156" s="16"/>
      <c r="BB156" s="16"/>
      <c r="BC156" s="16"/>
      <c r="BD156" s="16"/>
      <c r="BE156" s="16"/>
      <c r="BF156" s="16"/>
      <c r="BG156" s="16"/>
      <c r="BH156" s="16"/>
      <c r="BI156" s="16"/>
      <c r="BJ156" s="16"/>
      <c r="BK156" s="16"/>
      <c r="BL156" s="16"/>
      <c r="BM156" s="16"/>
      <c r="BN156" s="16"/>
      <c r="BO156" s="16"/>
      <c r="BP156" s="16"/>
      <c r="BQ156" s="16"/>
      <c r="BR156" s="16"/>
      <c r="BS156" s="16"/>
      <c r="BT156" s="16"/>
      <c r="BU156" s="16"/>
      <c r="BV156" s="16"/>
      <c r="BW156" s="16"/>
      <c r="BX156" s="16"/>
      <c r="BY156" s="16"/>
      <c r="BZ156" s="16"/>
      <c r="CA156" s="16"/>
      <c r="CB156" s="16"/>
      <c r="CC156" s="16"/>
      <c r="CD156" s="16"/>
      <c r="CE156" s="16"/>
      <c r="CF156" s="16"/>
      <c r="CG156" s="16"/>
      <c r="CH156" s="16"/>
      <c r="CI156" s="16"/>
      <c r="CJ156" s="16"/>
      <c r="CK156" s="16"/>
      <c r="CL156" s="16"/>
      <c r="CM156" s="16"/>
      <c r="CN156" s="16"/>
      <c r="CO156" s="16"/>
      <c r="CP156" s="16"/>
      <c r="CQ156" s="16"/>
      <c r="CR156" s="16"/>
      <c r="CS156" s="16"/>
      <c r="CT156" s="16"/>
      <c r="CU156" s="16"/>
      <c r="CV156" s="16"/>
      <c r="CW156" s="16"/>
      <c r="CX156" s="16"/>
      <c r="CY156" s="16"/>
      <c r="CZ156" s="16"/>
      <c r="DA156" s="16"/>
      <c r="DB156" s="16"/>
      <c r="DC156" s="16"/>
      <c r="DD156" s="16"/>
      <c r="DE156" s="16"/>
      <c r="DF156" s="16"/>
      <c r="DG156" s="16"/>
      <c r="DH156" s="16"/>
      <c r="DI156" s="16"/>
      <c r="DJ156" s="16"/>
      <c r="DK156" s="16"/>
      <c r="DL156" s="16"/>
      <c r="DM156" s="16"/>
      <c r="DN156" s="16"/>
      <c r="DO156" s="16"/>
      <c r="DP156" s="16"/>
      <c r="DQ156" s="16"/>
      <c r="DR156" s="16"/>
      <c r="DS156" s="16"/>
      <c r="DT156" s="16"/>
    </row>
    <row r="157" spans="3:124" x14ac:dyDescent="0.3">
      <c r="C157" s="32">
        <v>45536</v>
      </c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  <c r="AB157" s="16"/>
      <c r="AC157" s="16"/>
      <c r="AD157" s="16"/>
      <c r="AE157" s="16"/>
      <c r="AF157" s="16"/>
      <c r="AG157" s="16"/>
      <c r="AH157" s="16"/>
      <c r="AI157" s="16"/>
      <c r="AJ157" s="16"/>
      <c r="AK157" s="16"/>
      <c r="AL157" s="16"/>
      <c r="AM157" s="16"/>
      <c r="AN157" s="16"/>
      <c r="AO157" s="16"/>
      <c r="AP157" s="16"/>
      <c r="AQ157" s="16"/>
      <c r="AR157" s="16"/>
      <c r="AS157" s="16"/>
      <c r="AT157" s="16"/>
      <c r="AU157" s="16"/>
      <c r="AV157" s="16"/>
      <c r="AW157" s="16"/>
      <c r="AX157" s="16"/>
      <c r="AY157" s="16"/>
      <c r="AZ157" s="16"/>
      <c r="BA157" s="16"/>
      <c r="BB157" s="16"/>
      <c r="BC157" s="16"/>
      <c r="BD157" s="16"/>
      <c r="BE157" s="16"/>
      <c r="BF157" s="16"/>
      <c r="BG157" s="16"/>
      <c r="BH157" s="16"/>
      <c r="BI157" s="16"/>
      <c r="BJ157" s="16"/>
      <c r="BK157" s="16"/>
      <c r="BL157" s="16"/>
      <c r="BM157" s="16"/>
      <c r="BN157" s="16"/>
      <c r="BO157" s="16"/>
      <c r="BP157" s="16"/>
      <c r="BQ157" s="16"/>
      <c r="BR157" s="16"/>
      <c r="BS157" s="16"/>
      <c r="BT157" s="16"/>
      <c r="BU157" s="16"/>
      <c r="BV157" s="16"/>
      <c r="BW157" s="16"/>
      <c r="BX157" s="16"/>
      <c r="BY157" s="16"/>
      <c r="BZ157" s="16"/>
      <c r="CA157" s="16"/>
      <c r="CB157" s="16"/>
      <c r="CC157" s="16"/>
      <c r="CD157" s="16"/>
      <c r="CE157" s="16"/>
      <c r="CF157" s="16"/>
      <c r="CG157" s="16"/>
      <c r="CH157" s="16"/>
      <c r="CI157" s="16"/>
      <c r="CJ157" s="16"/>
      <c r="CK157" s="16"/>
      <c r="CL157" s="16"/>
      <c r="CM157" s="16"/>
      <c r="CN157" s="16"/>
      <c r="CO157" s="16"/>
      <c r="CP157" s="16"/>
      <c r="CQ157" s="16"/>
      <c r="CR157" s="16"/>
      <c r="CS157" s="16"/>
      <c r="CT157" s="16"/>
      <c r="CU157" s="16"/>
      <c r="CV157" s="16"/>
      <c r="CW157" s="16"/>
      <c r="CX157" s="16"/>
      <c r="CY157" s="16"/>
      <c r="CZ157" s="16"/>
      <c r="DA157" s="16"/>
      <c r="DB157" s="16"/>
      <c r="DC157" s="16"/>
      <c r="DD157" s="16"/>
      <c r="DE157" s="16"/>
      <c r="DF157" s="16"/>
      <c r="DG157" s="16"/>
      <c r="DH157" s="16"/>
      <c r="DI157" s="16"/>
      <c r="DJ157" s="16"/>
      <c r="DK157" s="16"/>
      <c r="DL157" s="16"/>
      <c r="DM157" s="16"/>
      <c r="DN157" s="16"/>
      <c r="DO157" s="16"/>
      <c r="DP157" s="16"/>
      <c r="DQ157" s="16"/>
      <c r="DR157" s="16"/>
      <c r="DS157" s="16"/>
      <c r="DT157" s="16"/>
    </row>
    <row r="158" spans="3:124" x14ac:dyDescent="0.3">
      <c r="C158" s="32">
        <v>45536</v>
      </c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  <c r="AB158" s="16"/>
      <c r="AC158" s="16"/>
      <c r="AD158" s="16"/>
      <c r="AE158" s="16"/>
      <c r="AF158" s="16"/>
      <c r="AG158" s="16"/>
      <c r="AH158" s="16"/>
      <c r="AI158" s="16"/>
      <c r="AJ158" s="16"/>
      <c r="AK158" s="16"/>
      <c r="AL158" s="16"/>
      <c r="AM158" s="16"/>
      <c r="AN158" s="16"/>
      <c r="AO158" s="16"/>
      <c r="AP158" s="16"/>
      <c r="AQ158" s="16"/>
      <c r="AR158" s="16"/>
      <c r="AS158" s="16"/>
      <c r="AT158" s="16"/>
      <c r="AU158" s="16"/>
      <c r="AV158" s="16"/>
      <c r="AW158" s="16"/>
      <c r="AX158" s="16"/>
      <c r="AY158" s="16"/>
      <c r="AZ158" s="16"/>
      <c r="BA158" s="16"/>
      <c r="BB158" s="16"/>
      <c r="BC158" s="16"/>
      <c r="BD158" s="16"/>
      <c r="BE158" s="16"/>
      <c r="BF158" s="16"/>
      <c r="BG158" s="16"/>
      <c r="BH158" s="16"/>
      <c r="BI158" s="16"/>
      <c r="BJ158" s="16"/>
      <c r="BK158" s="16"/>
      <c r="BL158" s="16"/>
      <c r="BM158" s="16"/>
      <c r="BN158" s="16"/>
      <c r="BO158" s="16"/>
      <c r="BP158" s="16"/>
      <c r="BQ158" s="16"/>
      <c r="BR158" s="16"/>
      <c r="BS158" s="16"/>
      <c r="BT158" s="16"/>
      <c r="BU158" s="16"/>
      <c r="BV158" s="16"/>
      <c r="BW158" s="16"/>
      <c r="BX158" s="16"/>
      <c r="BY158" s="16"/>
      <c r="BZ158" s="16"/>
      <c r="CA158" s="16"/>
      <c r="CB158" s="16"/>
      <c r="CC158" s="16"/>
      <c r="CD158" s="16"/>
      <c r="CE158" s="16"/>
      <c r="CF158" s="16"/>
      <c r="CG158" s="16"/>
      <c r="CH158" s="16"/>
      <c r="CI158" s="16"/>
      <c r="CJ158" s="16"/>
      <c r="CK158" s="16"/>
      <c r="CL158" s="16"/>
      <c r="CM158" s="16"/>
      <c r="CN158" s="16"/>
      <c r="CO158" s="16"/>
      <c r="CP158" s="16"/>
      <c r="CQ158" s="16"/>
      <c r="CR158" s="16"/>
      <c r="CS158" s="16"/>
      <c r="CT158" s="16"/>
      <c r="CU158" s="16"/>
      <c r="CV158" s="16"/>
      <c r="CW158" s="16"/>
      <c r="CX158" s="16"/>
      <c r="CY158" s="16"/>
      <c r="CZ158" s="16"/>
      <c r="DA158" s="16"/>
      <c r="DB158" s="16"/>
      <c r="DC158" s="16"/>
      <c r="DD158" s="16"/>
      <c r="DE158" s="16"/>
      <c r="DF158" s="16"/>
      <c r="DG158" s="16"/>
      <c r="DH158" s="16"/>
      <c r="DI158" s="16"/>
      <c r="DJ158" s="16"/>
      <c r="DK158" s="16"/>
      <c r="DL158" s="16"/>
      <c r="DM158" s="16"/>
      <c r="DN158" s="16"/>
      <c r="DO158" s="16"/>
      <c r="DP158" s="16"/>
      <c r="DQ158" s="16"/>
      <c r="DR158" s="16"/>
      <c r="DS158" s="16"/>
      <c r="DT158" s="16"/>
    </row>
    <row r="159" spans="3:124" x14ac:dyDescent="0.3">
      <c r="C159" s="32">
        <v>45536</v>
      </c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  <c r="AB159" s="16"/>
      <c r="AC159" s="16"/>
      <c r="AD159" s="16"/>
      <c r="AE159" s="16"/>
      <c r="AF159" s="16"/>
      <c r="AG159" s="16"/>
      <c r="AH159" s="16"/>
      <c r="AI159" s="16"/>
      <c r="AJ159" s="16"/>
      <c r="AK159" s="16"/>
      <c r="AL159" s="16"/>
      <c r="AM159" s="16"/>
      <c r="AN159" s="16"/>
      <c r="AO159" s="16"/>
      <c r="AP159" s="16"/>
      <c r="AQ159" s="16"/>
      <c r="AR159" s="16"/>
      <c r="AS159" s="16"/>
      <c r="AT159" s="16"/>
      <c r="AU159" s="16"/>
      <c r="AV159" s="16"/>
      <c r="AW159" s="16"/>
      <c r="AX159" s="16"/>
      <c r="AY159" s="16"/>
      <c r="AZ159" s="16"/>
      <c r="BA159" s="16"/>
      <c r="BB159" s="16"/>
      <c r="BC159" s="16"/>
      <c r="BD159" s="16"/>
      <c r="BE159" s="16"/>
      <c r="BF159" s="16"/>
      <c r="BG159" s="16"/>
      <c r="BH159" s="16"/>
      <c r="BI159" s="16"/>
      <c r="BJ159" s="16"/>
      <c r="BK159" s="16"/>
      <c r="BL159" s="16"/>
      <c r="BM159" s="16"/>
      <c r="BN159" s="16"/>
      <c r="BO159" s="16"/>
      <c r="BP159" s="16"/>
      <c r="BQ159" s="16"/>
      <c r="BR159" s="16"/>
      <c r="BS159" s="16"/>
      <c r="BT159" s="16"/>
      <c r="BU159" s="16"/>
      <c r="BV159" s="16"/>
      <c r="BW159" s="16"/>
      <c r="BX159" s="16"/>
      <c r="BY159" s="16"/>
      <c r="BZ159" s="16"/>
      <c r="CA159" s="16"/>
      <c r="CB159" s="16"/>
      <c r="CC159" s="16"/>
      <c r="CD159" s="16"/>
      <c r="CE159" s="16"/>
      <c r="CF159" s="16"/>
      <c r="CG159" s="16"/>
      <c r="CH159" s="16"/>
      <c r="CI159" s="16"/>
      <c r="CJ159" s="16"/>
      <c r="CK159" s="16"/>
      <c r="CL159" s="16"/>
      <c r="CM159" s="16"/>
      <c r="CN159" s="16"/>
      <c r="CO159" s="16"/>
      <c r="CP159" s="16"/>
      <c r="CQ159" s="16"/>
      <c r="CR159" s="16"/>
      <c r="CS159" s="16"/>
      <c r="CT159" s="16"/>
      <c r="CU159" s="16"/>
      <c r="CV159" s="16"/>
      <c r="CW159" s="16"/>
      <c r="CX159" s="16"/>
      <c r="CY159" s="16"/>
      <c r="CZ159" s="16"/>
      <c r="DA159" s="16"/>
      <c r="DB159" s="16"/>
      <c r="DC159" s="16"/>
      <c r="DD159" s="16"/>
      <c r="DE159" s="16"/>
      <c r="DF159" s="16"/>
      <c r="DG159" s="16"/>
      <c r="DH159" s="16"/>
      <c r="DI159" s="16"/>
      <c r="DJ159" s="16"/>
      <c r="DK159" s="16"/>
      <c r="DL159" s="16"/>
      <c r="DM159" s="16"/>
      <c r="DN159" s="16"/>
      <c r="DO159" s="16"/>
      <c r="DP159" s="16"/>
      <c r="DQ159" s="16"/>
      <c r="DR159" s="16"/>
      <c r="DS159" s="16"/>
      <c r="DT159" s="16"/>
    </row>
    <row r="160" spans="3:124" x14ac:dyDescent="0.3">
      <c r="C160" s="32">
        <v>45536</v>
      </c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  <c r="AB160" s="16"/>
      <c r="AC160" s="16"/>
      <c r="AD160" s="16"/>
      <c r="AE160" s="16"/>
      <c r="AF160" s="16"/>
      <c r="AG160" s="16"/>
      <c r="AH160" s="16"/>
      <c r="AI160" s="16"/>
      <c r="AJ160" s="16"/>
      <c r="AK160" s="16"/>
      <c r="AL160" s="16"/>
      <c r="AM160" s="16"/>
      <c r="AN160" s="16"/>
      <c r="AO160" s="16"/>
      <c r="AP160" s="16"/>
      <c r="AQ160" s="16"/>
      <c r="AR160" s="16"/>
      <c r="AS160" s="16"/>
      <c r="AT160" s="16"/>
      <c r="AU160" s="16"/>
      <c r="AV160" s="16"/>
      <c r="AW160" s="16"/>
      <c r="AX160" s="16"/>
      <c r="AY160" s="16"/>
      <c r="AZ160" s="16"/>
      <c r="BA160" s="16"/>
      <c r="BB160" s="16"/>
      <c r="BC160" s="16"/>
      <c r="BD160" s="16"/>
      <c r="BE160" s="16"/>
      <c r="BF160" s="16"/>
      <c r="BG160" s="16"/>
      <c r="BH160" s="16"/>
      <c r="BI160" s="16"/>
      <c r="BJ160" s="16"/>
      <c r="BK160" s="16"/>
      <c r="BL160" s="16"/>
      <c r="BM160" s="16"/>
      <c r="BN160" s="16"/>
      <c r="BO160" s="16"/>
      <c r="BP160" s="16"/>
      <c r="BQ160" s="16"/>
      <c r="BR160" s="16"/>
      <c r="BS160" s="16"/>
      <c r="BT160" s="16"/>
      <c r="BU160" s="16"/>
      <c r="BV160" s="16"/>
      <c r="BW160" s="16"/>
      <c r="BX160" s="16"/>
      <c r="BY160" s="16"/>
      <c r="BZ160" s="16"/>
      <c r="CA160" s="16"/>
      <c r="CB160" s="16"/>
      <c r="CC160" s="16"/>
      <c r="CD160" s="16"/>
      <c r="CE160" s="16"/>
      <c r="CF160" s="16"/>
      <c r="CG160" s="16"/>
      <c r="CH160" s="16"/>
      <c r="CI160" s="16"/>
      <c r="CJ160" s="16"/>
      <c r="CK160" s="16"/>
      <c r="CL160" s="16"/>
      <c r="CM160" s="16"/>
      <c r="CN160" s="16"/>
      <c r="CO160" s="16"/>
      <c r="CP160" s="16"/>
      <c r="CQ160" s="16"/>
      <c r="CR160" s="16"/>
      <c r="CS160" s="16"/>
      <c r="CT160" s="16"/>
      <c r="CU160" s="16"/>
      <c r="CV160" s="16"/>
      <c r="CW160" s="16"/>
      <c r="CX160" s="16"/>
      <c r="CY160" s="16"/>
      <c r="CZ160" s="16"/>
      <c r="DA160" s="16"/>
      <c r="DB160" s="16"/>
      <c r="DC160" s="16"/>
      <c r="DD160" s="16"/>
      <c r="DE160" s="16"/>
      <c r="DF160" s="16"/>
      <c r="DG160" s="16"/>
      <c r="DH160" s="16"/>
      <c r="DI160" s="16"/>
      <c r="DJ160" s="16"/>
      <c r="DK160" s="16"/>
      <c r="DL160" s="16"/>
      <c r="DM160" s="16"/>
      <c r="DN160" s="16"/>
      <c r="DO160" s="16"/>
      <c r="DP160" s="16"/>
      <c r="DQ160" s="16"/>
      <c r="DR160" s="16"/>
      <c r="DS160" s="16"/>
      <c r="DT160" s="16"/>
    </row>
    <row r="161" spans="3:124" x14ac:dyDescent="0.3">
      <c r="C161" s="32">
        <v>45536</v>
      </c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  <c r="AB161" s="16"/>
      <c r="AC161" s="16"/>
      <c r="AD161" s="16"/>
      <c r="AE161" s="16"/>
      <c r="AF161" s="16"/>
      <c r="AG161" s="16"/>
      <c r="AH161" s="16"/>
      <c r="AI161" s="16"/>
      <c r="AJ161" s="16"/>
      <c r="AK161" s="16"/>
      <c r="AL161" s="16"/>
      <c r="AM161" s="16"/>
      <c r="AN161" s="16"/>
      <c r="AO161" s="16"/>
      <c r="AP161" s="16"/>
      <c r="AQ161" s="16"/>
      <c r="AR161" s="16"/>
      <c r="AS161" s="16"/>
      <c r="AT161" s="16"/>
      <c r="AU161" s="16"/>
      <c r="AV161" s="16"/>
      <c r="AW161" s="16"/>
      <c r="AX161" s="16"/>
      <c r="AY161" s="16"/>
      <c r="AZ161" s="16"/>
      <c r="BA161" s="16"/>
      <c r="BB161" s="16"/>
      <c r="BC161" s="16"/>
      <c r="BD161" s="16"/>
      <c r="BE161" s="16"/>
      <c r="BF161" s="16"/>
      <c r="BG161" s="16"/>
      <c r="BH161" s="16"/>
      <c r="BI161" s="16"/>
      <c r="BJ161" s="16"/>
      <c r="BK161" s="16"/>
      <c r="BL161" s="16"/>
      <c r="BM161" s="16"/>
      <c r="BN161" s="16"/>
      <c r="BO161" s="16"/>
      <c r="BP161" s="16"/>
      <c r="BQ161" s="16"/>
      <c r="BR161" s="16"/>
      <c r="BS161" s="16"/>
      <c r="BT161" s="16"/>
      <c r="BU161" s="16"/>
      <c r="BV161" s="16"/>
      <c r="BW161" s="16"/>
      <c r="BX161" s="16"/>
      <c r="BY161" s="16"/>
      <c r="BZ161" s="16"/>
      <c r="CA161" s="16"/>
      <c r="CB161" s="16"/>
      <c r="CC161" s="16"/>
      <c r="CD161" s="16"/>
      <c r="CE161" s="16"/>
      <c r="CF161" s="16"/>
      <c r="CG161" s="16"/>
      <c r="CH161" s="16"/>
      <c r="CI161" s="16"/>
      <c r="CJ161" s="16"/>
      <c r="CK161" s="16"/>
      <c r="CL161" s="16"/>
      <c r="CM161" s="16"/>
      <c r="CN161" s="16"/>
      <c r="CO161" s="16"/>
      <c r="CP161" s="16"/>
      <c r="CQ161" s="16"/>
      <c r="CR161" s="16"/>
      <c r="CS161" s="16"/>
      <c r="CT161" s="16"/>
      <c r="CU161" s="16"/>
      <c r="CV161" s="16"/>
      <c r="CW161" s="16"/>
      <c r="CX161" s="16"/>
      <c r="CY161" s="16"/>
      <c r="CZ161" s="16"/>
      <c r="DA161" s="16"/>
      <c r="DB161" s="16"/>
      <c r="DC161" s="16"/>
      <c r="DD161" s="16"/>
      <c r="DE161" s="16"/>
      <c r="DF161" s="16"/>
      <c r="DG161" s="16"/>
      <c r="DH161" s="16"/>
      <c r="DI161" s="16"/>
      <c r="DJ161" s="16"/>
      <c r="DK161" s="16"/>
      <c r="DL161" s="16"/>
      <c r="DM161" s="16"/>
      <c r="DN161" s="16"/>
      <c r="DO161" s="16"/>
      <c r="DP161" s="16"/>
      <c r="DQ161" s="16"/>
      <c r="DR161" s="16"/>
      <c r="DS161" s="16"/>
      <c r="DT161" s="16"/>
    </row>
    <row r="162" spans="3:124" x14ac:dyDescent="0.3">
      <c r="C162" s="32">
        <v>45536</v>
      </c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  <c r="AC162" s="16"/>
      <c r="AD162" s="16"/>
      <c r="AE162" s="16"/>
      <c r="AF162" s="16"/>
      <c r="AG162" s="16"/>
      <c r="AH162" s="16"/>
      <c r="AI162" s="16"/>
      <c r="AJ162" s="16"/>
      <c r="AK162" s="16"/>
      <c r="AL162" s="16"/>
      <c r="AM162" s="16"/>
      <c r="AN162" s="16"/>
      <c r="AO162" s="16"/>
      <c r="AP162" s="16"/>
      <c r="AQ162" s="16"/>
      <c r="AR162" s="16"/>
      <c r="AS162" s="16"/>
      <c r="AT162" s="16"/>
      <c r="AU162" s="16"/>
      <c r="AV162" s="16"/>
      <c r="AW162" s="16"/>
      <c r="AX162" s="16"/>
      <c r="AY162" s="16"/>
      <c r="AZ162" s="16"/>
      <c r="BA162" s="16"/>
      <c r="BB162" s="16"/>
      <c r="BC162" s="16"/>
      <c r="BD162" s="16"/>
      <c r="BE162" s="16"/>
      <c r="BF162" s="16"/>
      <c r="BG162" s="16"/>
      <c r="BH162" s="16"/>
      <c r="BI162" s="16"/>
      <c r="BJ162" s="16"/>
      <c r="BK162" s="16"/>
      <c r="BL162" s="16"/>
      <c r="BM162" s="16"/>
      <c r="BN162" s="16"/>
      <c r="BO162" s="16"/>
      <c r="BP162" s="16"/>
      <c r="BQ162" s="16"/>
      <c r="BR162" s="16"/>
      <c r="BS162" s="16"/>
      <c r="BT162" s="16"/>
      <c r="BU162" s="16"/>
      <c r="BV162" s="16"/>
      <c r="BW162" s="16"/>
      <c r="BX162" s="16"/>
      <c r="BY162" s="16"/>
      <c r="BZ162" s="16"/>
      <c r="CA162" s="16"/>
      <c r="CB162" s="16"/>
      <c r="CC162" s="16"/>
      <c r="CD162" s="16"/>
      <c r="CE162" s="16"/>
      <c r="CF162" s="16"/>
      <c r="CG162" s="16"/>
      <c r="CH162" s="16"/>
      <c r="CI162" s="16"/>
      <c r="CJ162" s="16"/>
      <c r="CK162" s="16"/>
      <c r="CL162" s="16"/>
      <c r="CM162" s="16"/>
      <c r="CN162" s="16"/>
      <c r="CO162" s="16"/>
      <c r="CP162" s="16"/>
      <c r="CQ162" s="16"/>
      <c r="CR162" s="16"/>
      <c r="CS162" s="16"/>
      <c r="CT162" s="16"/>
      <c r="CU162" s="16"/>
      <c r="CV162" s="16"/>
      <c r="CW162" s="16"/>
      <c r="CX162" s="16"/>
      <c r="CY162" s="16"/>
      <c r="CZ162" s="16"/>
      <c r="DA162" s="16"/>
      <c r="DB162" s="16"/>
      <c r="DC162" s="16"/>
      <c r="DD162" s="16"/>
      <c r="DE162" s="16"/>
      <c r="DF162" s="16"/>
      <c r="DG162" s="16"/>
      <c r="DH162" s="16"/>
      <c r="DI162" s="16"/>
      <c r="DJ162" s="16"/>
      <c r="DK162" s="16"/>
      <c r="DL162" s="16"/>
      <c r="DM162" s="16"/>
      <c r="DN162" s="16"/>
      <c r="DO162" s="16"/>
      <c r="DP162" s="16"/>
      <c r="DQ162" s="16"/>
      <c r="DR162" s="16"/>
      <c r="DS162" s="16"/>
      <c r="DT162" s="16"/>
    </row>
    <row r="163" spans="3:124" x14ac:dyDescent="0.3">
      <c r="C163" s="32">
        <v>45536</v>
      </c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  <c r="AF163" s="16"/>
      <c r="AG163" s="16"/>
      <c r="AH163" s="16"/>
      <c r="AI163" s="16"/>
      <c r="AJ163" s="16"/>
      <c r="AK163" s="16"/>
      <c r="AL163" s="16"/>
      <c r="AM163" s="16"/>
      <c r="AN163" s="16"/>
      <c r="AO163" s="16"/>
      <c r="AP163" s="16"/>
      <c r="AQ163" s="16"/>
      <c r="AR163" s="16"/>
      <c r="AS163" s="16"/>
      <c r="AT163" s="16"/>
      <c r="AU163" s="16"/>
      <c r="AV163" s="16"/>
      <c r="AW163" s="16"/>
      <c r="AX163" s="16"/>
      <c r="AY163" s="16"/>
      <c r="AZ163" s="16"/>
      <c r="BA163" s="16"/>
      <c r="BB163" s="16"/>
      <c r="BC163" s="16"/>
      <c r="BD163" s="16"/>
      <c r="BE163" s="16"/>
      <c r="BF163" s="16"/>
      <c r="BG163" s="16"/>
      <c r="BH163" s="16"/>
      <c r="BI163" s="16"/>
      <c r="BJ163" s="16"/>
      <c r="BK163" s="16"/>
      <c r="BL163" s="16"/>
      <c r="BM163" s="16"/>
      <c r="BN163" s="16"/>
      <c r="BO163" s="16"/>
      <c r="BP163" s="16"/>
      <c r="BQ163" s="16"/>
      <c r="BR163" s="16"/>
      <c r="BS163" s="16"/>
      <c r="BT163" s="16"/>
      <c r="BU163" s="16"/>
      <c r="BV163" s="16"/>
      <c r="BW163" s="16"/>
      <c r="BX163" s="16"/>
      <c r="BY163" s="16"/>
      <c r="BZ163" s="16"/>
      <c r="CA163" s="16"/>
      <c r="CB163" s="16"/>
      <c r="CC163" s="16"/>
      <c r="CD163" s="16"/>
      <c r="CE163" s="16"/>
      <c r="CF163" s="16"/>
      <c r="CG163" s="16"/>
      <c r="CH163" s="16"/>
      <c r="CI163" s="16"/>
      <c r="CJ163" s="16"/>
      <c r="CK163" s="16"/>
      <c r="CL163" s="16"/>
      <c r="CM163" s="16"/>
      <c r="CN163" s="16"/>
      <c r="CO163" s="16"/>
      <c r="CP163" s="16"/>
      <c r="CQ163" s="16"/>
      <c r="CR163" s="16"/>
      <c r="CS163" s="16"/>
      <c r="CT163" s="16"/>
      <c r="CU163" s="16"/>
      <c r="CV163" s="16"/>
      <c r="CW163" s="16"/>
      <c r="CX163" s="16"/>
      <c r="CY163" s="16"/>
      <c r="CZ163" s="16"/>
      <c r="DA163" s="16"/>
      <c r="DB163" s="16"/>
      <c r="DC163" s="16"/>
      <c r="DD163" s="16"/>
      <c r="DE163" s="16"/>
      <c r="DF163" s="16"/>
      <c r="DG163" s="16"/>
      <c r="DH163" s="16"/>
      <c r="DI163" s="16"/>
      <c r="DJ163" s="16"/>
      <c r="DK163" s="16"/>
      <c r="DL163" s="16"/>
      <c r="DM163" s="16"/>
      <c r="DN163" s="16"/>
      <c r="DO163" s="16"/>
      <c r="DP163" s="16"/>
      <c r="DQ163" s="16"/>
      <c r="DR163" s="16"/>
      <c r="DS163" s="16"/>
      <c r="DT163" s="16"/>
    </row>
    <row r="164" spans="3:124" x14ac:dyDescent="0.3">
      <c r="C164" s="32">
        <v>45536</v>
      </c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  <c r="AC164" s="16"/>
      <c r="AD164" s="16"/>
      <c r="AE164" s="16"/>
      <c r="AF164" s="16"/>
      <c r="AG164" s="16"/>
      <c r="AH164" s="16"/>
      <c r="AI164" s="16"/>
      <c r="AJ164" s="16"/>
      <c r="AK164" s="16"/>
      <c r="AL164" s="16"/>
      <c r="AM164" s="16"/>
      <c r="AN164" s="16"/>
      <c r="AO164" s="16"/>
      <c r="AP164" s="16"/>
      <c r="AQ164" s="16"/>
      <c r="AR164" s="16"/>
      <c r="AS164" s="16"/>
      <c r="AT164" s="16"/>
      <c r="AU164" s="16"/>
      <c r="AV164" s="16"/>
      <c r="AW164" s="16"/>
      <c r="AX164" s="16"/>
      <c r="AY164" s="16"/>
      <c r="AZ164" s="16"/>
      <c r="BA164" s="16"/>
      <c r="BB164" s="16"/>
      <c r="BC164" s="16"/>
      <c r="BD164" s="16"/>
      <c r="BE164" s="16"/>
      <c r="BF164" s="16"/>
      <c r="BG164" s="16"/>
      <c r="BH164" s="16"/>
      <c r="BI164" s="16"/>
      <c r="BJ164" s="16"/>
      <c r="BK164" s="16"/>
      <c r="BL164" s="16"/>
      <c r="BM164" s="16"/>
      <c r="BN164" s="16"/>
      <c r="BO164" s="16"/>
      <c r="BP164" s="16"/>
      <c r="BQ164" s="16"/>
      <c r="BR164" s="16"/>
      <c r="BS164" s="16"/>
      <c r="BT164" s="16"/>
      <c r="BU164" s="16"/>
      <c r="BV164" s="16"/>
      <c r="BW164" s="16"/>
      <c r="BX164" s="16"/>
      <c r="BY164" s="16"/>
      <c r="BZ164" s="16"/>
      <c r="CA164" s="16"/>
      <c r="CB164" s="16"/>
      <c r="CC164" s="16"/>
      <c r="CD164" s="16"/>
      <c r="CE164" s="16"/>
      <c r="CF164" s="16"/>
      <c r="CG164" s="16"/>
      <c r="CH164" s="16"/>
      <c r="CI164" s="16"/>
      <c r="CJ164" s="16"/>
      <c r="CK164" s="16"/>
      <c r="CL164" s="16"/>
      <c r="CM164" s="16"/>
      <c r="CN164" s="16"/>
      <c r="CO164" s="16"/>
      <c r="CP164" s="16"/>
      <c r="CQ164" s="16"/>
      <c r="CR164" s="16"/>
      <c r="CS164" s="16"/>
      <c r="CT164" s="16"/>
      <c r="CU164" s="16"/>
      <c r="CV164" s="16"/>
      <c r="CW164" s="16"/>
      <c r="CX164" s="16"/>
      <c r="CY164" s="16"/>
      <c r="CZ164" s="16"/>
      <c r="DA164" s="16"/>
      <c r="DB164" s="16"/>
      <c r="DC164" s="16"/>
      <c r="DD164" s="16"/>
      <c r="DE164" s="16"/>
      <c r="DF164" s="16"/>
      <c r="DG164" s="16"/>
      <c r="DH164" s="16"/>
      <c r="DI164" s="16"/>
      <c r="DJ164" s="16"/>
      <c r="DK164" s="16"/>
      <c r="DL164" s="16"/>
      <c r="DM164" s="16"/>
      <c r="DN164" s="16"/>
      <c r="DO164" s="16"/>
      <c r="DP164" s="16"/>
      <c r="DQ164" s="16"/>
      <c r="DR164" s="16"/>
      <c r="DS164" s="16"/>
      <c r="DT164" s="16"/>
    </row>
    <row r="165" spans="3:124" x14ac:dyDescent="0.3">
      <c r="C165" s="32">
        <v>45536</v>
      </c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  <c r="AB165" s="16"/>
      <c r="AC165" s="16"/>
      <c r="AD165" s="16"/>
      <c r="AE165" s="16"/>
      <c r="AF165" s="16"/>
      <c r="AG165" s="16"/>
      <c r="AH165" s="16"/>
      <c r="AI165" s="16"/>
      <c r="AJ165" s="16"/>
      <c r="AK165" s="16"/>
      <c r="AL165" s="16"/>
      <c r="AM165" s="16"/>
      <c r="AN165" s="16"/>
      <c r="AO165" s="16"/>
      <c r="AP165" s="16"/>
      <c r="AQ165" s="16"/>
      <c r="AR165" s="16"/>
      <c r="AS165" s="16"/>
      <c r="AT165" s="16"/>
      <c r="AU165" s="16"/>
      <c r="AV165" s="16"/>
      <c r="AW165" s="16"/>
      <c r="AX165" s="16"/>
      <c r="AY165" s="16"/>
      <c r="AZ165" s="16"/>
      <c r="BA165" s="16"/>
      <c r="BB165" s="16"/>
      <c r="BC165" s="16"/>
      <c r="BD165" s="16"/>
      <c r="BE165" s="16"/>
      <c r="BF165" s="16"/>
      <c r="BG165" s="16"/>
      <c r="BH165" s="16"/>
      <c r="BI165" s="16"/>
      <c r="BJ165" s="16"/>
      <c r="BK165" s="16"/>
      <c r="BL165" s="16"/>
      <c r="BM165" s="16"/>
      <c r="BN165" s="16"/>
      <c r="BO165" s="16"/>
      <c r="BP165" s="16"/>
      <c r="BQ165" s="16"/>
      <c r="BR165" s="16"/>
      <c r="BS165" s="16"/>
      <c r="BT165" s="16"/>
      <c r="BU165" s="16"/>
      <c r="BV165" s="16"/>
      <c r="BW165" s="16"/>
      <c r="BX165" s="16"/>
      <c r="BY165" s="16"/>
      <c r="BZ165" s="16"/>
      <c r="CA165" s="16"/>
      <c r="CB165" s="16"/>
      <c r="CC165" s="16"/>
      <c r="CD165" s="16"/>
      <c r="CE165" s="16"/>
      <c r="CF165" s="16"/>
      <c r="CG165" s="16"/>
      <c r="CH165" s="16"/>
      <c r="CI165" s="16"/>
      <c r="CJ165" s="16"/>
      <c r="CK165" s="16"/>
      <c r="CL165" s="16"/>
      <c r="CM165" s="16"/>
      <c r="CN165" s="16"/>
      <c r="CO165" s="16"/>
      <c r="CP165" s="16"/>
      <c r="CQ165" s="16"/>
      <c r="CR165" s="16"/>
      <c r="CS165" s="16"/>
      <c r="CT165" s="16"/>
      <c r="CU165" s="16"/>
      <c r="CV165" s="16"/>
      <c r="CW165" s="16"/>
      <c r="CX165" s="16"/>
      <c r="CY165" s="16"/>
      <c r="CZ165" s="16"/>
      <c r="DA165" s="16"/>
      <c r="DB165" s="16"/>
      <c r="DC165" s="16"/>
      <c r="DD165" s="16"/>
      <c r="DE165" s="16"/>
      <c r="DF165" s="16"/>
      <c r="DG165" s="16"/>
      <c r="DH165" s="16"/>
      <c r="DI165" s="16"/>
      <c r="DJ165" s="16"/>
      <c r="DK165" s="16"/>
      <c r="DL165" s="16"/>
      <c r="DM165" s="16"/>
      <c r="DN165" s="16"/>
      <c r="DO165" s="16"/>
      <c r="DP165" s="16"/>
      <c r="DQ165" s="16"/>
      <c r="DR165" s="16"/>
      <c r="DS165" s="16"/>
      <c r="DT165" s="16"/>
    </row>
    <row r="166" spans="3:124" x14ac:dyDescent="0.3">
      <c r="C166" s="32">
        <v>45536</v>
      </c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  <c r="AB166" s="16"/>
      <c r="AC166" s="16"/>
      <c r="AD166" s="16"/>
      <c r="AE166" s="16"/>
      <c r="AF166" s="16"/>
      <c r="AG166" s="16"/>
      <c r="AH166" s="16"/>
      <c r="AI166" s="16"/>
      <c r="AJ166" s="16"/>
      <c r="AK166" s="16"/>
      <c r="AL166" s="16"/>
      <c r="AM166" s="16"/>
      <c r="AN166" s="16"/>
      <c r="AO166" s="16"/>
      <c r="AP166" s="16"/>
      <c r="AQ166" s="16"/>
      <c r="AR166" s="16"/>
      <c r="AS166" s="16"/>
      <c r="AT166" s="16"/>
      <c r="AU166" s="16"/>
      <c r="AV166" s="16"/>
      <c r="AW166" s="16"/>
      <c r="AX166" s="16"/>
      <c r="AY166" s="16"/>
      <c r="AZ166" s="16"/>
      <c r="BA166" s="16"/>
      <c r="BB166" s="16"/>
      <c r="BC166" s="16"/>
      <c r="BD166" s="16"/>
      <c r="BE166" s="16"/>
      <c r="BF166" s="16"/>
      <c r="BG166" s="16"/>
      <c r="BH166" s="16"/>
      <c r="BI166" s="16"/>
      <c r="BJ166" s="16"/>
      <c r="BK166" s="16"/>
      <c r="BL166" s="16"/>
      <c r="BM166" s="16"/>
      <c r="BN166" s="16"/>
      <c r="BO166" s="16"/>
      <c r="BP166" s="16"/>
      <c r="BQ166" s="16"/>
      <c r="BR166" s="16"/>
      <c r="BS166" s="16"/>
      <c r="BT166" s="16"/>
      <c r="BU166" s="16"/>
      <c r="BV166" s="16"/>
      <c r="BW166" s="16"/>
      <c r="BX166" s="16"/>
      <c r="BY166" s="16"/>
      <c r="BZ166" s="16"/>
      <c r="CA166" s="16"/>
      <c r="CB166" s="16"/>
      <c r="CC166" s="16"/>
      <c r="CD166" s="16"/>
      <c r="CE166" s="16"/>
      <c r="CF166" s="16"/>
      <c r="CG166" s="16"/>
      <c r="CH166" s="16"/>
      <c r="CI166" s="16"/>
      <c r="CJ166" s="16"/>
      <c r="CK166" s="16"/>
      <c r="CL166" s="16"/>
      <c r="CM166" s="16"/>
      <c r="CN166" s="16"/>
      <c r="CO166" s="16"/>
      <c r="CP166" s="16"/>
      <c r="CQ166" s="16"/>
      <c r="CR166" s="16"/>
      <c r="CS166" s="16"/>
      <c r="CT166" s="16"/>
      <c r="CU166" s="16"/>
      <c r="CV166" s="16"/>
      <c r="CW166" s="16"/>
      <c r="CX166" s="16"/>
      <c r="CY166" s="16"/>
      <c r="CZ166" s="16"/>
      <c r="DA166" s="16"/>
      <c r="DB166" s="16"/>
      <c r="DC166" s="16"/>
      <c r="DD166" s="16"/>
      <c r="DE166" s="16"/>
      <c r="DF166" s="16"/>
      <c r="DG166" s="16"/>
      <c r="DH166" s="16"/>
      <c r="DI166" s="16"/>
      <c r="DJ166" s="16"/>
      <c r="DK166" s="16"/>
      <c r="DL166" s="16"/>
      <c r="DM166" s="16"/>
      <c r="DN166" s="16"/>
      <c r="DO166" s="16"/>
      <c r="DP166" s="16"/>
      <c r="DQ166" s="16"/>
      <c r="DR166" s="16"/>
      <c r="DS166" s="16"/>
      <c r="DT166" s="16"/>
    </row>
    <row r="167" spans="3:124" x14ac:dyDescent="0.3">
      <c r="C167" s="32">
        <v>45536</v>
      </c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  <c r="AB167" s="16"/>
      <c r="AC167" s="16"/>
      <c r="AD167" s="16"/>
      <c r="AE167" s="16"/>
      <c r="AF167" s="16"/>
      <c r="AG167" s="16"/>
      <c r="AH167" s="16"/>
      <c r="AI167" s="16"/>
      <c r="AJ167" s="16"/>
      <c r="AK167" s="16"/>
      <c r="AL167" s="16"/>
      <c r="AM167" s="16"/>
      <c r="AN167" s="16"/>
      <c r="AO167" s="16"/>
      <c r="AP167" s="16"/>
      <c r="AQ167" s="16"/>
      <c r="AR167" s="16"/>
      <c r="AS167" s="16"/>
      <c r="AT167" s="16"/>
      <c r="AU167" s="16"/>
      <c r="AV167" s="16"/>
      <c r="AW167" s="16"/>
      <c r="AX167" s="16"/>
      <c r="AY167" s="16"/>
      <c r="AZ167" s="16"/>
      <c r="BA167" s="16"/>
      <c r="BB167" s="16"/>
      <c r="BC167" s="16"/>
      <c r="BD167" s="16"/>
      <c r="BE167" s="16"/>
      <c r="BF167" s="16"/>
      <c r="BG167" s="16"/>
      <c r="BH167" s="16"/>
      <c r="BI167" s="16"/>
      <c r="BJ167" s="16"/>
      <c r="BK167" s="16"/>
      <c r="BL167" s="16"/>
      <c r="BM167" s="16"/>
      <c r="BN167" s="16"/>
      <c r="BO167" s="16"/>
      <c r="BP167" s="16"/>
      <c r="BQ167" s="16"/>
      <c r="BR167" s="16"/>
      <c r="BS167" s="16"/>
      <c r="BT167" s="16"/>
      <c r="BU167" s="16"/>
      <c r="BV167" s="16"/>
      <c r="BW167" s="16"/>
      <c r="BX167" s="16"/>
      <c r="BY167" s="16"/>
      <c r="BZ167" s="16"/>
      <c r="CA167" s="16"/>
      <c r="CB167" s="16"/>
      <c r="CC167" s="16"/>
      <c r="CD167" s="16"/>
      <c r="CE167" s="16"/>
      <c r="CF167" s="16"/>
      <c r="CG167" s="16"/>
      <c r="CH167" s="16"/>
      <c r="CI167" s="16"/>
      <c r="CJ167" s="16"/>
      <c r="CK167" s="16"/>
      <c r="CL167" s="16"/>
      <c r="CM167" s="16"/>
      <c r="CN167" s="16"/>
      <c r="CO167" s="16"/>
      <c r="CP167" s="16"/>
      <c r="CQ167" s="16"/>
      <c r="CR167" s="16"/>
      <c r="CS167" s="16"/>
      <c r="CT167" s="16"/>
      <c r="CU167" s="16"/>
      <c r="CV167" s="16"/>
      <c r="CW167" s="16"/>
      <c r="CX167" s="16"/>
      <c r="CY167" s="16"/>
      <c r="CZ167" s="16"/>
      <c r="DA167" s="16"/>
      <c r="DB167" s="16"/>
      <c r="DC167" s="16"/>
      <c r="DD167" s="16"/>
      <c r="DE167" s="16"/>
      <c r="DF167" s="16"/>
      <c r="DG167" s="16"/>
      <c r="DH167" s="16"/>
      <c r="DI167" s="16"/>
      <c r="DJ167" s="16"/>
      <c r="DK167" s="16"/>
      <c r="DL167" s="16"/>
      <c r="DM167" s="16"/>
      <c r="DN167" s="16"/>
      <c r="DO167" s="16"/>
      <c r="DP167" s="16"/>
      <c r="DQ167" s="16"/>
      <c r="DR167" s="16"/>
      <c r="DS167" s="16"/>
      <c r="DT167" s="16"/>
    </row>
    <row r="168" spans="3:124" x14ac:dyDescent="0.3">
      <c r="C168" s="32">
        <v>45536</v>
      </c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  <c r="AB168" s="16"/>
      <c r="AC168" s="16"/>
      <c r="AD168" s="16"/>
      <c r="AE168" s="16"/>
      <c r="AF168" s="16"/>
      <c r="AG168" s="16"/>
      <c r="AH168" s="16"/>
      <c r="AI168" s="16"/>
      <c r="AJ168" s="16"/>
      <c r="AK168" s="16"/>
      <c r="AL168" s="16"/>
      <c r="AM168" s="16"/>
      <c r="AN168" s="16"/>
      <c r="AO168" s="16"/>
      <c r="AP168" s="16"/>
      <c r="AQ168" s="16"/>
      <c r="AR168" s="16"/>
      <c r="AS168" s="16"/>
      <c r="AT168" s="16"/>
      <c r="AU168" s="16"/>
      <c r="AV168" s="16"/>
      <c r="AW168" s="16"/>
      <c r="AX168" s="16"/>
      <c r="AY168" s="16"/>
      <c r="AZ168" s="16"/>
      <c r="BA168" s="16"/>
      <c r="BB168" s="16"/>
      <c r="BC168" s="16"/>
      <c r="BD168" s="16"/>
      <c r="BE168" s="16"/>
      <c r="BF168" s="16"/>
      <c r="BG168" s="16"/>
      <c r="BH168" s="16"/>
      <c r="BI168" s="16"/>
      <c r="BJ168" s="16"/>
      <c r="BK168" s="16"/>
      <c r="BL168" s="16"/>
      <c r="BM168" s="16"/>
      <c r="BN168" s="16"/>
      <c r="BO168" s="16"/>
      <c r="BP168" s="16"/>
      <c r="BQ168" s="16"/>
      <c r="BR168" s="16"/>
      <c r="BS168" s="16"/>
      <c r="BT168" s="16"/>
      <c r="BU168" s="16"/>
      <c r="BV168" s="16"/>
      <c r="BW168" s="16"/>
      <c r="BX168" s="16"/>
      <c r="BY168" s="16"/>
      <c r="BZ168" s="16"/>
      <c r="CA168" s="16"/>
      <c r="CB168" s="16"/>
      <c r="CC168" s="16"/>
      <c r="CD168" s="16"/>
      <c r="CE168" s="16"/>
      <c r="CF168" s="16"/>
      <c r="CG168" s="16"/>
      <c r="CH168" s="16"/>
      <c r="CI168" s="16"/>
      <c r="CJ168" s="16"/>
      <c r="CK168" s="16"/>
      <c r="CL168" s="16"/>
      <c r="CM168" s="16"/>
      <c r="CN168" s="16"/>
      <c r="CO168" s="16"/>
      <c r="CP168" s="16"/>
      <c r="CQ168" s="16"/>
      <c r="CR168" s="16"/>
      <c r="CS168" s="16"/>
      <c r="CT168" s="16"/>
      <c r="CU168" s="16"/>
      <c r="CV168" s="16"/>
      <c r="CW168" s="16"/>
      <c r="CX168" s="16"/>
      <c r="CY168" s="16"/>
      <c r="CZ168" s="16"/>
      <c r="DA168" s="16"/>
      <c r="DB168" s="16"/>
      <c r="DC168" s="16"/>
      <c r="DD168" s="16"/>
      <c r="DE168" s="16"/>
      <c r="DF168" s="16"/>
      <c r="DG168" s="16"/>
      <c r="DH168" s="16"/>
      <c r="DI168" s="16"/>
      <c r="DJ168" s="16"/>
      <c r="DK168" s="16"/>
      <c r="DL168" s="16"/>
      <c r="DM168" s="16"/>
      <c r="DN168" s="16"/>
      <c r="DO168" s="16"/>
      <c r="DP168" s="16"/>
      <c r="DQ168" s="16"/>
      <c r="DR168" s="16"/>
      <c r="DS168" s="16"/>
      <c r="DT168" s="16"/>
    </row>
    <row r="169" spans="3:124" x14ac:dyDescent="0.3">
      <c r="C169" s="32">
        <v>45536</v>
      </c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  <c r="AB169" s="16"/>
      <c r="AC169" s="16"/>
      <c r="AD169" s="16"/>
      <c r="AE169" s="16"/>
      <c r="AF169" s="16"/>
      <c r="AG169" s="16"/>
      <c r="AH169" s="16"/>
      <c r="AI169" s="16"/>
      <c r="AJ169" s="16"/>
      <c r="AK169" s="16"/>
      <c r="AL169" s="16"/>
      <c r="AM169" s="16"/>
      <c r="AN169" s="16"/>
      <c r="AO169" s="16"/>
      <c r="AP169" s="16"/>
      <c r="AQ169" s="16"/>
      <c r="AR169" s="16"/>
      <c r="AS169" s="16"/>
      <c r="AT169" s="16"/>
      <c r="AU169" s="16"/>
      <c r="AV169" s="16"/>
      <c r="AW169" s="16"/>
      <c r="AX169" s="16"/>
      <c r="AY169" s="16"/>
      <c r="AZ169" s="16"/>
      <c r="BA169" s="16"/>
      <c r="BB169" s="16"/>
      <c r="BC169" s="16"/>
      <c r="BD169" s="16"/>
      <c r="BE169" s="16"/>
      <c r="BF169" s="16"/>
      <c r="BG169" s="16"/>
      <c r="BH169" s="16"/>
      <c r="BI169" s="16"/>
      <c r="BJ169" s="16"/>
      <c r="BK169" s="16"/>
      <c r="BL169" s="16"/>
      <c r="BM169" s="16"/>
      <c r="BN169" s="16"/>
      <c r="BO169" s="16"/>
      <c r="BP169" s="16"/>
      <c r="BQ169" s="16"/>
      <c r="BR169" s="16"/>
      <c r="BS169" s="16"/>
      <c r="BT169" s="16"/>
      <c r="BU169" s="16"/>
      <c r="BV169" s="16"/>
      <c r="BW169" s="16"/>
      <c r="BX169" s="16"/>
      <c r="BY169" s="16"/>
      <c r="BZ169" s="16"/>
      <c r="CA169" s="16"/>
      <c r="CB169" s="16"/>
      <c r="CC169" s="16"/>
      <c r="CD169" s="16"/>
      <c r="CE169" s="16"/>
      <c r="CF169" s="16"/>
      <c r="CG169" s="16"/>
      <c r="CH169" s="16"/>
      <c r="CI169" s="16"/>
      <c r="CJ169" s="16"/>
      <c r="CK169" s="16"/>
      <c r="CL169" s="16"/>
      <c r="CM169" s="16"/>
      <c r="CN169" s="16"/>
      <c r="CO169" s="16"/>
      <c r="CP169" s="16"/>
      <c r="CQ169" s="16"/>
      <c r="CR169" s="16"/>
      <c r="CS169" s="16"/>
      <c r="CT169" s="16"/>
      <c r="CU169" s="16"/>
      <c r="CV169" s="16"/>
      <c r="CW169" s="16"/>
      <c r="CX169" s="16"/>
      <c r="CY169" s="16"/>
      <c r="CZ169" s="16"/>
      <c r="DA169" s="16"/>
      <c r="DB169" s="16"/>
      <c r="DC169" s="16"/>
      <c r="DD169" s="16"/>
      <c r="DE169" s="16"/>
      <c r="DF169" s="16"/>
      <c r="DG169" s="16"/>
      <c r="DH169" s="16"/>
      <c r="DI169" s="16"/>
      <c r="DJ169" s="16"/>
      <c r="DK169" s="16"/>
      <c r="DL169" s="16"/>
      <c r="DM169" s="16"/>
      <c r="DN169" s="16"/>
      <c r="DO169" s="16"/>
      <c r="DP169" s="16"/>
      <c r="DQ169" s="16"/>
      <c r="DR169" s="16"/>
      <c r="DS169" s="16"/>
      <c r="DT169" s="16"/>
    </row>
    <row r="170" spans="3:124" x14ac:dyDescent="0.3">
      <c r="C170" s="32">
        <v>45536</v>
      </c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  <c r="AB170" s="16"/>
      <c r="AC170" s="16"/>
      <c r="AD170" s="16"/>
      <c r="AE170" s="16"/>
      <c r="AF170" s="16"/>
      <c r="AG170" s="16"/>
      <c r="AH170" s="16"/>
      <c r="AI170" s="16"/>
      <c r="AJ170" s="16"/>
      <c r="AK170" s="16"/>
      <c r="AL170" s="16"/>
      <c r="AM170" s="16"/>
      <c r="AN170" s="16"/>
      <c r="AO170" s="16"/>
      <c r="AP170" s="16"/>
      <c r="AQ170" s="16"/>
      <c r="AR170" s="16"/>
      <c r="AS170" s="16"/>
      <c r="AT170" s="16"/>
      <c r="AU170" s="16"/>
      <c r="AV170" s="16"/>
      <c r="AW170" s="16"/>
      <c r="AX170" s="16"/>
      <c r="AY170" s="16"/>
      <c r="AZ170" s="16"/>
      <c r="BA170" s="16"/>
      <c r="BB170" s="16"/>
      <c r="BC170" s="16"/>
      <c r="BD170" s="16"/>
      <c r="BE170" s="16"/>
      <c r="BF170" s="16"/>
      <c r="BG170" s="16"/>
      <c r="BH170" s="16"/>
      <c r="BI170" s="16"/>
      <c r="BJ170" s="16"/>
      <c r="BK170" s="16"/>
      <c r="BL170" s="16"/>
      <c r="BM170" s="16"/>
      <c r="BN170" s="16"/>
      <c r="BO170" s="16"/>
      <c r="BP170" s="16"/>
      <c r="BQ170" s="16"/>
      <c r="BR170" s="16"/>
      <c r="BS170" s="16"/>
      <c r="BT170" s="16"/>
      <c r="BU170" s="16"/>
      <c r="BV170" s="16"/>
      <c r="BW170" s="16"/>
      <c r="BX170" s="16"/>
      <c r="BY170" s="16"/>
      <c r="BZ170" s="16"/>
      <c r="CA170" s="16"/>
      <c r="CB170" s="16"/>
      <c r="CC170" s="16"/>
      <c r="CD170" s="16"/>
      <c r="CE170" s="16"/>
      <c r="CF170" s="16"/>
      <c r="CG170" s="16"/>
      <c r="CH170" s="16"/>
      <c r="CI170" s="16"/>
      <c r="CJ170" s="16"/>
      <c r="CK170" s="16"/>
      <c r="CL170" s="16"/>
      <c r="CM170" s="16"/>
      <c r="CN170" s="16"/>
      <c r="CO170" s="16"/>
      <c r="CP170" s="16"/>
      <c r="CQ170" s="16"/>
      <c r="CR170" s="16"/>
      <c r="CS170" s="16"/>
      <c r="CT170" s="16"/>
      <c r="CU170" s="16"/>
      <c r="CV170" s="16"/>
      <c r="CW170" s="16"/>
      <c r="CX170" s="16"/>
      <c r="CY170" s="16"/>
      <c r="CZ170" s="16"/>
      <c r="DA170" s="16"/>
      <c r="DB170" s="16"/>
      <c r="DC170" s="16"/>
      <c r="DD170" s="16"/>
      <c r="DE170" s="16"/>
      <c r="DF170" s="16"/>
      <c r="DG170" s="16"/>
      <c r="DH170" s="16"/>
      <c r="DI170" s="16"/>
      <c r="DJ170" s="16"/>
      <c r="DK170" s="16"/>
      <c r="DL170" s="16"/>
      <c r="DM170" s="16"/>
      <c r="DN170" s="16"/>
      <c r="DO170" s="16"/>
      <c r="DP170" s="16"/>
      <c r="DQ170" s="16"/>
      <c r="DR170" s="16"/>
      <c r="DS170" s="16"/>
      <c r="DT170" s="16"/>
    </row>
    <row r="171" spans="3:124" x14ac:dyDescent="0.3">
      <c r="C171" s="32">
        <v>45536</v>
      </c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  <c r="AB171" s="16"/>
      <c r="AC171" s="16"/>
      <c r="AD171" s="16"/>
      <c r="AE171" s="16"/>
      <c r="AF171" s="16"/>
      <c r="AG171" s="16"/>
      <c r="AH171" s="16"/>
      <c r="AI171" s="16"/>
      <c r="AJ171" s="16"/>
      <c r="AK171" s="16"/>
      <c r="AL171" s="16"/>
      <c r="AM171" s="16"/>
      <c r="AN171" s="16"/>
      <c r="AO171" s="16"/>
      <c r="AP171" s="16"/>
      <c r="AQ171" s="16"/>
      <c r="AR171" s="16"/>
      <c r="AS171" s="16"/>
      <c r="AT171" s="16"/>
      <c r="AU171" s="16"/>
      <c r="AV171" s="16"/>
      <c r="AW171" s="16"/>
      <c r="AX171" s="16"/>
      <c r="AY171" s="16"/>
      <c r="AZ171" s="16"/>
      <c r="BA171" s="16"/>
      <c r="BB171" s="16"/>
      <c r="BC171" s="16"/>
      <c r="BD171" s="16"/>
      <c r="BE171" s="16"/>
      <c r="BF171" s="16"/>
      <c r="BG171" s="16"/>
      <c r="BH171" s="16"/>
      <c r="BI171" s="16"/>
      <c r="BJ171" s="16"/>
      <c r="BK171" s="16"/>
      <c r="BL171" s="16"/>
      <c r="BM171" s="16"/>
      <c r="BN171" s="16"/>
      <c r="BO171" s="16"/>
      <c r="BP171" s="16"/>
      <c r="BQ171" s="16"/>
      <c r="BR171" s="16"/>
      <c r="BS171" s="16"/>
      <c r="BT171" s="16"/>
      <c r="BU171" s="16"/>
      <c r="BV171" s="16"/>
      <c r="BW171" s="16"/>
      <c r="BX171" s="16"/>
      <c r="BY171" s="16"/>
      <c r="BZ171" s="16"/>
      <c r="CA171" s="16"/>
      <c r="CB171" s="16"/>
      <c r="CC171" s="16"/>
      <c r="CD171" s="16"/>
      <c r="CE171" s="16"/>
      <c r="CF171" s="16"/>
      <c r="CG171" s="16"/>
      <c r="CH171" s="16"/>
      <c r="CI171" s="16"/>
      <c r="CJ171" s="16"/>
      <c r="CK171" s="16"/>
      <c r="CL171" s="16"/>
      <c r="CM171" s="16"/>
      <c r="CN171" s="16"/>
      <c r="CO171" s="16"/>
      <c r="CP171" s="16"/>
      <c r="CQ171" s="16"/>
      <c r="CR171" s="16"/>
      <c r="CS171" s="16"/>
      <c r="CT171" s="16"/>
      <c r="CU171" s="16"/>
      <c r="CV171" s="16"/>
      <c r="CW171" s="16"/>
      <c r="CX171" s="16"/>
      <c r="CY171" s="16"/>
      <c r="CZ171" s="16"/>
      <c r="DA171" s="16"/>
      <c r="DB171" s="16"/>
      <c r="DC171" s="16"/>
      <c r="DD171" s="16"/>
      <c r="DE171" s="16"/>
      <c r="DF171" s="16"/>
      <c r="DG171" s="16"/>
      <c r="DH171" s="16"/>
      <c r="DI171" s="16"/>
      <c r="DJ171" s="16"/>
      <c r="DK171" s="16"/>
      <c r="DL171" s="16"/>
      <c r="DM171" s="16"/>
      <c r="DN171" s="16"/>
      <c r="DO171" s="16"/>
      <c r="DP171" s="16"/>
      <c r="DQ171" s="16"/>
      <c r="DR171" s="16"/>
      <c r="DS171" s="16"/>
      <c r="DT171" s="16"/>
    </row>
    <row r="172" spans="3:124" x14ac:dyDescent="0.3">
      <c r="C172" s="32">
        <v>45536</v>
      </c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  <c r="AB172" s="16"/>
      <c r="AC172" s="16"/>
      <c r="AD172" s="16"/>
      <c r="AE172" s="16"/>
      <c r="AF172" s="16"/>
      <c r="AG172" s="16"/>
      <c r="AH172" s="16"/>
      <c r="AI172" s="16"/>
      <c r="AJ172" s="16"/>
      <c r="AK172" s="16"/>
      <c r="AL172" s="16"/>
      <c r="AM172" s="16"/>
      <c r="AN172" s="16"/>
      <c r="AO172" s="16"/>
      <c r="AP172" s="16"/>
      <c r="AQ172" s="16"/>
      <c r="AR172" s="16"/>
      <c r="AS172" s="16"/>
      <c r="AT172" s="16"/>
      <c r="AU172" s="16"/>
      <c r="AV172" s="16"/>
      <c r="AW172" s="16"/>
      <c r="AX172" s="16"/>
      <c r="AY172" s="16"/>
      <c r="AZ172" s="16"/>
      <c r="BA172" s="16"/>
      <c r="BB172" s="16"/>
      <c r="BC172" s="16"/>
      <c r="BD172" s="16"/>
      <c r="BE172" s="16"/>
      <c r="BF172" s="16"/>
      <c r="BG172" s="16"/>
      <c r="BH172" s="16"/>
      <c r="BI172" s="16"/>
      <c r="BJ172" s="16"/>
      <c r="BK172" s="16"/>
      <c r="BL172" s="16"/>
      <c r="BM172" s="16"/>
      <c r="BN172" s="16"/>
      <c r="BO172" s="16"/>
      <c r="BP172" s="16"/>
      <c r="BQ172" s="16"/>
      <c r="BR172" s="16"/>
      <c r="BS172" s="16"/>
      <c r="BT172" s="16"/>
      <c r="BU172" s="16"/>
      <c r="BV172" s="16"/>
      <c r="BW172" s="16"/>
      <c r="BX172" s="16"/>
      <c r="BY172" s="16"/>
      <c r="BZ172" s="16"/>
      <c r="CA172" s="16"/>
      <c r="CB172" s="16"/>
      <c r="CC172" s="16"/>
      <c r="CD172" s="16"/>
      <c r="CE172" s="16"/>
      <c r="CF172" s="16"/>
      <c r="CG172" s="16"/>
      <c r="CH172" s="16"/>
      <c r="CI172" s="16"/>
      <c r="CJ172" s="16"/>
      <c r="CK172" s="16"/>
      <c r="CL172" s="16"/>
      <c r="CM172" s="16"/>
      <c r="CN172" s="16"/>
      <c r="CO172" s="16"/>
      <c r="CP172" s="16"/>
      <c r="CQ172" s="16"/>
      <c r="CR172" s="16"/>
      <c r="CS172" s="16"/>
      <c r="CT172" s="16"/>
      <c r="CU172" s="16"/>
      <c r="CV172" s="16"/>
      <c r="CW172" s="16"/>
      <c r="CX172" s="16"/>
      <c r="CY172" s="16"/>
      <c r="CZ172" s="16"/>
      <c r="DA172" s="16"/>
      <c r="DB172" s="16"/>
      <c r="DC172" s="16"/>
      <c r="DD172" s="16"/>
      <c r="DE172" s="16"/>
      <c r="DF172" s="16"/>
      <c r="DG172" s="16"/>
      <c r="DH172" s="16"/>
      <c r="DI172" s="16"/>
      <c r="DJ172" s="16"/>
      <c r="DK172" s="16"/>
      <c r="DL172" s="16"/>
      <c r="DM172" s="16"/>
      <c r="DN172" s="16"/>
      <c r="DO172" s="16"/>
      <c r="DP172" s="16"/>
      <c r="DQ172" s="16"/>
      <c r="DR172" s="16"/>
      <c r="DS172" s="16"/>
      <c r="DT172" s="16"/>
    </row>
    <row r="173" spans="3:124" x14ac:dyDescent="0.3">
      <c r="C173" s="32">
        <v>45536</v>
      </c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6"/>
      <c r="AC173" s="16"/>
      <c r="AD173" s="16"/>
      <c r="AE173" s="16"/>
      <c r="AF173" s="16"/>
      <c r="AG173" s="16"/>
      <c r="AH173" s="16"/>
      <c r="AI173" s="16"/>
      <c r="AJ173" s="16"/>
      <c r="AK173" s="16"/>
      <c r="AL173" s="16"/>
      <c r="AM173" s="16"/>
      <c r="AN173" s="16"/>
      <c r="AO173" s="16"/>
      <c r="AP173" s="16"/>
      <c r="AQ173" s="16"/>
      <c r="AR173" s="16"/>
      <c r="AS173" s="16"/>
      <c r="AT173" s="16"/>
      <c r="AU173" s="16"/>
      <c r="AV173" s="16"/>
      <c r="AW173" s="16"/>
      <c r="AX173" s="16"/>
      <c r="AY173" s="16"/>
      <c r="AZ173" s="16"/>
      <c r="BA173" s="16"/>
      <c r="BB173" s="16"/>
      <c r="BC173" s="16"/>
      <c r="BD173" s="16"/>
      <c r="BE173" s="16"/>
      <c r="BF173" s="16"/>
      <c r="BG173" s="16"/>
      <c r="BH173" s="16"/>
      <c r="BI173" s="16"/>
      <c r="BJ173" s="16"/>
      <c r="BK173" s="16"/>
      <c r="BL173" s="16"/>
      <c r="BM173" s="16"/>
      <c r="BN173" s="16"/>
      <c r="BO173" s="16"/>
      <c r="BP173" s="16"/>
      <c r="BQ173" s="16"/>
      <c r="BR173" s="16"/>
      <c r="BS173" s="16"/>
      <c r="BT173" s="16"/>
      <c r="BU173" s="16"/>
      <c r="BV173" s="16"/>
      <c r="BW173" s="16"/>
      <c r="BX173" s="16"/>
      <c r="BY173" s="16"/>
      <c r="BZ173" s="16"/>
      <c r="CA173" s="16"/>
      <c r="CB173" s="16"/>
      <c r="CC173" s="16"/>
      <c r="CD173" s="16"/>
      <c r="CE173" s="16"/>
      <c r="CF173" s="16"/>
      <c r="CG173" s="16"/>
      <c r="CH173" s="16"/>
      <c r="CI173" s="16"/>
      <c r="CJ173" s="16"/>
      <c r="CK173" s="16"/>
      <c r="CL173" s="16"/>
      <c r="CM173" s="16"/>
      <c r="CN173" s="16"/>
      <c r="CO173" s="16"/>
      <c r="CP173" s="16"/>
      <c r="CQ173" s="16"/>
      <c r="CR173" s="16"/>
      <c r="CS173" s="16"/>
      <c r="CT173" s="16"/>
      <c r="CU173" s="16"/>
      <c r="CV173" s="16"/>
      <c r="CW173" s="16"/>
      <c r="CX173" s="16"/>
      <c r="CY173" s="16"/>
      <c r="CZ173" s="16"/>
      <c r="DA173" s="16"/>
      <c r="DB173" s="16"/>
      <c r="DC173" s="16"/>
      <c r="DD173" s="16"/>
      <c r="DE173" s="16"/>
      <c r="DF173" s="16"/>
      <c r="DG173" s="16"/>
      <c r="DH173" s="16"/>
      <c r="DI173" s="16"/>
      <c r="DJ173" s="16"/>
      <c r="DK173" s="16"/>
      <c r="DL173" s="16"/>
      <c r="DM173" s="16"/>
      <c r="DN173" s="16"/>
      <c r="DO173" s="16"/>
      <c r="DP173" s="16"/>
      <c r="DQ173" s="16"/>
      <c r="DR173" s="16"/>
      <c r="DS173" s="16"/>
      <c r="DT173" s="16"/>
    </row>
    <row r="174" spans="3:124" x14ac:dyDescent="0.3">
      <c r="C174" s="32">
        <v>45536</v>
      </c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  <c r="AB174" s="16"/>
      <c r="AC174" s="16"/>
      <c r="AD174" s="16"/>
      <c r="AE174" s="16"/>
      <c r="AF174" s="16"/>
      <c r="AG174" s="16"/>
      <c r="AH174" s="16"/>
      <c r="AI174" s="16"/>
      <c r="AJ174" s="16"/>
      <c r="AK174" s="16"/>
      <c r="AL174" s="16"/>
      <c r="AM174" s="16"/>
      <c r="AN174" s="16"/>
      <c r="AO174" s="16"/>
      <c r="AP174" s="16"/>
      <c r="AQ174" s="16"/>
      <c r="AR174" s="16"/>
      <c r="AS174" s="16"/>
      <c r="AT174" s="16"/>
      <c r="AU174" s="16"/>
      <c r="AV174" s="16"/>
      <c r="AW174" s="16"/>
      <c r="AX174" s="16"/>
      <c r="AY174" s="16"/>
      <c r="AZ174" s="16"/>
      <c r="BA174" s="16"/>
      <c r="BB174" s="16"/>
      <c r="BC174" s="16"/>
      <c r="BD174" s="16"/>
      <c r="BE174" s="16"/>
      <c r="BF174" s="16"/>
      <c r="BG174" s="16"/>
      <c r="BH174" s="16"/>
      <c r="BI174" s="16"/>
      <c r="BJ174" s="16"/>
      <c r="BK174" s="16"/>
      <c r="BL174" s="16"/>
      <c r="BM174" s="16"/>
      <c r="BN174" s="16"/>
      <c r="BO174" s="16"/>
      <c r="BP174" s="16"/>
      <c r="BQ174" s="16"/>
      <c r="BR174" s="16"/>
      <c r="BS174" s="16"/>
      <c r="BT174" s="16"/>
      <c r="BU174" s="16"/>
      <c r="BV174" s="16"/>
      <c r="BW174" s="16"/>
      <c r="BX174" s="16"/>
      <c r="BY174" s="16"/>
      <c r="BZ174" s="16"/>
      <c r="CA174" s="16"/>
      <c r="CB174" s="16"/>
      <c r="CC174" s="16"/>
      <c r="CD174" s="16"/>
      <c r="CE174" s="16"/>
      <c r="CF174" s="16"/>
      <c r="CG174" s="16"/>
      <c r="CH174" s="16"/>
      <c r="CI174" s="16"/>
      <c r="CJ174" s="16"/>
      <c r="CK174" s="16"/>
      <c r="CL174" s="16"/>
      <c r="CM174" s="16"/>
      <c r="CN174" s="16"/>
      <c r="CO174" s="16"/>
      <c r="CP174" s="16"/>
      <c r="CQ174" s="16"/>
      <c r="CR174" s="16"/>
      <c r="CS174" s="16"/>
      <c r="CT174" s="16"/>
      <c r="CU174" s="16"/>
      <c r="CV174" s="16"/>
      <c r="CW174" s="16"/>
      <c r="CX174" s="16"/>
      <c r="CY174" s="16"/>
      <c r="CZ174" s="16"/>
      <c r="DA174" s="16"/>
      <c r="DB174" s="16"/>
      <c r="DC174" s="16"/>
      <c r="DD174" s="16"/>
      <c r="DE174" s="16"/>
      <c r="DF174" s="16"/>
      <c r="DG174" s="16"/>
      <c r="DH174" s="16"/>
      <c r="DI174" s="16"/>
      <c r="DJ174" s="16"/>
      <c r="DK174" s="16"/>
      <c r="DL174" s="16"/>
      <c r="DM174" s="16"/>
      <c r="DN174" s="16"/>
      <c r="DO174" s="16"/>
      <c r="DP174" s="16"/>
      <c r="DQ174" s="16"/>
      <c r="DR174" s="16"/>
      <c r="DS174" s="16"/>
      <c r="DT174" s="16"/>
    </row>
    <row r="175" spans="3:124" x14ac:dyDescent="0.3">
      <c r="C175" s="32">
        <v>45536</v>
      </c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  <c r="AB175" s="16"/>
      <c r="AC175" s="16"/>
      <c r="AD175" s="16"/>
      <c r="AE175" s="16"/>
      <c r="AF175" s="16"/>
      <c r="AG175" s="16"/>
      <c r="AH175" s="16"/>
      <c r="AI175" s="16"/>
      <c r="AJ175" s="16"/>
      <c r="AK175" s="16"/>
      <c r="AL175" s="16"/>
      <c r="AM175" s="16"/>
      <c r="AN175" s="16"/>
      <c r="AO175" s="16"/>
      <c r="AP175" s="16"/>
      <c r="AQ175" s="16"/>
      <c r="AR175" s="16"/>
      <c r="AS175" s="16"/>
      <c r="AT175" s="16"/>
      <c r="AU175" s="16"/>
      <c r="AV175" s="16"/>
      <c r="AW175" s="16"/>
      <c r="AX175" s="16"/>
      <c r="AY175" s="16"/>
      <c r="AZ175" s="16"/>
      <c r="BA175" s="16"/>
      <c r="BB175" s="16"/>
      <c r="BC175" s="16"/>
      <c r="BD175" s="16"/>
      <c r="BE175" s="16"/>
      <c r="BF175" s="16"/>
      <c r="BG175" s="16"/>
      <c r="BH175" s="16"/>
      <c r="BI175" s="16"/>
      <c r="BJ175" s="16"/>
      <c r="BK175" s="16"/>
      <c r="BL175" s="16"/>
      <c r="BM175" s="16"/>
      <c r="BN175" s="16"/>
      <c r="BO175" s="16"/>
      <c r="BP175" s="16"/>
      <c r="BQ175" s="16"/>
      <c r="BR175" s="16"/>
      <c r="BS175" s="16"/>
      <c r="BT175" s="16"/>
      <c r="BU175" s="16"/>
      <c r="BV175" s="16"/>
      <c r="BW175" s="16"/>
      <c r="BX175" s="16"/>
      <c r="BY175" s="16"/>
      <c r="BZ175" s="16"/>
      <c r="CA175" s="16"/>
      <c r="CB175" s="16"/>
      <c r="CC175" s="16"/>
      <c r="CD175" s="16"/>
      <c r="CE175" s="16"/>
      <c r="CF175" s="16"/>
      <c r="CG175" s="16"/>
      <c r="CH175" s="16"/>
      <c r="CI175" s="16"/>
      <c r="CJ175" s="16"/>
      <c r="CK175" s="16"/>
      <c r="CL175" s="16"/>
      <c r="CM175" s="16"/>
      <c r="CN175" s="16"/>
      <c r="CO175" s="16"/>
      <c r="CP175" s="16"/>
      <c r="CQ175" s="16"/>
      <c r="CR175" s="16"/>
      <c r="CS175" s="16"/>
      <c r="CT175" s="16"/>
      <c r="CU175" s="16"/>
      <c r="CV175" s="16"/>
      <c r="CW175" s="16"/>
      <c r="CX175" s="16"/>
      <c r="CY175" s="16"/>
      <c r="CZ175" s="16"/>
      <c r="DA175" s="16"/>
      <c r="DB175" s="16"/>
      <c r="DC175" s="16"/>
      <c r="DD175" s="16"/>
      <c r="DE175" s="16"/>
      <c r="DF175" s="16"/>
      <c r="DG175" s="16"/>
      <c r="DH175" s="16"/>
      <c r="DI175" s="16"/>
      <c r="DJ175" s="16"/>
      <c r="DK175" s="16"/>
      <c r="DL175" s="16"/>
      <c r="DM175" s="16"/>
      <c r="DN175" s="16"/>
      <c r="DO175" s="16"/>
      <c r="DP175" s="16"/>
      <c r="DQ175" s="16"/>
      <c r="DR175" s="16"/>
      <c r="DS175" s="16"/>
      <c r="DT175" s="16"/>
    </row>
    <row r="176" spans="3:124" x14ac:dyDescent="0.3">
      <c r="C176" s="32">
        <v>45536</v>
      </c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  <c r="AB176" s="16"/>
      <c r="AC176" s="16"/>
      <c r="AD176" s="16"/>
      <c r="AE176" s="16"/>
      <c r="AF176" s="16"/>
      <c r="AG176" s="16"/>
      <c r="AH176" s="16"/>
      <c r="AI176" s="16"/>
      <c r="AJ176" s="16"/>
      <c r="AK176" s="16"/>
      <c r="AL176" s="16"/>
      <c r="AM176" s="16"/>
      <c r="AN176" s="16"/>
      <c r="AO176" s="16"/>
      <c r="AP176" s="16"/>
      <c r="AQ176" s="16"/>
      <c r="AR176" s="16"/>
      <c r="AS176" s="16"/>
      <c r="AT176" s="16"/>
      <c r="AU176" s="16"/>
      <c r="AV176" s="16"/>
      <c r="AW176" s="16"/>
      <c r="AX176" s="16"/>
      <c r="AY176" s="16"/>
      <c r="AZ176" s="16"/>
      <c r="BA176" s="16"/>
      <c r="BB176" s="16"/>
      <c r="BC176" s="16"/>
      <c r="BD176" s="16"/>
      <c r="BE176" s="16"/>
      <c r="BF176" s="16"/>
      <c r="BG176" s="16"/>
      <c r="BH176" s="16"/>
      <c r="BI176" s="16"/>
      <c r="BJ176" s="16"/>
      <c r="BK176" s="16"/>
      <c r="BL176" s="16"/>
      <c r="BM176" s="16"/>
      <c r="BN176" s="16"/>
      <c r="BO176" s="16"/>
      <c r="BP176" s="16"/>
      <c r="BQ176" s="16"/>
      <c r="BR176" s="16"/>
      <c r="BS176" s="16"/>
      <c r="BT176" s="16"/>
      <c r="BU176" s="16"/>
      <c r="BV176" s="16"/>
      <c r="BW176" s="16"/>
      <c r="BX176" s="16"/>
      <c r="BY176" s="16"/>
      <c r="BZ176" s="16"/>
      <c r="CA176" s="16"/>
      <c r="CB176" s="16"/>
      <c r="CC176" s="16"/>
      <c r="CD176" s="16"/>
      <c r="CE176" s="16"/>
      <c r="CF176" s="16"/>
      <c r="CG176" s="16"/>
      <c r="CH176" s="16"/>
      <c r="CI176" s="16"/>
      <c r="CJ176" s="16"/>
      <c r="CK176" s="16"/>
      <c r="CL176" s="16"/>
      <c r="CM176" s="16"/>
      <c r="CN176" s="16"/>
      <c r="CO176" s="16"/>
      <c r="CP176" s="16"/>
      <c r="CQ176" s="16"/>
      <c r="CR176" s="16"/>
      <c r="CS176" s="16"/>
      <c r="CT176" s="16"/>
      <c r="CU176" s="16"/>
      <c r="CV176" s="16"/>
      <c r="CW176" s="16"/>
      <c r="CX176" s="16"/>
      <c r="CY176" s="16"/>
      <c r="CZ176" s="16"/>
      <c r="DA176" s="16"/>
      <c r="DB176" s="16"/>
      <c r="DC176" s="16"/>
      <c r="DD176" s="16"/>
      <c r="DE176" s="16"/>
      <c r="DF176" s="16"/>
      <c r="DG176" s="16"/>
      <c r="DH176" s="16"/>
      <c r="DI176" s="16"/>
      <c r="DJ176" s="16"/>
      <c r="DK176" s="16"/>
      <c r="DL176" s="16"/>
      <c r="DM176" s="16"/>
      <c r="DN176" s="16"/>
      <c r="DO176" s="16"/>
      <c r="DP176" s="16"/>
      <c r="DQ176" s="16"/>
      <c r="DR176" s="16"/>
      <c r="DS176" s="16"/>
      <c r="DT176" s="16"/>
    </row>
    <row r="177" spans="3:124" x14ac:dyDescent="0.3">
      <c r="C177" s="32">
        <v>45536</v>
      </c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6"/>
      <c r="AC177" s="16"/>
      <c r="AD177" s="16"/>
      <c r="AE177" s="16"/>
      <c r="AF177" s="16"/>
      <c r="AG177" s="16"/>
      <c r="AH177" s="16"/>
      <c r="AI177" s="16"/>
      <c r="AJ177" s="16"/>
      <c r="AK177" s="16"/>
      <c r="AL177" s="16"/>
      <c r="AM177" s="16"/>
      <c r="AN177" s="16"/>
      <c r="AO177" s="16"/>
      <c r="AP177" s="16"/>
      <c r="AQ177" s="16"/>
      <c r="AR177" s="16"/>
      <c r="AS177" s="16"/>
      <c r="AT177" s="16"/>
      <c r="AU177" s="16"/>
      <c r="AV177" s="16"/>
      <c r="AW177" s="16"/>
      <c r="AX177" s="16"/>
      <c r="AY177" s="16"/>
      <c r="AZ177" s="16"/>
      <c r="BA177" s="16"/>
      <c r="BB177" s="16"/>
      <c r="BC177" s="16"/>
      <c r="BD177" s="16"/>
      <c r="BE177" s="16"/>
      <c r="BF177" s="16"/>
      <c r="BG177" s="16"/>
      <c r="BH177" s="16"/>
      <c r="BI177" s="16"/>
      <c r="BJ177" s="16"/>
      <c r="BK177" s="16"/>
      <c r="BL177" s="16"/>
      <c r="BM177" s="16"/>
      <c r="BN177" s="16"/>
      <c r="BO177" s="16"/>
      <c r="BP177" s="16"/>
      <c r="BQ177" s="16"/>
      <c r="BR177" s="16"/>
      <c r="BS177" s="16"/>
      <c r="BT177" s="16"/>
      <c r="BU177" s="16"/>
      <c r="BV177" s="16"/>
      <c r="BW177" s="16"/>
      <c r="BX177" s="16"/>
      <c r="BY177" s="16"/>
      <c r="BZ177" s="16"/>
      <c r="CA177" s="16"/>
      <c r="CB177" s="16"/>
      <c r="CC177" s="16"/>
      <c r="CD177" s="16"/>
      <c r="CE177" s="16"/>
      <c r="CF177" s="16"/>
      <c r="CG177" s="16"/>
      <c r="CH177" s="16"/>
      <c r="CI177" s="16"/>
      <c r="CJ177" s="16"/>
      <c r="CK177" s="16"/>
      <c r="CL177" s="16"/>
      <c r="CM177" s="16"/>
      <c r="CN177" s="16"/>
      <c r="CO177" s="16"/>
      <c r="CP177" s="16"/>
      <c r="CQ177" s="16"/>
      <c r="CR177" s="16"/>
      <c r="CS177" s="16"/>
      <c r="CT177" s="16"/>
      <c r="CU177" s="16"/>
      <c r="CV177" s="16"/>
      <c r="CW177" s="16"/>
      <c r="CX177" s="16"/>
      <c r="CY177" s="16"/>
      <c r="CZ177" s="16"/>
      <c r="DA177" s="16"/>
      <c r="DB177" s="16"/>
      <c r="DC177" s="16"/>
      <c r="DD177" s="16"/>
      <c r="DE177" s="16"/>
      <c r="DF177" s="16"/>
      <c r="DG177" s="16"/>
      <c r="DH177" s="16"/>
      <c r="DI177" s="16"/>
      <c r="DJ177" s="16"/>
      <c r="DK177" s="16"/>
      <c r="DL177" s="16"/>
      <c r="DM177" s="16"/>
      <c r="DN177" s="16"/>
      <c r="DO177" s="16"/>
      <c r="DP177" s="16"/>
      <c r="DQ177" s="16"/>
      <c r="DR177" s="16"/>
      <c r="DS177" s="16"/>
      <c r="DT177" s="16"/>
    </row>
    <row r="178" spans="3:124" x14ac:dyDescent="0.3">
      <c r="C178" s="32">
        <v>45536</v>
      </c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  <c r="AB178" s="16"/>
      <c r="AC178" s="16"/>
      <c r="AD178" s="16"/>
      <c r="AE178" s="16"/>
      <c r="AF178" s="16"/>
      <c r="AG178" s="16"/>
      <c r="AH178" s="16"/>
      <c r="AI178" s="16"/>
      <c r="AJ178" s="16"/>
      <c r="AK178" s="16"/>
      <c r="AL178" s="16"/>
      <c r="AM178" s="16"/>
      <c r="AN178" s="16"/>
      <c r="AO178" s="16"/>
      <c r="AP178" s="16"/>
      <c r="AQ178" s="16"/>
      <c r="AR178" s="16"/>
      <c r="AS178" s="16"/>
      <c r="AT178" s="16"/>
      <c r="AU178" s="16"/>
      <c r="AV178" s="16"/>
      <c r="AW178" s="16"/>
      <c r="AX178" s="16"/>
      <c r="AY178" s="16"/>
      <c r="AZ178" s="16"/>
      <c r="BA178" s="16"/>
      <c r="BB178" s="16"/>
      <c r="BC178" s="16"/>
      <c r="BD178" s="16"/>
      <c r="BE178" s="16"/>
      <c r="BF178" s="16"/>
      <c r="BG178" s="16"/>
      <c r="BH178" s="16"/>
      <c r="BI178" s="16"/>
      <c r="BJ178" s="16"/>
      <c r="BK178" s="16"/>
      <c r="BL178" s="16"/>
      <c r="BM178" s="16"/>
      <c r="BN178" s="16"/>
      <c r="BO178" s="16"/>
      <c r="BP178" s="16"/>
      <c r="BQ178" s="16"/>
      <c r="BR178" s="16"/>
      <c r="BS178" s="16"/>
      <c r="BT178" s="16"/>
      <c r="BU178" s="16"/>
      <c r="BV178" s="16"/>
      <c r="BW178" s="16"/>
      <c r="BX178" s="16"/>
      <c r="BY178" s="16"/>
      <c r="BZ178" s="16"/>
      <c r="CA178" s="16"/>
      <c r="CB178" s="16"/>
      <c r="CC178" s="16"/>
      <c r="CD178" s="16"/>
      <c r="CE178" s="16"/>
      <c r="CF178" s="16"/>
      <c r="CG178" s="16"/>
      <c r="CH178" s="16"/>
      <c r="CI178" s="16"/>
      <c r="CJ178" s="16"/>
      <c r="CK178" s="16"/>
      <c r="CL178" s="16"/>
      <c r="CM178" s="16"/>
      <c r="CN178" s="16"/>
      <c r="CO178" s="16"/>
      <c r="CP178" s="16"/>
      <c r="CQ178" s="16"/>
      <c r="CR178" s="16"/>
      <c r="CS178" s="16"/>
      <c r="CT178" s="16"/>
      <c r="CU178" s="16"/>
      <c r="CV178" s="16"/>
      <c r="CW178" s="16"/>
      <c r="CX178" s="16"/>
      <c r="CY178" s="16"/>
      <c r="CZ178" s="16"/>
      <c r="DA178" s="16"/>
      <c r="DB178" s="16"/>
      <c r="DC178" s="16"/>
      <c r="DD178" s="16"/>
      <c r="DE178" s="16"/>
      <c r="DF178" s="16"/>
      <c r="DG178" s="16"/>
      <c r="DH178" s="16"/>
      <c r="DI178" s="16"/>
      <c r="DJ178" s="16"/>
      <c r="DK178" s="16"/>
      <c r="DL178" s="16"/>
      <c r="DM178" s="16"/>
      <c r="DN178" s="16"/>
      <c r="DO178" s="16"/>
      <c r="DP178" s="16"/>
      <c r="DQ178" s="16"/>
      <c r="DR178" s="16"/>
      <c r="DS178" s="16"/>
      <c r="DT178" s="16"/>
    </row>
    <row r="179" spans="3:124" x14ac:dyDescent="0.3">
      <c r="C179" s="32">
        <v>45536</v>
      </c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6"/>
      <c r="AC179" s="16"/>
      <c r="AD179" s="16"/>
      <c r="AE179" s="16"/>
      <c r="AF179" s="16"/>
      <c r="AG179" s="16"/>
      <c r="AH179" s="16"/>
      <c r="AI179" s="16"/>
      <c r="AJ179" s="16"/>
      <c r="AK179" s="16"/>
      <c r="AL179" s="16"/>
      <c r="AM179" s="16"/>
      <c r="AN179" s="16"/>
      <c r="AO179" s="16"/>
      <c r="AP179" s="16"/>
      <c r="AQ179" s="16"/>
      <c r="AR179" s="16"/>
      <c r="AS179" s="16"/>
      <c r="AT179" s="16"/>
      <c r="AU179" s="16"/>
      <c r="AV179" s="16"/>
      <c r="AW179" s="16"/>
      <c r="AX179" s="16"/>
      <c r="AY179" s="16"/>
      <c r="AZ179" s="16"/>
      <c r="BA179" s="16"/>
      <c r="BB179" s="16"/>
      <c r="BC179" s="16"/>
      <c r="BD179" s="16"/>
      <c r="BE179" s="16"/>
      <c r="BF179" s="16"/>
      <c r="BG179" s="16"/>
      <c r="BH179" s="16"/>
      <c r="BI179" s="16"/>
      <c r="BJ179" s="16"/>
      <c r="BK179" s="16"/>
      <c r="BL179" s="16"/>
      <c r="BM179" s="16"/>
      <c r="BN179" s="16"/>
      <c r="BO179" s="16"/>
      <c r="BP179" s="16"/>
      <c r="BQ179" s="16"/>
      <c r="BR179" s="16"/>
      <c r="BS179" s="16"/>
      <c r="BT179" s="16"/>
      <c r="BU179" s="16"/>
      <c r="BV179" s="16"/>
      <c r="BW179" s="16"/>
      <c r="BX179" s="16"/>
      <c r="BY179" s="16"/>
      <c r="BZ179" s="16"/>
      <c r="CA179" s="16"/>
      <c r="CB179" s="16"/>
      <c r="CC179" s="16"/>
      <c r="CD179" s="16"/>
      <c r="CE179" s="16"/>
      <c r="CF179" s="16"/>
      <c r="CG179" s="16"/>
      <c r="CH179" s="16"/>
      <c r="CI179" s="16"/>
      <c r="CJ179" s="16"/>
      <c r="CK179" s="16"/>
      <c r="CL179" s="16"/>
      <c r="CM179" s="16"/>
      <c r="CN179" s="16"/>
      <c r="CO179" s="16"/>
      <c r="CP179" s="16"/>
      <c r="CQ179" s="16"/>
      <c r="CR179" s="16"/>
      <c r="CS179" s="16"/>
      <c r="CT179" s="16"/>
      <c r="CU179" s="16"/>
      <c r="CV179" s="16"/>
      <c r="CW179" s="16"/>
      <c r="CX179" s="16"/>
      <c r="CY179" s="16"/>
      <c r="CZ179" s="16"/>
      <c r="DA179" s="16"/>
      <c r="DB179" s="16"/>
      <c r="DC179" s="16"/>
      <c r="DD179" s="16"/>
      <c r="DE179" s="16"/>
      <c r="DF179" s="16"/>
      <c r="DG179" s="16"/>
      <c r="DH179" s="16"/>
      <c r="DI179" s="16"/>
      <c r="DJ179" s="16"/>
      <c r="DK179" s="16"/>
      <c r="DL179" s="16"/>
      <c r="DM179" s="16"/>
      <c r="DN179" s="16"/>
      <c r="DO179" s="16"/>
      <c r="DP179" s="16"/>
      <c r="DQ179" s="16"/>
      <c r="DR179" s="16"/>
      <c r="DS179" s="16"/>
      <c r="DT179" s="16"/>
    </row>
    <row r="180" spans="3:124" x14ac:dyDescent="0.3">
      <c r="C180" s="32">
        <v>45536</v>
      </c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6"/>
      <c r="AC180" s="16"/>
      <c r="AD180" s="16"/>
      <c r="AE180" s="16"/>
      <c r="AF180" s="16"/>
      <c r="AG180" s="16"/>
      <c r="AH180" s="16"/>
      <c r="AI180" s="16"/>
      <c r="AJ180" s="16"/>
      <c r="AK180" s="16"/>
      <c r="AL180" s="16"/>
      <c r="AM180" s="16"/>
      <c r="AN180" s="16"/>
      <c r="AO180" s="16"/>
      <c r="AP180" s="16"/>
      <c r="AQ180" s="16"/>
      <c r="AR180" s="16"/>
      <c r="AS180" s="16"/>
      <c r="AT180" s="16"/>
      <c r="AU180" s="16"/>
      <c r="AV180" s="16"/>
      <c r="AW180" s="16"/>
      <c r="AX180" s="16"/>
      <c r="AY180" s="16"/>
      <c r="AZ180" s="16"/>
      <c r="BA180" s="16"/>
      <c r="BB180" s="16"/>
      <c r="BC180" s="16"/>
      <c r="BD180" s="16"/>
      <c r="BE180" s="16"/>
      <c r="BF180" s="16"/>
      <c r="BG180" s="16"/>
      <c r="BH180" s="16"/>
      <c r="BI180" s="16"/>
      <c r="BJ180" s="16"/>
      <c r="BK180" s="16"/>
      <c r="BL180" s="16"/>
      <c r="BM180" s="16"/>
      <c r="BN180" s="16"/>
      <c r="BO180" s="16"/>
      <c r="BP180" s="16"/>
      <c r="BQ180" s="16"/>
      <c r="BR180" s="16"/>
      <c r="BS180" s="16"/>
      <c r="BT180" s="16"/>
      <c r="BU180" s="16"/>
      <c r="BV180" s="16"/>
      <c r="BW180" s="16"/>
      <c r="BX180" s="16"/>
      <c r="BY180" s="16"/>
      <c r="BZ180" s="16"/>
      <c r="CA180" s="16"/>
      <c r="CB180" s="16"/>
      <c r="CC180" s="16"/>
      <c r="CD180" s="16"/>
      <c r="CE180" s="16"/>
      <c r="CF180" s="16"/>
      <c r="CG180" s="16"/>
      <c r="CH180" s="16"/>
      <c r="CI180" s="16"/>
      <c r="CJ180" s="16"/>
      <c r="CK180" s="16"/>
      <c r="CL180" s="16"/>
      <c r="CM180" s="16"/>
      <c r="CN180" s="16"/>
      <c r="CO180" s="16"/>
      <c r="CP180" s="16"/>
      <c r="CQ180" s="16"/>
      <c r="CR180" s="16"/>
      <c r="CS180" s="16"/>
      <c r="CT180" s="16"/>
      <c r="CU180" s="16"/>
      <c r="CV180" s="16"/>
      <c r="CW180" s="16"/>
      <c r="CX180" s="16"/>
      <c r="CY180" s="16"/>
      <c r="CZ180" s="16"/>
      <c r="DA180" s="16"/>
      <c r="DB180" s="16"/>
      <c r="DC180" s="16"/>
      <c r="DD180" s="16"/>
      <c r="DE180" s="16"/>
      <c r="DF180" s="16"/>
      <c r="DG180" s="16"/>
      <c r="DH180" s="16"/>
      <c r="DI180" s="16"/>
      <c r="DJ180" s="16"/>
      <c r="DK180" s="16"/>
      <c r="DL180" s="16"/>
      <c r="DM180" s="16"/>
      <c r="DN180" s="16"/>
      <c r="DO180" s="16"/>
      <c r="DP180" s="16"/>
      <c r="DQ180" s="16"/>
      <c r="DR180" s="16"/>
      <c r="DS180" s="16"/>
      <c r="DT180" s="16"/>
    </row>
    <row r="181" spans="3:124" x14ac:dyDescent="0.3">
      <c r="C181" s="32">
        <v>45536</v>
      </c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16"/>
      <c r="AC181" s="16"/>
      <c r="AD181" s="16"/>
      <c r="AE181" s="16"/>
      <c r="AF181" s="16"/>
      <c r="AG181" s="16"/>
      <c r="AH181" s="16"/>
      <c r="AI181" s="16"/>
      <c r="AJ181" s="16"/>
      <c r="AK181" s="16"/>
      <c r="AL181" s="16"/>
      <c r="AM181" s="16"/>
      <c r="AN181" s="16"/>
      <c r="AO181" s="16"/>
      <c r="AP181" s="16"/>
      <c r="AQ181" s="16"/>
      <c r="AR181" s="16"/>
      <c r="AS181" s="16"/>
      <c r="AT181" s="16"/>
      <c r="AU181" s="16"/>
      <c r="AV181" s="16"/>
      <c r="AW181" s="16"/>
      <c r="AX181" s="16"/>
      <c r="AY181" s="16"/>
      <c r="AZ181" s="16"/>
      <c r="BA181" s="16"/>
      <c r="BB181" s="16"/>
      <c r="BC181" s="16"/>
      <c r="BD181" s="16"/>
      <c r="BE181" s="16"/>
      <c r="BF181" s="16"/>
      <c r="BG181" s="16"/>
      <c r="BH181" s="16"/>
      <c r="BI181" s="16"/>
      <c r="BJ181" s="16"/>
      <c r="BK181" s="16"/>
      <c r="BL181" s="16"/>
      <c r="BM181" s="16"/>
      <c r="BN181" s="16"/>
      <c r="BO181" s="16"/>
      <c r="BP181" s="16"/>
      <c r="BQ181" s="16"/>
      <c r="BR181" s="16"/>
      <c r="BS181" s="16"/>
      <c r="BT181" s="16"/>
      <c r="BU181" s="16"/>
      <c r="BV181" s="16"/>
      <c r="BW181" s="16"/>
      <c r="BX181" s="16"/>
      <c r="BY181" s="16"/>
      <c r="BZ181" s="16"/>
      <c r="CA181" s="16"/>
      <c r="CB181" s="16"/>
      <c r="CC181" s="16"/>
      <c r="CD181" s="16"/>
      <c r="CE181" s="16"/>
      <c r="CF181" s="16"/>
      <c r="CG181" s="16"/>
      <c r="CH181" s="16"/>
      <c r="CI181" s="16"/>
      <c r="CJ181" s="16"/>
      <c r="CK181" s="16"/>
      <c r="CL181" s="16"/>
      <c r="CM181" s="16"/>
      <c r="CN181" s="16"/>
      <c r="CO181" s="16"/>
      <c r="CP181" s="16"/>
      <c r="CQ181" s="16"/>
      <c r="CR181" s="16"/>
      <c r="CS181" s="16"/>
      <c r="CT181" s="16"/>
      <c r="CU181" s="16"/>
      <c r="CV181" s="16"/>
      <c r="CW181" s="16"/>
      <c r="CX181" s="16"/>
      <c r="CY181" s="16"/>
      <c r="CZ181" s="16"/>
      <c r="DA181" s="16"/>
      <c r="DB181" s="16"/>
      <c r="DC181" s="16"/>
      <c r="DD181" s="16"/>
      <c r="DE181" s="16"/>
      <c r="DF181" s="16"/>
      <c r="DG181" s="16"/>
      <c r="DH181" s="16"/>
      <c r="DI181" s="16"/>
      <c r="DJ181" s="16"/>
      <c r="DK181" s="16"/>
      <c r="DL181" s="16"/>
      <c r="DM181" s="16"/>
      <c r="DN181" s="16"/>
      <c r="DO181" s="16"/>
      <c r="DP181" s="16"/>
      <c r="DQ181" s="16"/>
      <c r="DR181" s="16"/>
      <c r="DS181" s="16"/>
      <c r="DT181" s="16"/>
    </row>
    <row r="182" spans="3:124" x14ac:dyDescent="0.3">
      <c r="C182" s="32">
        <v>45536</v>
      </c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  <c r="AB182" s="16"/>
      <c r="AC182" s="16"/>
      <c r="AD182" s="16"/>
      <c r="AE182" s="16"/>
      <c r="AF182" s="16"/>
      <c r="AG182" s="16"/>
      <c r="AH182" s="16"/>
      <c r="AI182" s="16"/>
      <c r="AJ182" s="16"/>
      <c r="AK182" s="16"/>
      <c r="AL182" s="16"/>
      <c r="AM182" s="16"/>
      <c r="AN182" s="16"/>
      <c r="AO182" s="16"/>
      <c r="AP182" s="16"/>
      <c r="AQ182" s="16"/>
      <c r="AR182" s="16"/>
      <c r="AS182" s="16"/>
      <c r="AT182" s="16"/>
      <c r="AU182" s="16"/>
      <c r="AV182" s="16"/>
      <c r="AW182" s="16"/>
      <c r="AX182" s="16"/>
      <c r="AY182" s="16"/>
      <c r="AZ182" s="16"/>
      <c r="BA182" s="16"/>
      <c r="BB182" s="16"/>
      <c r="BC182" s="16"/>
      <c r="BD182" s="16"/>
      <c r="BE182" s="16"/>
      <c r="BF182" s="16"/>
      <c r="BG182" s="16"/>
      <c r="BH182" s="16"/>
      <c r="BI182" s="16"/>
      <c r="BJ182" s="16"/>
      <c r="BK182" s="16"/>
      <c r="BL182" s="16"/>
      <c r="BM182" s="16"/>
      <c r="BN182" s="16"/>
      <c r="BO182" s="16"/>
      <c r="BP182" s="16"/>
      <c r="BQ182" s="16"/>
      <c r="BR182" s="16"/>
      <c r="BS182" s="16"/>
      <c r="BT182" s="16"/>
      <c r="BU182" s="16"/>
      <c r="BV182" s="16"/>
      <c r="BW182" s="16"/>
      <c r="BX182" s="16"/>
      <c r="BY182" s="16"/>
      <c r="BZ182" s="16"/>
      <c r="CA182" s="16"/>
      <c r="CB182" s="16"/>
      <c r="CC182" s="16"/>
      <c r="CD182" s="16"/>
      <c r="CE182" s="16"/>
      <c r="CF182" s="16"/>
      <c r="CG182" s="16"/>
      <c r="CH182" s="16"/>
      <c r="CI182" s="16"/>
      <c r="CJ182" s="16"/>
      <c r="CK182" s="16"/>
      <c r="CL182" s="16"/>
      <c r="CM182" s="16"/>
      <c r="CN182" s="16"/>
      <c r="CO182" s="16"/>
      <c r="CP182" s="16"/>
      <c r="CQ182" s="16"/>
      <c r="CR182" s="16"/>
      <c r="CS182" s="16"/>
      <c r="CT182" s="16"/>
      <c r="CU182" s="16"/>
      <c r="CV182" s="16"/>
      <c r="CW182" s="16"/>
      <c r="CX182" s="16"/>
      <c r="CY182" s="16"/>
      <c r="CZ182" s="16"/>
      <c r="DA182" s="16"/>
      <c r="DB182" s="16"/>
      <c r="DC182" s="16"/>
      <c r="DD182" s="16"/>
      <c r="DE182" s="16"/>
      <c r="DF182" s="16"/>
      <c r="DG182" s="16"/>
      <c r="DH182" s="16"/>
      <c r="DI182" s="16"/>
      <c r="DJ182" s="16"/>
      <c r="DK182" s="16"/>
      <c r="DL182" s="16"/>
      <c r="DM182" s="16"/>
      <c r="DN182" s="16"/>
      <c r="DO182" s="16"/>
      <c r="DP182" s="16"/>
      <c r="DQ182" s="16"/>
      <c r="DR182" s="16"/>
      <c r="DS182" s="16"/>
      <c r="DT182" s="16"/>
    </row>
    <row r="183" spans="3:124" x14ac:dyDescent="0.3">
      <c r="C183" s="32">
        <v>45536</v>
      </c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 s="16"/>
      <c r="AC183" s="16"/>
      <c r="AD183" s="16"/>
      <c r="AE183" s="16"/>
      <c r="AF183" s="16"/>
      <c r="AG183" s="16"/>
      <c r="AH183" s="16"/>
      <c r="AI183" s="16"/>
      <c r="AJ183" s="16"/>
      <c r="AK183" s="16"/>
      <c r="AL183" s="16"/>
      <c r="AM183" s="16"/>
      <c r="AN183" s="16"/>
      <c r="AO183" s="16"/>
      <c r="AP183" s="16"/>
      <c r="AQ183" s="16"/>
      <c r="AR183" s="16"/>
      <c r="AS183" s="16"/>
      <c r="AT183" s="16"/>
      <c r="AU183" s="16"/>
      <c r="AV183" s="16"/>
      <c r="AW183" s="16"/>
      <c r="AX183" s="16"/>
      <c r="AY183" s="16"/>
      <c r="AZ183" s="16"/>
      <c r="BA183" s="16"/>
      <c r="BB183" s="16"/>
      <c r="BC183" s="16"/>
      <c r="BD183" s="16"/>
      <c r="BE183" s="16"/>
      <c r="BF183" s="16"/>
      <c r="BG183" s="16"/>
      <c r="BH183" s="16"/>
      <c r="BI183" s="16"/>
      <c r="BJ183" s="16"/>
      <c r="BK183" s="16"/>
      <c r="BL183" s="16"/>
      <c r="BM183" s="16"/>
      <c r="BN183" s="16"/>
      <c r="BO183" s="16"/>
      <c r="BP183" s="16"/>
      <c r="BQ183" s="16"/>
      <c r="BR183" s="16"/>
      <c r="BS183" s="16"/>
      <c r="BT183" s="16"/>
      <c r="BU183" s="16"/>
      <c r="BV183" s="16"/>
      <c r="BW183" s="16"/>
      <c r="BX183" s="16"/>
      <c r="BY183" s="16"/>
      <c r="BZ183" s="16"/>
      <c r="CA183" s="16"/>
      <c r="CB183" s="16"/>
      <c r="CC183" s="16"/>
      <c r="CD183" s="16"/>
      <c r="CE183" s="16"/>
      <c r="CF183" s="16"/>
      <c r="CG183" s="16"/>
      <c r="CH183" s="16"/>
      <c r="CI183" s="16"/>
      <c r="CJ183" s="16"/>
      <c r="CK183" s="16"/>
      <c r="CL183" s="16"/>
      <c r="CM183" s="16"/>
      <c r="CN183" s="16"/>
      <c r="CO183" s="16"/>
      <c r="CP183" s="16"/>
      <c r="CQ183" s="16"/>
      <c r="CR183" s="16"/>
      <c r="CS183" s="16"/>
      <c r="CT183" s="16"/>
      <c r="CU183" s="16"/>
      <c r="CV183" s="16"/>
      <c r="CW183" s="16"/>
      <c r="CX183" s="16"/>
      <c r="CY183" s="16"/>
      <c r="CZ183" s="16"/>
      <c r="DA183" s="16"/>
      <c r="DB183" s="16"/>
      <c r="DC183" s="16"/>
      <c r="DD183" s="16"/>
      <c r="DE183" s="16"/>
      <c r="DF183" s="16"/>
      <c r="DG183" s="16"/>
      <c r="DH183" s="16"/>
      <c r="DI183" s="16"/>
      <c r="DJ183" s="16"/>
      <c r="DK183" s="16"/>
      <c r="DL183" s="16"/>
      <c r="DM183" s="16"/>
      <c r="DN183" s="16"/>
      <c r="DO183" s="16"/>
      <c r="DP183" s="16"/>
      <c r="DQ183" s="16"/>
      <c r="DR183" s="16"/>
      <c r="DS183" s="16"/>
      <c r="DT183" s="16"/>
    </row>
    <row r="184" spans="3:124" x14ac:dyDescent="0.3">
      <c r="C184" s="32">
        <v>45536</v>
      </c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  <c r="AB184" s="16"/>
      <c r="AC184" s="16"/>
      <c r="AD184" s="16"/>
      <c r="AE184" s="16"/>
      <c r="AF184" s="16"/>
      <c r="AG184" s="16"/>
      <c r="AH184" s="16"/>
      <c r="AI184" s="16"/>
      <c r="AJ184" s="16"/>
      <c r="AK184" s="16"/>
      <c r="AL184" s="16"/>
      <c r="AM184" s="16"/>
      <c r="AN184" s="16"/>
      <c r="AO184" s="16"/>
      <c r="AP184" s="16"/>
      <c r="AQ184" s="16"/>
      <c r="AR184" s="16"/>
      <c r="AS184" s="16"/>
      <c r="AT184" s="16"/>
      <c r="AU184" s="16"/>
      <c r="AV184" s="16"/>
      <c r="AW184" s="16"/>
      <c r="AX184" s="16"/>
      <c r="AY184" s="16"/>
      <c r="AZ184" s="16"/>
      <c r="BA184" s="16"/>
      <c r="BB184" s="16"/>
      <c r="BC184" s="16"/>
      <c r="BD184" s="16"/>
      <c r="BE184" s="16"/>
      <c r="BF184" s="16"/>
      <c r="BG184" s="16"/>
      <c r="BH184" s="16"/>
      <c r="BI184" s="16"/>
      <c r="BJ184" s="16"/>
      <c r="BK184" s="16"/>
      <c r="BL184" s="16"/>
      <c r="BM184" s="16"/>
      <c r="BN184" s="16"/>
      <c r="BO184" s="16"/>
      <c r="BP184" s="16"/>
      <c r="BQ184" s="16"/>
      <c r="BR184" s="16"/>
      <c r="BS184" s="16"/>
      <c r="BT184" s="16"/>
      <c r="BU184" s="16"/>
      <c r="BV184" s="16"/>
      <c r="BW184" s="16"/>
      <c r="BX184" s="16"/>
      <c r="BY184" s="16"/>
      <c r="BZ184" s="16"/>
      <c r="CA184" s="16"/>
      <c r="CB184" s="16"/>
      <c r="CC184" s="16"/>
      <c r="CD184" s="16"/>
      <c r="CE184" s="16"/>
      <c r="CF184" s="16"/>
      <c r="CG184" s="16"/>
      <c r="CH184" s="16"/>
      <c r="CI184" s="16"/>
      <c r="CJ184" s="16"/>
      <c r="CK184" s="16"/>
      <c r="CL184" s="16"/>
      <c r="CM184" s="16"/>
      <c r="CN184" s="16"/>
      <c r="CO184" s="16"/>
      <c r="CP184" s="16"/>
      <c r="CQ184" s="16"/>
      <c r="CR184" s="16"/>
      <c r="CS184" s="16"/>
      <c r="CT184" s="16"/>
      <c r="CU184" s="16"/>
      <c r="CV184" s="16"/>
      <c r="CW184" s="16"/>
      <c r="CX184" s="16"/>
      <c r="CY184" s="16"/>
      <c r="CZ184" s="16"/>
      <c r="DA184" s="16"/>
      <c r="DB184" s="16"/>
      <c r="DC184" s="16"/>
      <c r="DD184" s="16"/>
      <c r="DE184" s="16"/>
      <c r="DF184" s="16"/>
      <c r="DG184" s="16"/>
      <c r="DH184" s="16"/>
      <c r="DI184" s="16"/>
      <c r="DJ184" s="16"/>
      <c r="DK184" s="16"/>
      <c r="DL184" s="16"/>
      <c r="DM184" s="16"/>
      <c r="DN184" s="16"/>
      <c r="DO184" s="16"/>
      <c r="DP184" s="16"/>
      <c r="DQ184" s="16"/>
      <c r="DR184" s="16"/>
      <c r="DS184" s="16"/>
      <c r="DT184" s="16"/>
    </row>
    <row r="185" spans="3:124" x14ac:dyDescent="0.3">
      <c r="C185" s="32">
        <v>45536</v>
      </c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  <c r="AB185" s="16"/>
      <c r="AC185" s="16"/>
      <c r="AD185" s="16"/>
      <c r="AE185" s="16"/>
      <c r="AF185" s="16"/>
      <c r="AG185" s="16"/>
      <c r="AH185" s="16"/>
      <c r="AI185" s="16"/>
      <c r="AJ185" s="16"/>
      <c r="AK185" s="16"/>
      <c r="AL185" s="16"/>
      <c r="AM185" s="16"/>
      <c r="AN185" s="16"/>
      <c r="AO185" s="16"/>
      <c r="AP185" s="16"/>
      <c r="AQ185" s="16"/>
      <c r="AR185" s="16"/>
      <c r="AS185" s="16"/>
      <c r="AT185" s="16"/>
      <c r="AU185" s="16"/>
      <c r="AV185" s="16"/>
      <c r="AW185" s="16"/>
      <c r="AX185" s="16"/>
      <c r="AY185" s="16"/>
      <c r="AZ185" s="16"/>
      <c r="BA185" s="16"/>
      <c r="BB185" s="16"/>
      <c r="BC185" s="16"/>
      <c r="BD185" s="16"/>
      <c r="BE185" s="16"/>
      <c r="BF185" s="16"/>
      <c r="BG185" s="16"/>
      <c r="BH185" s="16"/>
      <c r="BI185" s="16"/>
      <c r="BJ185" s="16"/>
      <c r="BK185" s="16"/>
      <c r="BL185" s="16"/>
      <c r="BM185" s="16"/>
      <c r="BN185" s="16"/>
      <c r="BO185" s="16"/>
      <c r="BP185" s="16"/>
      <c r="BQ185" s="16"/>
      <c r="BR185" s="16"/>
      <c r="BS185" s="16"/>
      <c r="BT185" s="16"/>
      <c r="BU185" s="16"/>
      <c r="BV185" s="16"/>
      <c r="BW185" s="16"/>
      <c r="BX185" s="16"/>
      <c r="BY185" s="16"/>
      <c r="BZ185" s="16"/>
      <c r="CA185" s="16"/>
      <c r="CB185" s="16"/>
      <c r="CC185" s="16"/>
      <c r="CD185" s="16"/>
      <c r="CE185" s="16"/>
      <c r="CF185" s="16"/>
      <c r="CG185" s="16"/>
      <c r="CH185" s="16"/>
      <c r="CI185" s="16"/>
      <c r="CJ185" s="16"/>
      <c r="CK185" s="16"/>
      <c r="CL185" s="16"/>
      <c r="CM185" s="16"/>
      <c r="CN185" s="16"/>
      <c r="CO185" s="16"/>
      <c r="CP185" s="16"/>
      <c r="CQ185" s="16"/>
      <c r="CR185" s="16"/>
      <c r="CS185" s="16"/>
      <c r="CT185" s="16"/>
      <c r="CU185" s="16"/>
      <c r="CV185" s="16"/>
      <c r="CW185" s="16"/>
      <c r="CX185" s="16"/>
      <c r="CY185" s="16"/>
      <c r="CZ185" s="16"/>
      <c r="DA185" s="16"/>
      <c r="DB185" s="16"/>
      <c r="DC185" s="16"/>
      <c r="DD185" s="16"/>
      <c r="DE185" s="16"/>
      <c r="DF185" s="16"/>
      <c r="DG185" s="16"/>
      <c r="DH185" s="16"/>
      <c r="DI185" s="16"/>
      <c r="DJ185" s="16"/>
      <c r="DK185" s="16"/>
      <c r="DL185" s="16"/>
      <c r="DM185" s="16"/>
      <c r="DN185" s="16"/>
      <c r="DO185" s="16"/>
      <c r="DP185" s="16"/>
      <c r="DQ185" s="16"/>
      <c r="DR185" s="16"/>
      <c r="DS185" s="16"/>
      <c r="DT185" s="16"/>
    </row>
    <row r="186" spans="3:124" x14ac:dyDescent="0.3">
      <c r="C186" s="32">
        <v>45536</v>
      </c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  <c r="AB186" s="16"/>
      <c r="AC186" s="16"/>
      <c r="AD186" s="16"/>
      <c r="AE186" s="16"/>
      <c r="AF186" s="16"/>
      <c r="AG186" s="16"/>
      <c r="AH186" s="16"/>
      <c r="AI186" s="16"/>
      <c r="AJ186" s="16"/>
      <c r="AK186" s="16"/>
      <c r="AL186" s="16"/>
      <c r="AM186" s="16"/>
      <c r="AN186" s="16"/>
      <c r="AO186" s="16"/>
      <c r="AP186" s="16"/>
      <c r="AQ186" s="16"/>
      <c r="AR186" s="16"/>
      <c r="AS186" s="16"/>
      <c r="AT186" s="16"/>
      <c r="AU186" s="16"/>
      <c r="AV186" s="16"/>
      <c r="AW186" s="16"/>
      <c r="AX186" s="16"/>
      <c r="AY186" s="16"/>
      <c r="AZ186" s="16"/>
      <c r="BA186" s="16"/>
      <c r="BB186" s="16"/>
      <c r="BC186" s="16"/>
      <c r="BD186" s="16"/>
      <c r="BE186" s="16"/>
      <c r="BF186" s="16"/>
      <c r="BG186" s="16"/>
      <c r="BH186" s="16"/>
      <c r="BI186" s="16"/>
      <c r="BJ186" s="16"/>
      <c r="BK186" s="16"/>
      <c r="BL186" s="16"/>
      <c r="BM186" s="16"/>
      <c r="BN186" s="16"/>
      <c r="BO186" s="16"/>
      <c r="BP186" s="16"/>
      <c r="BQ186" s="16"/>
      <c r="BR186" s="16"/>
      <c r="BS186" s="16"/>
      <c r="BT186" s="16"/>
      <c r="BU186" s="16"/>
      <c r="BV186" s="16"/>
      <c r="BW186" s="16"/>
      <c r="BX186" s="16"/>
      <c r="BY186" s="16"/>
      <c r="BZ186" s="16"/>
      <c r="CA186" s="16"/>
      <c r="CB186" s="16"/>
      <c r="CC186" s="16"/>
      <c r="CD186" s="16"/>
      <c r="CE186" s="16"/>
      <c r="CF186" s="16"/>
      <c r="CG186" s="16"/>
      <c r="CH186" s="16"/>
      <c r="CI186" s="16"/>
      <c r="CJ186" s="16"/>
      <c r="CK186" s="16"/>
      <c r="CL186" s="16"/>
      <c r="CM186" s="16"/>
      <c r="CN186" s="16"/>
      <c r="CO186" s="16"/>
      <c r="CP186" s="16"/>
      <c r="CQ186" s="16"/>
      <c r="CR186" s="16"/>
      <c r="CS186" s="16"/>
      <c r="CT186" s="16"/>
      <c r="CU186" s="16"/>
      <c r="CV186" s="16"/>
      <c r="CW186" s="16"/>
      <c r="CX186" s="16"/>
      <c r="CY186" s="16"/>
      <c r="CZ186" s="16"/>
      <c r="DA186" s="16"/>
      <c r="DB186" s="16"/>
      <c r="DC186" s="16"/>
      <c r="DD186" s="16"/>
      <c r="DE186" s="16"/>
      <c r="DF186" s="16"/>
      <c r="DG186" s="16"/>
      <c r="DH186" s="16"/>
      <c r="DI186" s="16"/>
      <c r="DJ186" s="16"/>
      <c r="DK186" s="16"/>
      <c r="DL186" s="16"/>
      <c r="DM186" s="16"/>
      <c r="DN186" s="16"/>
      <c r="DO186" s="16"/>
      <c r="DP186" s="16"/>
      <c r="DQ186" s="16"/>
      <c r="DR186" s="16"/>
      <c r="DS186" s="16"/>
      <c r="DT186" s="16"/>
    </row>
    <row r="187" spans="3:124" x14ac:dyDescent="0.3">
      <c r="C187" s="32">
        <v>45536</v>
      </c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  <c r="AB187" s="16"/>
      <c r="AC187" s="16"/>
      <c r="AD187" s="16"/>
      <c r="AE187" s="16"/>
      <c r="AF187" s="16"/>
      <c r="AG187" s="16"/>
      <c r="AH187" s="16"/>
      <c r="AI187" s="16"/>
      <c r="AJ187" s="16"/>
      <c r="AK187" s="16"/>
      <c r="AL187" s="16"/>
      <c r="AM187" s="16"/>
      <c r="AN187" s="16"/>
      <c r="AO187" s="16"/>
      <c r="AP187" s="16"/>
      <c r="AQ187" s="16"/>
      <c r="AR187" s="16"/>
      <c r="AS187" s="16"/>
      <c r="AT187" s="16"/>
      <c r="AU187" s="16"/>
      <c r="AV187" s="16"/>
      <c r="AW187" s="16"/>
      <c r="AX187" s="16"/>
      <c r="AY187" s="16"/>
      <c r="AZ187" s="16"/>
      <c r="BA187" s="16"/>
      <c r="BB187" s="16"/>
      <c r="BC187" s="16"/>
      <c r="BD187" s="16"/>
      <c r="BE187" s="16"/>
      <c r="BF187" s="16"/>
      <c r="BG187" s="16"/>
      <c r="BH187" s="16"/>
      <c r="BI187" s="16"/>
      <c r="BJ187" s="16"/>
      <c r="BK187" s="16"/>
      <c r="BL187" s="16"/>
      <c r="BM187" s="16"/>
      <c r="BN187" s="16"/>
      <c r="BO187" s="16"/>
      <c r="BP187" s="16"/>
      <c r="BQ187" s="16"/>
      <c r="BR187" s="16"/>
      <c r="BS187" s="16"/>
      <c r="BT187" s="16"/>
      <c r="BU187" s="16"/>
      <c r="BV187" s="16"/>
      <c r="BW187" s="16"/>
      <c r="BX187" s="16"/>
      <c r="BY187" s="16"/>
      <c r="BZ187" s="16"/>
      <c r="CA187" s="16"/>
      <c r="CB187" s="16"/>
      <c r="CC187" s="16"/>
      <c r="CD187" s="16"/>
      <c r="CE187" s="16"/>
      <c r="CF187" s="16"/>
      <c r="CG187" s="16"/>
      <c r="CH187" s="16"/>
      <c r="CI187" s="16"/>
      <c r="CJ187" s="16"/>
      <c r="CK187" s="16"/>
      <c r="CL187" s="16"/>
      <c r="CM187" s="16"/>
      <c r="CN187" s="16"/>
      <c r="CO187" s="16"/>
      <c r="CP187" s="16"/>
      <c r="CQ187" s="16"/>
      <c r="CR187" s="16"/>
      <c r="CS187" s="16"/>
      <c r="CT187" s="16"/>
      <c r="CU187" s="16"/>
      <c r="CV187" s="16"/>
      <c r="CW187" s="16"/>
      <c r="CX187" s="16"/>
      <c r="CY187" s="16"/>
      <c r="CZ187" s="16"/>
      <c r="DA187" s="16"/>
      <c r="DB187" s="16"/>
      <c r="DC187" s="16"/>
      <c r="DD187" s="16"/>
      <c r="DE187" s="16"/>
      <c r="DF187" s="16"/>
      <c r="DG187" s="16"/>
      <c r="DH187" s="16"/>
      <c r="DI187" s="16"/>
      <c r="DJ187" s="16"/>
      <c r="DK187" s="16"/>
      <c r="DL187" s="16"/>
      <c r="DM187" s="16"/>
      <c r="DN187" s="16"/>
      <c r="DO187" s="16"/>
      <c r="DP187" s="16"/>
      <c r="DQ187" s="16"/>
      <c r="DR187" s="16"/>
      <c r="DS187" s="16"/>
      <c r="DT187" s="16"/>
    </row>
    <row r="188" spans="3:124" x14ac:dyDescent="0.3">
      <c r="C188" s="32">
        <v>45536</v>
      </c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  <c r="AB188" s="16"/>
      <c r="AC188" s="16"/>
      <c r="AD188" s="16"/>
      <c r="AE188" s="16"/>
      <c r="AF188" s="16"/>
      <c r="AG188" s="16"/>
      <c r="AH188" s="16"/>
      <c r="AI188" s="16"/>
      <c r="AJ188" s="16"/>
      <c r="AK188" s="16"/>
      <c r="AL188" s="16"/>
      <c r="AM188" s="16"/>
      <c r="AN188" s="16"/>
      <c r="AO188" s="16"/>
      <c r="AP188" s="16"/>
      <c r="AQ188" s="16"/>
      <c r="AR188" s="16"/>
      <c r="AS188" s="16"/>
      <c r="AT188" s="16"/>
      <c r="AU188" s="16"/>
      <c r="AV188" s="16"/>
      <c r="AW188" s="16"/>
      <c r="AX188" s="16"/>
      <c r="AY188" s="16"/>
      <c r="AZ188" s="16"/>
      <c r="BA188" s="16"/>
      <c r="BB188" s="16"/>
      <c r="BC188" s="16"/>
      <c r="BD188" s="16"/>
      <c r="BE188" s="16"/>
      <c r="BF188" s="16"/>
      <c r="BG188" s="16"/>
      <c r="BH188" s="16"/>
      <c r="BI188" s="16"/>
      <c r="BJ188" s="16"/>
      <c r="BK188" s="16"/>
      <c r="BL188" s="16"/>
      <c r="BM188" s="16"/>
      <c r="BN188" s="16"/>
      <c r="BO188" s="16"/>
      <c r="BP188" s="16"/>
      <c r="BQ188" s="16"/>
      <c r="BR188" s="16"/>
      <c r="BS188" s="16"/>
      <c r="BT188" s="16"/>
      <c r="BU188" s="16"/>
      <c r="BV188" s="16"/>
      <c r="BW188" s="16"/>
      <c r="BX188" s="16"/>
      <c r="BY188" s="16"/>
      <c r="BZ188" s="16"/>
      <c r="CA188" s="16"/>
      <c r="CB188" s="16"/>
      <c r="CC188" s="16"/>
      <c r="CD188" s="16"/>
      <c r="CE188" s="16"/>
      <c r="CF188" s="16"/>
      <c r="CG188" s="16"/>
      <c r="CH188" s="16"/>
      <c r="CI188" s="16"/>
      <c r="CJ188" s="16"/>
      <c r="CK188" s="16"/>
      <c r="CL188" s="16"/>
      <c r="CM188" s="16"/>
      <c r="CN188" s="16"/>
      <c r="CO188" s="16"/>
      <c r="CP188" s="16"/>
      <c r="CQ188" s="16"/>
      <c r="CR188" s="16"/>
      <c r="CS188" s="16"/>
      <c r="CT188" s="16"/>
      <c r="CU188" s="16"/>
      <c r="CV188" s="16"/>
      <c r="CW188" s="16"/>
      <c r="CX188" s="16"/>
      <c r="CY188" s="16"/>
      <c r="CZ188" s="16"/>
      <c r="DA188" s="16"/>
      <c r="DB188" s="16"/>
      <c r="DC188" s="16"/>
      <c r="DD188" s="16"/>
      <c r="DE188" s="16"/>
      <c r="DF188" s="16"/>
      <c r="DG188" s="16"/>
      <c r="DH188" s="16"/>
      <c r="DI188" s="16"/>
      <c r="DJ188" s="16"/>
      <c r="DK188" s="16"/>
      <c r="DL188" s="16"/>
      <c r="DM188" s="16"/>
      <c r="DN188" s="16"/>
      <c r="DO188" s="16"/>
      <c r="DP188" s="16"/>
      <c r="DQ188" s="16"/>
      <c r="DR188" s="16"/>
      <c r="DS188" s="16"/>
      <c r="DT188" s="16"/>
    </row>
    <row r="189" spans="3:124" x14ac:dyDescent="0.3">
      <c r="C189" s="32">
        <v>45536</v>
      </c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  <c r="AB189" s="16"/>
      <c r="AC189" s="16"/>
      <c r="AD189" s="16"/>
      <c r="AE189" s="16"/>
      <c r="AF189" s="16"/>
      <c r="AG189" s="16"/>
      <c r="AH189" s="16"/>
      <c r="AI189" s="16"/>
      <c r="AJ189" s="16"/>
      <c r="AK189" s="16"/>
      <c r="AL189" s="16"/>
      <c r="AM189" s="16"/>
      <c r="AN189" s="16"/>
      <c r="AO189" s="16"/>
      <c r="AP189" s="16"/>
      <c r="AQ189" s="16"/>
      <c r="AR189" s="16"/>
      <c r="AS189" s="16"/>
      <c r="AT189" s="16"/>
      <c r="AU189" s="16"/>
      <c r="AV189" s="16"/>
      <c r="AW189" s="16"/>
      <c r="AX189" s="16"/>
      <c r="AY189" s="16"/>
      <c r="AZ189" s="16"/>
      <c r="BA189" s="16"/>
      <c r="BB189" s="16"/>
      <c r="BC189" s="16"/>
      <c r="BD189" s="16"/>
      <c r="BE189" s="16"/>
      <c r="BF189" s="16"/>
      <c r="BG189" s="16"/>
      <c r="BH189" s="16"/>
      <c r="BI189" s="16"/>
      <c r="BJ189" s="16"/>
      <c r="BK189" s="16"/>
      <c r="BL189" s="16"/>
      <c r="BM189" s="16"/>
      <c r="BN189" s="16"/>
      <c r="BO189" s="16"/>
      <c r="BP189" s="16"/>
      <c r="BQ189" s="16"/>
      <c r="BR189" s="16"/>
      <c r="BS189" s="16"/>
      <c r="BT189" s="16"/>
      <c r="BU189" s="16"/>
      <c r="BV189" s="16"/>
      <c r="BW189" s="16"/>
      <c r="BX189" s="16"/>
      <c r="BY189" s="16"/>
      <c r="BZ189" s="16"/>
      <c r="CA189" s="16"/>
      <c r="CB189" s="16"/>
      <c r="CC189" s="16"/>
      <c r="CD189" s="16"/>
      <c r="CE189" s="16"/>
      <c r="CF189" s="16"/>
      <c r="CG189" s="16"/>
      <c r="CH189" s="16"/>
      <c r="CI189" s="16"/>
      <c r="CJ189" s="16"/>
      <c r="CK189" s="16"/>
      <c r="CL189" s="16"/>
      <c r="CM189" s="16"/>
      <c r="CN189" s="16"/>
      <c r="CO189" s="16"/>
      <c r="CP189" s="16"/>
      <c r="CQ189" s="16"/>
      <c r="CR189" s="16"/>
      <c r="CS189" s="16"/>
      <c r="CT189" s="16"/>
      <c r="CU189" s="16"/>
      <c r="CV189" s="16"/>
      <c r="CW189" s="16"/>
      <c r="CX189" s="16"/>
      <c r="CY189" s="16"/>
      <c r="CZ189" s="16"/>
      <c r="DA189" s="16"/>
      <c r="DB189" s="16"/>
      <c r="DC189" s="16"/>
      <c r="DD189" s="16"/>
      <c r="DE189" s="16"/>
      <c r="DF189" s="16"/>
      <c r="DG189" s="16"/>
      <c r="DH189" s="16"/>
      <c r="DI189" s="16"/>
      <c r="DJ189" s="16"/>
      <c r="DK189" s="16"/>
      <c r="DL189" s="16"/>
      <c r="DM189" s="16"/>
      <c r="DN189" s="16"/>
      <c r="DO189" s="16"/>
      <c r="DP189" s="16"/>
      <c r="DQ189" s="16"/>
      <c r="DR189" s="16"/>
      <c r="DS189" s="16"/>
      <c r="DT189" s="16"/>
    </row>
    <row r="190" spans="3:124" x14ac:dyDescent="0.3">
      <c r="C190" s="32">
        <v>45536</v>
      </c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  <c r="AB190" s="16"/>
      <c r="AC190" s="16"/>
      <c r="AD190" s="16"/>
      <c r="AE190" s="16"/>
      <c r="AF190" s="16"/>
      <c r="AG190" s="16"/>
      <c r="AH190" s="16"/>
      <c r="AI190" s="16"/>
      <c r="AJ190" s="16"/>
      <c r="AK190" s="16"/>
      <c r="AL190" s="16"/>
      <c r="AM190" s="16"/>
      <c r="AN190" s="16"/>
      <c r="AO190" s="16"/>
      <c r="AP190" s="16"/>
      <c r="AQ190" s="16"/>
      <c r="AR190" s="16"/>
      <c r="AS190" s="16"/>
      <c r="AT190" s="16"/>
      <c r="AU190" s="16"/>
      <c r="AV190" s="16"/>
      <c r="AW190" s="16"/>
      <c r="AX190" s="16"/>
      <c r="AY190" s="16"/>
      <c r="AZ190" s="16"/>
      <c r="BA190" s="16"/>
      <c r="BB190" s="16"/>
      <c r="BC190" s="16"/>
      <c r="BD190" s="16"/>
      <c r="BE190" s="16"/>
      <c r="BF190" s="16"/>
      <c r="BG190" s="16"/>
      <c r="BH190" s="16"/>
      <c r="BI190" s="16"/>
      <c r="BJ190" s="16"/>
      <c r="BK190" s="16"/>
      <c r="BL190" s="16"/>
      <c r="BM190" s="16"/>
      <c r="BN190" s="16"/>
      <c r="BO190" s="16"/>
      <c r="BP190" s="16"/>
      <c r="BQ190" s="16"/>
      <c r="BR190" s="16"/>
      <c r="BS190" s="16"/>
      <c r="BT190" s="16"/>
      <c r="BU190" s="16"/>
      <c r="BV190" s="16"/>
      <c r="BW190" s="16"/>
      <c r="BX190" s="16"/>
      <c r="BY190" s="16"/>
      <c r="BZ190" s="16"/>
      <c r="CA190" s="16"/>
      <c r="CB190" s="16"/>
      <c r="CC190" s="16"/>
      <c r="CD190" s="16"/>
      <c r="CE190" s="16"/>
      <c r="CF190" s="16"/>
      <c r="CG190" s="16"/>
      <c r="CH190" s="16"/>
      <c r="CI190" s="16"/>
      <c r="CJ190" s="16"/>
      <c r="CK190" s="16"/>
      <c r="CL190" s="16"/>
      <c r="CM190" s="16"/>
      <c r="CN190" s="16"/>
      <c r="CO190" s="16"/>
      <c r="CP190" s="16"/>
      <c r="CQ190" s="16"/>
      <c r="CR190" s="16"/>
      <c r="CS190" s="16"/>
      <c r="CT190" s="16"/>
      <c r="CU190" s="16"/>
      <c r="CV190" s="16"/>
      <c r="CW190" s="16"/>
      <c r="CX190" s="16"/>
      <c r="CY190" s="16"/>
      <c r="CZ190" s="16"/>
      <c r="DA190" s="16"/>
      <c r="DB190" s="16"/>
      <c r="DC190" s="16"/>
      <c r="DD190" s="16"/>
      <c r="DE190" s="16"/>
      <c r="DF190" s="16"/>
      <c r="DG190" s="16"/>
      <c r="DH190" s="16"/>
      <c r="DI190" s="16"/>
      <c r="DJ190" s="16"/>
      <c r="DK190" s="16"/>
      <c r="DL190" s="16"/>
      <c r="DM190" s="16"/>
      <c r="DN190" s="16"/>
      <c r="DO190" s="16"/>
      <c r="DP190" s="16"/>
      <c r="DQ190" s="16"/>
      <c r="DR190" s="16"/>
      <c r="DS190" s="16"/>
      <c r="DT190" s="16"/>
    </row>
    <row r="191" spans="3:124" x14ac:dyDescent="0.3">
      <c r="C191" s="32">
        <v>45536</v>
      </c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  <c r="AB191" s="16"/>
      <c r="AC191" s="16"/>
      <c r="AD191" s="16"/>
      <c r="AE191" s="16"/>
      <c r="AF191" s="16"/>
      <c r="AG191" s="16"/>
      <c r="AH191" s="16"/>
      <c r="AI191" s="16"/>
      <c r="AJ191" s="16"/>
      <c r="AK191" s="16"/>
      <c r="AL191" s="16"/>
      <c r="AM191" s="16"/>
      <c r="AN191" s="16"/>
      <c r="AO191" s="16"/>
      <c r="AP191" s="16"/>
      <c r="AQ191" s="16"/>
      <c r="AR191" s="16"/>
      <c r="AS191" s="16"/>
      <c r="AT191" s="16"/>
      <c r="AU191" s="16"/>
      <c r="AV191" s="16"/>
      <c r="AW191" s="16"/>
      <c r="AX191" s="16"/>
      <c r="AY191" s="16"/>
      <c r="AZ191" s="16"/>
      <c r="BA191" s="16"/>
      <c r="BB191" s="16"/>
      <c r="BC191" s="16"/>
      <c r="BD191" s="16"/>
      <c r="BE191" s="16"/>
      <c r="BF191" s="16"/>
      <c r="BG191" s="16"/>
      <c r="BH191" s="16"/>
      <c r="BI191" s="16"/>
      <c r="BJ191" s="16"/>
      <c r="BK191" s="16"/>
      <c r="BL191" s="16"/>
      <c r="BM191" s="16"/>
      <c r="BN191" s="16"/>
      <c r="BO191" s="16"/>
      <c r="BP191" s="16"/>
      <c r="BQ191" s="16"/>
      <c r="BR191" s="16"/>
      <c r="BS191" s="16"/>
      <c r="BT191" s="16"/>
      <c r="BU191" s="16"/>
      <c r="BV191" s="16"/>
      <c r="BW191" s="16"/>
      <c r="BX191" s="16"/>
      <c r="BY191" s="16"/>
      <c r="BZ191" s="16"/>
      <c r="CA191" s="16"/>
      <c r="CB191" s="16"/>
      <c r="CC191" s="16"/>
      <c r="CD191" s="16"/>
      <c r="CE191" s="16"/>
      <c r="CF191" s="16"/>
      <c r="CG191" s="16"/>
      <c r="CH191" s="16"/>
      <c r="CI191" s="16"/>
      <c r="CJ191" s="16"/>
      <c r="CK191" s="16"/>
      <c r="CL191" s="16"/>
      <c r="CM191" s="16"/>
      <c r="CN191" s="16"/>
      <c r="CO191" s="16"/>
      <c r="CP191" s="16"/>
      <c r="CQ191" s="16"/>
      <c r="CR191" s="16"/>
      <c r="CS191" s="16"/>
      <c r="CT191" s="16"/>
      <c r="CU191" s="16"/>
      <c r="CV191" s="16"/>
      <c r="CW191" s="16"/>
      <c r="CX191" s="16"/>
      <c r="CY191" s="16"/>
      <c r="CZ191" s="16"/>
      <c r="DA191" s="16"/>
      <c r="DB191" s="16"/>
      <c r="DC191" s="16"/>
      <c r="DD191" s="16"/>
      <c r="DE191" s="16"/>
      <c r="DF191" s="16"/>
      <c r="DG191" s="16"/>
      <c r="DH191" s="16"/>
      <c r="DI191" s="16"/>
      <c r="DJ191" s="16"/>
      <c r="DK191" s="16"/>
      <c r="DL191" s="16"/>
      <c r="DM191" s="16"/>
      <c r="DN191" s="16"/>
      <c r="DO191" s="16"/>
      <c r="DP191" s="16"/>
      <c r="DQ191" s="16"/>
      <c r="DR191" s="16"/>
      <c r="DS191" s="16"/>
      <c r="DT191" s="16"/>
    </row>
    <row r="192" spans="3:124" x14ac:dyDescent="0.3">
      <c r="C192" s="32">
        <v>45536</v>
      </c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  <c r="AB192" s="16"/>
      <c r="AC192" s="16"/>
      <c r="AD192" s="16"/>
      <c r="AE192" s="16"/>
      <c r="AF192" s="16"/>
      <c r="AG192" s="16"/>
      <c r="AH192" s="16"/>
      <c r="AI192" s="16"/>
      <c r="AJ192" s="16"/>
      <c r="AK192" s="16"/>
      <c r="AL192" s="16"/>
      <c r="AM192" s="16"/>
      <c r="AN192" s="16"/>
      <c r="AO192" s="16"/>
      <c r="AP192" s="16"/>
      <c r="AQ192" s="16"/>
      <c r="AR192" s="16"/>
      <c r="AS192" s="16"/>
      <c r="AT192" s="16"/>
      <c r="AU192" s="16"/>
      <c r="AV192" s="16"/>
      <c r="AW192" s="16"/>
      <c r="AX192" s="16"/>
      <c r="AY192" s="16"/>
      <c r="AZ192" s="16"/>
      <c r="BA192" s="16"/>
      <c r="BB192" s="16"/>
      <c r="BC192" s="16"/>
      <c r="BD192" s="16"/>
      <c r="BE192" s="16"/>
      <c r="BF192" s="16"/>
      <c r="BG192" s="16"/>
      <c r="BH192" s="16"/>
      <c r="BI192" s="16"/>
      <c r="BJ192" s="16"/>
      <c r="BK192" s="16"/>
      <c r="BL192" s="16"/>
      <c r="BM192" s="16"/>
      <c r="BN192" s="16"/>
      <c r="BO192" s="16"/>
      <c r="BP192" s="16"/>
      <c r="BQ192" s="16"/>
      <c r="BR192" s="16"/>
      <c r="BS192" s="16"/>
      <c r="BT192" s="16"/>
      <c r="BU192" s="16"/>
      <c r="BV192" s="16"/>
      <c r="BW192" s="16"/>
      <c r="BX192" s="16"/>
      <c r="BY192" s="16"/>
      <c r="BZ192" s="16"/>
      <c r="CA192" s="16"/>
      <c r="CB192" s="16"/>
      <c r="CC192" s="16"/>
      <c r="CD192" s="16"/>
      <c r="CE192" s="16"/>
      <c r="CF192" s="16"/>
      <c r="CG192" s="16"/>
      <c r="CH192" s="16"/>
      <c r="CI192" s="16"/>
      <c r="CJ192" s="16"/>
      <c r="CK192" s="16"/>
      <c r="CL192" s="16"/>
      <c r="CM192" s="16"/>
      <c r="CN192" s="16"/>
      <c r="CO192" s="16"/>
      <c r="CP192" s="16"/>
      <c r="CQ192" s="16"/>
      <c r="CR192" s="16"/>
      <c r="CS192" s="16"/>
      <c r="CT192" s="16"/>
      <c r="CU192" s="16"/>
      <c r="CV192" s="16"/>
      <c r="CW192" s="16"/>
      <c r="CX192" s="16"/>
      <c r="CY192" s="16"/>
      <c r="CZ192" s="16"/>
      <c r="DA192" s="16"/>
      <c r="DB192" s="16"/>
      <c r="DC192" s="16"/>
      <c r="DD192" s="16"/>
      <c r="DE192" s="16"/>
      <c r="DF192" s="16"/>
      <c r="DG192" s="16"/>
      <c r="DH192" s="16"/>
      <c r="DI192" s="16"/>
      <c r="DJ192" s="16"/>
      <c r="DK192" s="16"/>
      <c r="DL192" s="16"/>
      <c r="DM192" s="16"/>
      <c r="DN192" s="16"/>
      <c r="DO192" s="16"/>
      <c r="DP192" s="16"/>
      <c r="DQ192" s="16"/>
      <c r="DR192" s="16"/>
      <c r="DS192" s="16"/>
      <c r="DT192" s="16"/>
    </row>
    <row r="193" spans="3:124" x14ac:dyDescent="0.3">
      <c r="C193" s="32">
        <v>45536</v>
      </c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  <c r="AB193" s="16"/>
      <c r="AC193" s="16"/>
      <c r="AD193" s="16"/>
      <c r="AE193" s="16"/>
      <c r="AF193" s="16"/>
      <c r="AG193" s="16"/>
      <c r="AH193" s="16"/>
      <c r="AI193" s="16"/>
      <c r="AJ193" s="16"/>
      <c r="AK193" s="16"/>
      <c r="AL193" s="16"/>
      <c r="AM193" s="16"/>
      <c r="AN193" s="16"/>
      <c r="AO193" s="16"/>
      <c r="AP193" s="16"/>
      <c r="AQ193" s="16"/>
      <c r="AR193" s="16"/>
      <c r="AS193" s="16"/>
      <c r="AT193" s="16"/>
      <c r="AU193" s="16"/>
      <c r="AV193" s="16"/>
      <c r="AW193" s="16"/>
      <c r="AX193" s="16"/>
      <c r="AY193" s="16"/>
      <c r="AZ193" s="16"/>
      <c r="BA193" s="16"/>
      <c r="BB193" s="16"/>
      <c r="BC193" s="16"/>
      <c r="BD193" s="16"/>
      <c r="BE193" s="16"/>
      <c r="BF193" s="16"/>
      <c r="BG193" s="16"/>
      <c r="BH193" s="16"/>
      <c r="BI193" s="16"/>
      <c r="BJ193" s="16"/>
      <c r="BK193" s="16"/>
      <c r="BL193" s="16"/>
      <c r="BM193" s="16"/>
      <c r="BN193" s="16"/>
      <c r="BO193" s="16"/>
      <c r="BP193" s="16"/>
      <c r="BQ193" s="16"/>
      <c r="BR193" s="16"/>
      <c r="BS193" s="16"/>
      <c r="BT193" s="16"/>
      <c r="BU193" s="16"/>
      <c r="BV193" s="16"/>
      <c r="BW193" s="16"/>
      <c r="BX193" s="16"/>
      <c r="BY193" s="16"/>
      <c r="BZ193" s="16"/>
      <c r="CA193" s="16"/>
      <c r="CB193" s="16"/>
      <c r="CC193" s="16"/>
      <c r="CD193" s="16"/>
      <c r="CE193" s="16"/>
      <c r="CF193" s="16"/>
      <c r="CG193" s="16"/>
      <c r="CH193" s="16"/>
      <c r="CI193" s="16"/>
      <c r="CJ193" s="16"/>
      <c r="CK193" s="16"/>
      <c r="CL193" s="16"/>
      <c r="CM193" s="16"/>
      <c r="CN193" s="16"/>
      <c r="CO193" s="16"/>
      <c r="CP193" s="16"/>
      <c r="CQ193" s="16"/>
      <c r="CR193" s="16"/>
      <c r="CS193" s="16"/>
      <c r="CT193" s="16"/>
      <c r="CU193" s="16"/>
      <c r="CV193" s="16"/>
      <c r="CW193" s="16"/>
      <c r="CX193" s="16"/>
      <c r="CY193" s="16"/>
      <c r="CZ193" s="16"/>
      <c r="DA193" s="16"/>
      <c r="DB193" s="16"/>
      <c r="DC193" s="16"/>
      <c r="DD193" s="16"/>
      <c r="DE193" s="16"/>
      <c r="DF193" s="16"/>
      <c r="DG193" s="16"/>
      <c r="DH193" s="16"/>
      <c r="DI193" s="16"/>
      <c r="DJ193" s="16"/>
      <c r="DK193" s="16"/>
      <c r="DL193" s="16"/>
      <c r="DM193" s="16"/>
      <c r="DN193" s="16"/>
      <c r="DO193" s="16"/>
      <c r="DP193" s="16"/>
      <c r="DQ193" s="16"/>
      <c r="DR193" s="16"/>
      <c r="DS193" s="16"/>
      <c r="DT193" s="16"/>
    </row>
    <row r="194" spans="3:124" x14ac:dyDescent="0.3">
      <c r="C194" s="32">
        <v>45536</v>
      </c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  <c r="AB194" s="16"/>
      <c r="AC194" s="16"/>
      <c r="AD194" s="16"/>
      <c r="AE194" s="16"/>
      <c r="AF194" s="16"/>
      <c r="AG194" s="16"/>
      <c r="AH194" s="16"/>
      <c r="AI194" s="16"/>
      <c r="AJ194" s="16"/>
      <c r="AK194" s="16"/>
      <c r="AL194" s="16"/>
      <c r="AM194" s="16"/>
      <c r="AN194" s="16"/>
      <c r="AO194" s="16"/>
      <c r="AP194" s="16"/>
      <c r="AQ194" s="16"/>
      <c r="AR194" s="16"/>
      <c r="AS194" s="16"/>
      <c r="AT194" s="16"/>
      <c r="AU194" s="16"/>
      <c r="AV194" s="16"/>
      <c r="AW194" s="16"/>
      <c r="AX194" s="16"/>
      <c r="AY194" s="16"/>
      <c r="AZ194" s="16"/>
      <c r="BA194" s="16"/>
      <c r="BB194" s="16"/>
      <c r="BC194" s="16"/>
      <c r="BD194" s="16"/>
      <c r="BE194" s="16"/>
      <c r="BF194" s="16"/>
      <c r="BG194" s="16"/>
      <c r="BH194" s="16"/>
      <c r="BI194" s="16"/>
      <c r="BJ194" s="16"/>
      <c r="BK194" s="16"/>
      <c r="BL194" s="16"/>
      <c r="BM194" s="16"/>
      <c r="BN194" s="16"/>
      <c r="BO194" s="16"/>
      <c r="BP194" s="16"/>
      <c r="BQ194" s="16"/>
      <c r="BR194" s="16"/>
      <c r="BS194" s="16"/>
      <c r="BT194" s="16"/>
      <c r="BU194" s="16"/>
      <c r="BV194" s="16"/>
      <c r="BW194" s="16"/>
      <c r="BX194" s="16"/>
      <c r="BY194" s="16"/>
      <c r="BZ194" s="16"/>
      <c r="CA194" s="16"/>
      <c r="CB194" s="16"/>
      <c r="CC194" s="16"/>
      <c r="CD194" s="16"/>
      <c r="CE194" s="16"/>
      <c r="CF194" s="16"/>
      <c r="CG194" s="16"/>
      <c r="CH194" s="16"/>
      <c r="CI194" s="16"/>
      <c r="CJ194" s="16"/>
      <c r="CK194" s="16"/>
      <c r="CL194" s="16"/>
      <c r="CM194" s="16"/>
      <c r="CN194" s="16"/>
      <c r="CO194" s="16"/>
      <c r="CP194" s="16"/>
      <c r="CQ194" s="16"/>
      <c r="CR194" s="16"/>
      <c r="CS194" s="16"/>
      <c r="CT194" s="16"/>
      <c r="CU194" s="16"/>
      <c r="CV194" s="16"/>
      <c r="CW194" s="16"/>
      <c r="CX194" s="16"/>
      <c r="CY194" s="16"/>
      <c r="CZ194" s="16"/>
      <c r="DA194" s="16"/>
      <c r="DB194" s="16"/>
      <c r="DC194" s="16"/>
      <c r="DD194" s="16"/>
      <c r="DE194" s="16"/>
      <c r="DF194" s="16"/>
      <c r="DG194" s="16"/>
      <c r="DH194" s="16"/>
      <c r="DI194" s="16"/>
      <c r="DJ194" s="16"/>
      <c r="DK194" s="16"/>
      <c r="DL194" s="16"/>
      <c r="DM194" s="16"/>
      <c r="DN194" s="16"/>
      <c r="DO194" s="16"/>
      <c r="DP194" s="16"/>
      <c r="DQ194" s="16"/>
      <c r="DR194" s="16"/>
      <c r="DS194" s="16"/>
      <c r="DT194" s="16"/>
    </row>
    <row r="195" spans="3:124" x14ac:dyDescent="0.3">
      <c r="C195" s="32">
        <v>45536</v>
      </c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  <c r="AB195" s="16"/>
      <c r="AC195" s="16"/>
      <c r="AD195" s="16"/>
      <c r="AE195" s="16"/>
      <c r="AF195" s="16"/>
      <c r="AG195" s="16"/>
      <c r="AH195" s="16"/>
      <c r="AI195" s="16"/>
      <c r="AJ195" s="16"/>
      <c r="AK195" s="16"/>
      <c r="AL195" s="16"/>
      <c r="AM195" s="16"/>
      <c r="AN195" s="16"/>
      <c r="AO195" s="16"/>
      <c r="AP195" s="16"/>
      <c r="AQ195" s="16"/>
      <c r="AR195" s="16"/>
      <c r="AS195" s="16"/>
      <c r="AT195" s="16"/>
      <c r="AU195" s="16"/>
      <c r="AV195" s="16"/>
      <c r="AW195" s="16"/>
      <c r="AX195" s="16"/>
      <c r="AY195" s="16"/>
      <c r="AZ195" s="16"/>
      <c r="BA195" s="16"/>
      <c r="BB195" s="16"/>
      <c r="BC195" s="16"/>
      <c r="BD195" s="16"/>
      <c r="BE195" s="16"/>
      <c r="BF195" s="16"/>
      <c r="BG195" s="16"/>
      <c r="BH195" s="16"/>
      <c r="BI195" s="16"/>
      <c r="BJ195" s="16"/>
      <c r="BK195" s="16"/>
      <c r="BL195" s="16"/>
      <c r="BM195" s="16"/>
      <c r="BN195" s="16"/>
      <c r="BO195" s="16"/>
      <c r="BP195" s="16"/>
      <c r="BQ195" s="16"/>
      <c r="BR195" s="16"/>
      <c r="BS195" s="16"/>
      <c r="BT195" s="16"/>
      <c r="BU195" s="16"/>
      <c r="BV195" s="16"/>
      <c r="BW195" s="16"/>
      <c r="BX195" s="16"/>
      <c r="BY195" s="16"/>
      <c r="BZ195" s="16"/>
      <c r="CA195" s="16"/>
      <c r="CB195" s="16"/>
      <c r="CC195" s="16"/>
      <c r="CD195" s="16"/>
      <c r="CE195" s="16"/>
      <c r="CF195" s="16"/>
      <c r="CG195" s="16"/>
      <c r="CH195" s="16"/>
      <c r="CI195" s="16"/>
      <c r="CJ195" s="16"/>
      <c r="CK195" s="16"/>
      <c r="CL195" s="16"/>
      <c r="CM195" s="16"/>
      <c r="CN195" s="16"/>
      <c r="CO195" s="16"/>
      <c r="CP195" s="16"/>
      <c r="CQ195" s="16"/>
      <c r="CR195" s="16"/>
      <c r="CS195" s="16"/>
      <c r="CT195" s="16"/>
      <c r="CU195" s="16"/>
      <c r="CV195" s="16"/>
      <c r="CW195" s="16"/>
      <c r="CX195" s="16"/>
      <c r="CY195" s="16"/>
      <c r="CZ195" s="16"/>
      <c r="DA195" s="16"/>
      <c r="DB195" s="16"/>
      <c r="DC195" s="16"/>
      <c r="DD195" s="16"/>
      <c r="DE195" s="16"/>
      <c r="DF195" s="16"/>
      <c r="DG195" s="16"/>
      <c r="DH195" s="16"/>
      <c r="DI195" s="16"/>
      <c r="DJ195" s="16"/>
      <c r="DK195" s="16"/>
      <c r="DL195" s="16"/>
      <c r="DM195" s="16"/>
      <c r="DN195" s="16"/>
      <c r="DO195" s="16"/>
      <c r="DP195" s="16"/>
      <c r="DQ195" s="16"/>
      <c r="DR195" s="16"/>
      <c r="DS195" s="16"/>
      <c r="DT195" s="16"/>
    </row>
    <row r="196" spans="3:124" x14ac:dyDescent="0.3">
      <c r="C196" s="32">
        <v>45536</v>
      </c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  <c r="AC196" s="16"/>
      <c r="AD196" s="16"/>
      <c r="AE196" s="16"/>
      <c r="AF196" s="16"/>
      <c r="AG196" s="16"/>
      <c r="AH196" s="16"/>
      <c r="AI196" s="16"/>
      <c r="AJ196" s="16"/>
      <c r="AK196" s="16"/>
      <c r="AL196" s="16"/>
      <c r="AM196" s="16"/>
      <c r="AN196" s="16"/>
      <c r="AO196" s="16"/>
      <c r="AP196" s="16"/>
      <c r="AQ196" s="16"/>
      <c r="AR196" s="16"/>
      <c r="AS196" s="16"/>
      <c r="AT196" s="16"/>
      <c r="AU196" s="16"/>
      <c r="AV196" s="16"/>
      <c r="AW196" s="16"/>
      <c r="AX196" s="16"/>
      <c r="AY196" s="16"/>
      <c r="AZ196" s="16"/>
      <c r="BA196" s="16"/>
      <c r="BB196" s="16"/>
      <c r="BC196" s="16"/>
      <c r="BD196" s="16"/>
      <c r="BE196" s="16"/>
      <c r="BF196" s="16"/>
      <c r="BG196" s="16"/>
      <c r="BH196" s="16"/>
      <c r="BI196" s="16"/>
      <c r="BJ196" s="16"/>
      <c r="BK196" s="16"/>
      <c r="BL196" s="16"/>
      <c r="BM196" s="16"/>
      <c r="BN196" s="16"/>
      <c r="BO196" s="16"/>
      <c r="BP196" s="16"/>
      <c r="BQ196" s="16"/>
      <c r="BR196" s="16"/>
      <c r="BS196" s="16"/>
      <c r="BT196" s="16"/>
      <c r="BU196" s="16"/>
      <c r="BV196" s="16"/>
      <c r="BW196" s="16"/>
      <c r="BX196" s="16"/>
      <c r="BY196" s="16"/>
      <c r="BZ196" s="16"/>
      <c r="CA196" s="16"/>
      <c r="CB196" s="16"/>
      <c r="CC196" s="16"/>
      <c r="CD196" s="16"/>
      <c r="CE196" s="16"/>
      <c r="CF196" s="16"/>
      <c r="CG196" s="16"/>
      <c r="CH196" s="16"/>
      <c r="CI196" s="16"/>
      <c r="CJ196" s="16"/>
      <c r="CK196" s="16"/>
      <c r="CL196" s="16"/>
      <c r="CM196" s="16"/>
      <c r="CN196" s="16"/>
      <c r="CO196" s="16"/>
      <c r="CP196" s="16"/>
      <c r="CQ196" s="16"/>
      <c r="CR196" s="16"/>
      <c r="CS196" s="16"/>
      <c r="CT196" s="16"/>
      <c r="CU196" s="16"/>
      <c r="CV196" s="16"/>
      <c r="CW196" s="16"/>
      <c r="CX196" s="16"/>
      <c r="CY196" s="16"/>
      <c r="CZ196" s="16"/>
      <c r="DA196" s="16"/>
      <c r="DB196" s="16"/>
      <c r="DC196" s="16"/>
      <c r="DD196" s="16"/>
      <c r="DE196" s="16"/>
      <c r="DF196" s="16"/>
      <c r="DG196" s="16"/>
      <c r="DH196" s="16"/>
      <c r="DI196" s="16"/>
      <c r="DJ196" s="16"/>
      <c r="DK196" s="16"/>
      <c r="DL196" s="16"/>
      <c r="DM196" s="16"/>
      <c r="DN196" s="16"/>
      <c r="DO196" s="16"/>
      <c r="DP196" s="16"/>
      <c r="DQ196" s="16"/>
      <c r="DR196" s="16"/>
      <c r="DS196" s="16"/>
      <c r="DT196" s="16"/>
    </row>
    <row r="197" spans="3:124" x14ac:dyDescent="0.3">
      <c r="C197" s="32">
        <v>45536</v>
      </c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B197" s="16"/>
      <c r="AC197" s="16"/>
      <c r="AD197" s="16"/>
      <c r="AE197" s="16"/>
      <c r="AF197" s="16"/>
      <c r="AG197" s="16"/>
      <c r="AH197" s="16"/>
      <c r="AI197" s="16"/>
      <c r="AJ197" s="16"/>
      <c r="AK197" s="16"/>
      <c r="AL197" s="16"/>
      <c r="AM197" s="16"/>
      <c r="AN197" s="16"/>
      <c r="AO197" s="16"/>
      <c r="AP197" s="16"/>
      <c r="AQ197" s="16"/>
      <c r="AR197" s="16"/>
      <c r="AS197" s="16"/>
      <c r="AT197" s="16"/>
      <c r="AU197" s="16"/>
      <c r="AV197" s="16"/>
      <c r="AW197" s="16"/>
      <c r="AX197" s="16"/>
      <c r="AY197" s="16"/>
      <c r="AZ197" s="16"/>
      <c r="BA197" s="16"/>
      <c r="BB197" s="16"/>
      <c r="BC197" s="16"/>
      <c r="BD197" s="16"/>
      <c r="BE197" s="16"/>
      <c r="BF197" s="16"/>
      <c r="BG197" s="16"/>
      <c r="BH197" s="16"/>
      <c r="BI197" s="16"/>
      <c r="BJ197" s="16"/>
      <c r="BK197" s="16"/>
      <c r="BL197" s="16"/>
      <c r="BM197" s="16"/>
      <c r="BN197" s="16"/>
      <c r="BO197" s="16"/>
      <c r="BP197" s="16"/>
      <c r="BQ197" s="16"/>
      <c r="BR197" s="16"/>
      <c r="BS197" s="16"/>
      <c r="BT197" s="16"/>
      <c r="BU197" s="16"/>
      <c r="BV197" s="16"/>
      <c r="BW197" s="16"/>
      <c r="BX197" s="16"/>
      <c r="BY197" s="16"/>
      <c r="BZ197" s="16"/>
      <c r="CA197" s="16"/>
      <c r="CB197" s="16"/>
      <c r="CC197" s="16"/>
      <c r="CD197" s="16"/>
      <c r="CE197" s="16"/>
      <c r="CF197" s="16"/>
      <c r="CG197" s="16"/>
      <c r="CH197" s="16"/>
      <c r="CI197" s="16"/>
      <c r="CJ197" s="16"/>
      <c r="CK197" s="16"/>
      <c r="CL197" s="16"/>
      <c r="CM197" s="16"/>
      <c r="CN197" s="16"/>
      <c r="CO197" s="16"/>
      <c r="CP197" s="16"/>
      <c r="CQ197" s="16"/>
      <c r="CR197" s="16"/>
      <c r="CS197" s="16"/>
      <c r="CT197" s="16"/>
      <c r="CU197" s="16"/>
      <c r="CV197" s="16"/>
      <c r="CW197" s="16"/>
      <c r="CX197" s="16"/>
      <c r="CY197" s="16"/>
      <c r="CZ197" s="16"/>
      <c r="DA197" s="16"/>
      <c r="DB197" s="16"/>
      <c r="DC197" s="16"/>
      <c r="DD197" s="16"/>
      <c r="DE197" s="16"/>
      <c r="DF197" s="16"/>
      <c r="DG197" s="16"/>
      <c r="DH197" s="16"/>
      <c r="DI197" s="16"/>
      <c r="DJ197" s="16"/>
      <c r="DK197" s="16"/>
      <c r="DL197" s="16"/>
      <c r="DM197" s="16"/>
      <c r="DN197" s="16"/>
      <c r="DO197" s="16"/>
      <c r="DP197" s="16"/>
      <c r="DQ197" s="16"/>
      <c r="DR197" s="16"/>
      <c r="DS197" s="16"/>
      <c r="DT197" s="16"/>
    </row>
    <row r="198" spans="3:124" x14ac:dyDescent="0.3">
      <c r="C198" s="32">
        <v>45536</v>
      </c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  <c r="AB198" s="16"/>
      <c r="AC198" s="16"/>
      <c r="AD198" s="16"/>
      <c r="AE198" s="16"/>
      <c r="AF198" s="16"/>
      <c r="AG198" s="16"/>
      <c r="AH198" s="16"/>
      <c r="AI198" s="16"/>
      <c r="AJ198" s="16"/>
      <c r="AK198" s="16"/>
      <c r="AL198" s="16"/>
      <c r="AM198" s="16"/>
      <c r="AN198" s="16"/>
      <c r="AO198" s="16"/>
      <c r="AP198" s="16"/>
      <c r="AQ198" s="16"/>
      <c r="AR198" s="16"/>
      <c r="AS198" s="16"/>
      <c r="AT198" s="16"/>
      <c r="AU198" s="16"/>
      <c r="AV198" s="16"/>
      <c r="AW198" s="16"/>
      <c r="AX198" s="16"/>
      <c r="AY198" s="16"/>
      <c r="AZ198" s="16"/>
      <c r="BA198" s="16"/>
      <c r="BB198" s="16"/>
      <c r="BC198" s="16"/>
      <c r="BD198" s="16"/>
      <c r="BE198" s="16"/>
      <c r="BF198" s="16"/>
      <c r="BG198" s="16"/>
      <c r="BH198" s="16"/>
      <c r="BI198" s="16"/>
      <c r="BJ198" s="16"/>
      <c r="BK198" s="16"/>
      <c r="BL198" s="16"/>
      <c r="BM198" s="16"/>
      <c r="BN198" s="16"/>
      <c r="BO198" s="16"/>
      <c r="BP198" s="16"/>
      <c r="BQ198" s="16"/>
      <c r="BR198" s="16"/>
      <c r="BS198" s="16"/>
      <c r="BT198" s="16"/>
      <c r="BU198" s="16"/>
      <c r="BV198" s="16"/>
      <c r="BW198" s="16"/>
      <c r="BX198" s="16"/>
      <c r="BY198" s="16"/>
      <c r="BZ198" s="16"/>
      <c r="CA198" s="16"/>
      <c r="CB198" s="16"/>
      <c r="CC198" s="16"/>
      <c r="CD198" s="16"/>
      <c r="CE198" s="16"/>
      <c r="CF198" s="16"/>
      <c r="CG198" s="16"/>
      <c r="CH198" s="16"/>
      <c r="CI198" s="16"/>
      <c r="CJ198" s="16"/>
      <c r="CK198" s="16"/>
      <c r="CL198" s="16"/>
      <c r="CM198" s="16"/>
      <c r="CN198" s="16"/>
      <c r="CO198" s="16"/>
      <c r="CP198" s="16"/>
      <c r="CQ198" s="16"/>
      <c r="CR198" s="16"/>
      <c r="CS198" s="16"/>
      <c r="CT198" s="16"/>
      <c r="CU198" s="16"/>
      <c r="CV198" s="16"/>
      <c r="CW198" s="16"/>
      <c r="CX198" s="16"/>
      <c r="CY198" s="16"/>
      <c r="CZ198" s="16"/>
      <c r="DA198" s="16"/>
      <c r="DB198" s="16"/>
      <c r="DC198" s="16"/>
      <c r="DD198" s="16"/>
      <c r="DE198" s="16"/>
      <c r="DF198" s="16"/>
      <c r="DG198" s="16"/>
      <c r="DH198" s="16"/>
      <c r="DI198" s="16"/>
      <c r="DJ198" s="16"/>
      <c r="DK198" s="16"/>
      <c r="DL198" s="16"/>
      <c r="DM198" s="16"/>
      <c r="DN198" s="16"/>
      <c r="DO198" s="16"/>
      <c r="DP198" s="16"/>
      <c r="DQ198" s="16"/>
      <c r="DR198" s="16"/>
      <c r="DS198" s="16"/>
      <c r="DT198" s="16"/>
    </row>
    <row r="199" spans="3:124" x14ac:dyDescent="0.3">
      <c r="C199" s="32">
        <v>45536</v>
      </c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  <c r="AB199" s="16"/>
      <c r="AC199" s="16"/>
      <c r="AD199" s="16"/>
      <c r="AE199" s="16"/>
      <c r="AF199" s="16"/>
      <c r="AG199" s="16"/>
      <c r="AH199" s="16"/>
      <c r="AI199" s="16"/>
      <c r="AJ199" s="16"/>
      <c r="AK199" s="16"/>
      <c r="AL199" s="16"/>
      <c r="AM199" s="16"/>
      <c r="AN199" s="16"/>
      <c r="AO199" s="16"/>
      <c r="AP199" s="16"/>
      <c r="AQ199" s="16"/>
      <c r="AR199" s="16"/>
      <c r="AS199" s="16"/>
      <c r="AT199" s="16"/>
      <c r="AU199" s="16"/>
      <c r="AV199" s="16"/>
      <c r="AW199" s="16"/>
      <c r="AX199" s="16"/>
      <c r="AY199" s="16"/>
      <c r="AZ199" s="16"/>
      <c r="BA199" s="16"/>
      <c r="BB199" s="16"/>
      <c r="BC199" s="16"/>
      <c r="BD199" s="16"/>
      <c r="BE199" s="16"/>
      <c r="BF199" s="16"/>
      <c r="BG199" s="16"/>
      <c r="BH199" s="16"/>
      <c r="BI199" s="16"/>
      <c r="BJ199" s="16"/>
      <c r="BK199" s="16"/>
      <c r="BL199" s="16"/>
      <c r="BM199" s="16"/>
      <c r="BN199" s="16"/>
      <c r="BO199" s="16"/>
      <c r="BP199" s="16"/>
      <c r="BQ199" s="16"/>
      <c r="BR199" s="16"/>
      <c r="BS199" s="16"/>
      <c r="BT199" s="16"/>
      <c r="BU199" s="16"/>
      <c r="BV199" s="16"/>
      <c r="BW199" s="16"/>
      <c r="BX199" s="16"/>
      <c r="BY199" s="16"/>
      <c r="BZ199" s="16"/>
      <c r="CA199" s="16"/>
      <c r="CB199" s="16"/>
      <c r="CC199" s="16"/>
      <c r="CD199" s="16"/>
      <c r="CE199" s="16"/>
      <c r="CF199" s="16"/>
      <c r="CG199" s="16"/>
      <c r="CH199" s="16"/>
      <c r="CI199" s="16"/>
      <c r="CJ199" s="16"/>
      <c r="CK199" s="16"/>
      <c r="CL199" s="16"/>
      <c r="CM199" s="16"/>
      <c r="CN199" s="16"/>
      <c r="CO199" s="16"/>
      <c r="CP199" s="16"/>
      <c r="CQ199" s="16"/>
      <c r="CR199" s="16"/>
      <c r="CS199" s="16"/>
      <c r="CT199" s="16"/>
      <c r="CU199" s="16"/>
      <c r="CV199" s="16"/>
      <c r="CW199" s="16"/>
      <c r="CX199" s="16"/>
      <c r="CY199" s="16"/>
      <c r="CZ199" s="16"/>
      <c r="DA199" s="16"/>
      <c r="DB199" s="16"/>
      <c r="DC199" s="16"/>
      <c r="DD199" s="16"/>
      <c r="DE199" s="16"/>
      <c r="DF199" s="16"/>
      <c r="DG199" s="16"/>
      <c r="DH199" s="16"/>
      <c r="DI199" s="16"/>
      <c r="DJ199" s="16"/>
      <c r="DK199" s="16"/>
      <c r="DL199" s="16"/>
      <c r="DM199" s="16"/>
      <c r="DN199" s="16"/>
      <c r="DO199" s="16"/>
      <c r="DP199" s="16"/>
      <c r="DQ199" s="16"/>
      <c r="DR199" s="16"/>
      <c r="DS199" s="16"/>
      <c r="DT199" s="16"/>
    </row>
    <row r="200" spans="3:124" x14ac:dyDescent="0.3">
      <c r="C200" s="32">
        <v>45536</v>
      </c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  <c r="AB200" s="16"/>
      <c r="AC200" s="16"/>
      <c r="AD200" s="16"/>
      <c r="AE200" s="16"/>
      <c r="AF200" s="16"/>
      <c r="AG200" s="16"/>
      <c r="AH200" s="16"/>
      <c r="AI200" s="16"/>
      <c r="AJ200" s="16"/>
      <c r="AK200" s="16"/>
      <c r="AL200" s="16"/>
      <c r="AM200" s="16"/>
      <c r="AN200" s="16"/>
      <c r="AO200" s="16"/>
      <c r="AP200" s="16"/>
      <c r="AQ200" s="16"/>
      <c r="AR200" s="16"/>
      <c r="AS200" s="16"/>
      <c r="AT200" s="16"/>
      <c r="AU200" s="16"/>
      <c r="AV200" s="16"/>
      <c r="AW200" s="16"/>
      <c r="AX200" s="16"/>
      <c r="AY200" s="16"/>
      <c r="AZ200" s="16"/>
      <c r="BA200" s="16"/>
      <c r="BB200" s="16"/>
      <c r="BC200" s="16"/>
      <c r="BD200" s="16"/>
      <c r="BE200" s="16"/>
      <c r="BF200" s="16"/>
      <c r="BG200" s="16"/>
      <c r="BH200" s="16"/>
      <c r="BI200" s="16"/>
      <c r="BJ200" s="16"/>
      <c r="BK200" s="16"/>
      <c r="BL200" s="16"/>
      <c r="BM200" s="16"/>
      <c r="BN200" s="16"/>
      <c r="BO200" s="16"/>
      <c r="BP200" s="16"/>
      <c r="BQ200" s="16"/>
      <c r="BR200" s="16"/>
      <c r="BS200" s="16"/>
      <c r="BT200" s="16"/>
      <c r="BU200" s="16"/>
      <c r="BV200" s="16"/>
      <c r="BW200" s="16"/>
      <c r="BX200" s="16"/>
      <c r="BY200" s="16"/>
      <c r="BZ200" s="16"/>
      <c r="CA200" s="16"/>
      <c r="CB200" s="16"/>
      <c r="CC200" s="16"/>
      <c r="CD200" s="16"/>
      <c r="CE200" s="16"/>
      <c r="CF200" s="16"/>
      <c r="CG200" s="16"/>
      <c r="CH200" s="16"/>
      <c r="CI200" s="16"/>
      <c r="CJ200" s="16"/>
      <c r="CK200" s="16"/>
      <c r="CL200" s="16"/>
      <c r="CM200" s="16"/>
      <c r="CN200" s="16"/>
      <c r="CO200" s="16"/>
      <c r="CP200" s="16"/>
      <c r="CQ200" s="16"/>
      <c r="CR200" s="16"/>
      <c r="CS200" s="16"/>
      <c r="CT200" s="16"/>
      <c r="CU200" s="16"/>
      <c r="CV200" s="16"/>
      <c r="CW200" s="16"/>
      <c r="CX200" s="16"/>
      <c r="CY200" s="16"/>
      <c r="CZ200" s="16"/>
      <c r="DA200" s="16"/>
      <c r="DB200" s="16"/>
      <c r="DC200" s="16"/>
      <c r="DD200" s="16"/>
      <c r="DE200" s="16"/>
      <c r="DF200" s="16"/>
      <c r="DG200" s="16"/>
      <c r="DH200" s="16"/>
      <c r="DI200" s="16"/>
      <c r="DJ200" s="16"/>
      <c r="DK200" s="16"/>
      <c r="DL200" s="16"/>
      <c r="DM200" s="16"/>
      <c r="DN200" s="16"/>
      <c r="DO200" s="16"/>
      <c r="DP200" s="16"/>
      <c r="DQ200" s="16"/>
      <c r="DR200" s="16"/>
      <c r="DS200" s="16"/>
      <c r="DT200" s="16"/>
    </row>
    <row r="201" spans="3:124" x14ac:dyDescent="0.3">
      <c r="C201" s="32">
        <v>45536</v>
      </c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  <c r="AB201" s="16"/>
      <c r="AC201" s="16"/>
      <c r="AD201" s="16"/>
      <c r="AE201" s="16"/>
      <c r="AF201" s="16"/>
      <c r="AG201" s="16"/>
      <c r="AH201" s="16"/>
      <c r="AI201" s="16"/>
      <c r="AJ201" s="16"/>
      <c r="AK201" s="16"/>
      <c r="AL201" s="16"/>
      <c r="AM201" s="16"/>
      <c r="AN201" s="16"/>
      <c r="AO201" s="16"/>
      <c r="AP201" s="16"/>
      <c r="AQ201" s="16"/>
      <c r="AR201" s="16"/>
      <c r="AS201" s="16"/>
      <c r="AT201" s="16"/>
      <c r="AU201" s="16"/>
      <c r="AV201" s="16"/>
      <c r="AW201" s="16"/>
      <c r="AX201" s="16"/>
      <c r="AY201" s="16"/>
      <c r="AZ201" s="16"/>
      <c r="BA201" s="16"/>
      <c r="BB201" s="16"/>
      <c r="BC201" s="16"/>
      <c r="BD201" s="16"/>
      <c r="BE201" s="16"/>
      <c r="BF201" s="16"/>
      <c r="BG201" s="16"/>
      <c r="BH201" s="16"/>
      <c r="BI201" s="16"/>
      <c r="BJ201" s="16"/>
      <c r="BK201" s="16"/>
      <c r="BL201" s="16"/>
      <c r="BM201" s="16"/>
      <c r="BN201" s="16"/>
      <c r="BO201" s="16"/>
      <c r="BP201" s="16"/>
      <c r="BQ201" s="16"/>
      <c r="BR201" s="16"/>
      <c r="BS201" s="16"/>
      <c r="BT201" s="16"/>
      <c r="BU201" s="16"/>
      <c r="BV201" s="16"/>
      <c r="BW201" s="16"/>
      <c r="BX201" s="16"/>
      <c r="BY201" s="16"/>
      <c r="BZ201" s="16"/>
      <c r="CA201" s="16"/>
      <c r="CB201" s="16"/>
      <c r="CC201" s="16"/>
      <c r="CD201" s="16"/>
      <c r="CE201" s="16"/>
      <c r="CF201" s="16"/>
      <c r="CG201" s="16"/>
      <c r="CH201" s="16"/>
      <c r="CI201" s="16"/>
      <c r="CJ201" s="16"/>
      <c r="CK201" s="16"/>
      <c r="CL201" s="16"/>
      <c r="CM201" s="16"/>
      <c r="CN201" s="16"/>
      <c r="CO201" s="16"/>
      <c r="CP201" s="16"/>
      <c r="CQ201" s="16"/>
      <c r="CR201" s="16"/>
      <c r="CS201" s="16"/>
      <c r="CT201" s="16"/>
      <c r="CU201" s="16"/>
      <c r="CV201" s="16"/>
      <c r="CW201" s="16"/>
      <c r="CX201" s="16"/>
      <c r="CY201" s="16"/>
      <c r="CZ201" s="16"/>
      <c r="DA201" s="16"/>
      <c r="DB201" s="16"/>
      <c r="DC201" s="16"/>
      <c r="DD201" s="16"/>
      <c r="DE201" s="16"/>
      <c r="DF201" s="16"/>
      <c r="DG201" s="16"/>
      <c r="DH201" s="16"/>
      <c r="DI201" s="16"/>
      <c r="DJ201" s="16"/>
      <c r="DK201" s="16"/>
      <c r="DL201" s="16"/>
      <c r="DM201" s="16"/>
      <c r="DN201" s="16"/>
      <c r="DO201" s="16"/>
      <c r="DP201" s="16"/>
      <c r="DQ201" s="16"/>
      <c r="DR201" s="16"/>
      <c r="DS201" s="16"/>
      <c r="DT201" s="16"/>
    </row>
    <row r="202" spans="3:124" x14ac:dyDescent="0.3">
      <c r="C202" s="32">
        <v>45536</v>
      </c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  <c r="AB202" s="16"/>
      <c r="AC202" s="16"/>
      <c r="AD202" s="16"/>
      <c r="AE202" s="16"/>
      <c r="AF202" s="16"/>
      <c r="AG202" s="16"/>
      <c r="AH202" s="16"/>
      <c r="AI202" s="16"/>
      <c r="AJ202" s="16"/>
      <c r="AK202" s="16"/>
      <c r="AL202" s="16"/>
      <c r="AM202" s="16"/>
      <c r="AN202" s="16"/>
      <c r="AO202" s="16"/>
      <c r="AP202" s="16"/>
      <c r="AQ202" s="16"/>
      <c r="AR202" s="16"/>
      <c r="AS202" s="16"/>
      <c r="AT202" s="16"/>
      <c r="AU202" s="16"/>
      <c r="AV202" s="16"/>
      <c r="AW202" s="16"/>
      <c r="AX202" s="16"/>
      <c r="AY202" s="16"/>
      <c r="AZ202" s="16"/>
      <c r="BA202" s="16"/>
      <c r="BB202" s="16"/>
      <c r="BC202" s="16"/>
      <c r="BD202" s="16"/>
      <c r="BE202" s="16"/>
      <c r="BF202" s="16"/>
      <c r="BG202" s="16"/>
      <c r="BH202" s="16"/>
      <c r="BI202" s="16"/>
      <c r="BJ202" s="16"/>
      <c r="BK202" s="16"/>
      <c r="BL202" s="16"/>
      <c r="BM202" s="16"/>
      <c r="BN202" s="16"/>
      <c r="BO202" s="16"/>
      <c r="BP202" s="16"/>
      <c r="BQ202" s="16"/>
      <c r="BR202" s="16"/>
      <c r="BS202" s="16"/>
      <c r="BT202" s="16"/>
      <c r="BU202" s="16"/>
      <c r="BV202" s="16"/>
      <c r="BW202" s="16"/>
      <c r="BX202" s="16"/>
      <c r="BY202" s="16"/>
      <c r="BZ202" s="16"/>
      <c r="CA202" s="16"/>
      <c r="CB202" s="16"/>
      <c r="CC202" s="16"/>
      <c r="CD202" s="16"/>
      <c r="CE202" s="16"/>
      <c r="CF202" s="16"/>
      <c r="CG202" s="16"/>
      <c r="CH202" s="16"/>
      <c r="CI202" s="16"/>
      <c r="CJ202" s="16"/>
      <c r="CK202" s="16"/>
      <c r="CL202" s="16"/>
      <c r="CM202" s="16"/>
      <c r="CN202" s="16"/>
      <c r="CO202" s="16"/>
      <c r="CP202" s="16"/>
      <c r="CQ202" s="16"/>
      <c r="CR202" s="16"/>
      <c r="CS202" s="16"/>
      <c r="CT202" s="16"/>
      <c r="CU202" s="16"/>
      <c r="CV202" s="16"/>
      <c r="CW202" s="16"/>
      <c r="CX202" s="16"/>
      <c r="CY202" s="16"/>
      <c r="CZ202" s="16"/>
      <c r="DA202" s="16"/>
      <c r="DB202" s="16"/>
      <c r="DC202" s="16"/>
      <c r="DD202" s="16"/>
      <c r="DE202" s="16"/>
      <c r="DF202" s="16"/>
      <c r="DG202" s="16"/>
      <c r="DH202" s="16"/>
      <c r="DI202" s="16"/>
      <c r="DJ202" s="16"/>
      <c r="DK202" s="16"/>
      <c r="DL202" s="16"/>
      <c r="DM202" s="16"/>
      <c r="DN202" s="16"/>
      <c r="DO202" s="16"/>
      <c r="DP202" s="16"/>
      <c r="DQ202" s="16"/>
      <c r="DR202" s="16"/>
      <c r="DS202" s="16"/>
      <c r="DT202" s="16"/>
    </row>
    <row r="203" spans="3:124" x14ac:dyDescent="0.3">
      <c r="C203" s="32">
        <v>45536</v>
      </c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  <c r="AB203" s="16"/>
      <c r="AC203" s="16"/>
      <c r="AD203" s="16"/>
      <c r="AE203" s="16"/>
      <c r="AF203" s="16"/>
      <c r="AG203" s="16"/>
      <c r="AH203" s="16"/>
      <c r="AI203" s="16"/>
      <c r="AJ203" s="16"/>
      <c r="AK203" s="16"/>
      <c r="AL203" s="16"/>
      <c r="AM203" s="16"/>
      <c r="AN203" s="16"/>
      <c r="AO203" s="16"/>
      <c r="AP203" s="16"/>
      <c r="AQ203" s="16"/>
      <c r="AR203" s="16"/>
      <c r="AS203" s="16"/>
      <c r="AT203" s="16"/>
      <c r="AU203" s="16"/>
      <c r="AV203" s="16"/>
      <c r="AW203" s="16"/>
      <c r="AX203" s="16"/>
      <c r="AY203" s="16"/>
      <c r="AZ203" s="16"/>
      <c r="BA203" s="16"/>
      <c r="BB203" s="16"/>
      <c r="BC203" s="16"/>
      <c r="BD203" s="16"/>
      <c r="BE203" s="16"/>
      <c r="BF203" s="16"/>
      <c r="BG203" s="16"/>
      <c r="BH203" s="16"/>
      <c r="BI203" s="16"/>
      <c r="BJ203" s="16"/>
      <c r="BK203" s="16"/>
      <c r="BL203" s="16"/>
      <c r="BM203" s="16"/>
      <c r="BN203" s="16"/>
      <c r="BO203" s="16"/>
      <c r="BP203" s="16"/>
      <c r="BQ203" s="16"/>
      <c r="BR203" s="16"/>
      <c r="BS203" s="16"/>
      <c r="BT203" s="16"/>
      <c r="BU203" s="16"/>
      <c r="BV203" s="16"/>
      <c r="BW203" s="16"/>
      <c r="BX203" s="16"/>
      <c r="BY203" s="16"/>
      <c r="BZ203" s="16"/>
      <c r="CA203" s="16"/>
      <c r="CB203" s="16"/>
      <c r="CC203" s="16"/>
      <c r="CD203" s="16"/>
      <c r="CE203" s="16"/>
      <c r="CF203" s="16"/>
      <c r="CG203" s="16"/>
      <c r="CH203" s="16"/>
      <c r="CI203" s="16"/>
      <c r="CJ203" s="16"/>
      <c r="CK203" s="16"/>
      <c r="CL203" s="16"/>
      <c r="CM203" s="16"/>
      <c r="CN203" s="16"/>
      <c r="CO203" s="16"/>
      <c r="CP203" s="16"/>
      <c r="CQ203" s="16"/>
      <c r="CR203" s="16"/>
      <c r="CS203" s="16"/>
      <c r="CT203" s="16"/>
      <c r="CU203" s="16"/>
      <c r="CV203" s="16"/>
      <c r="CW203" s="16"/>
      <c r="CX203" s="16"/>
      <c r="CY203" s="16"/>
      <c r="CZ203" s="16"/>
      <c r="DA203" s="16"/>
      <c r="DB203" s="16"/>
      <c r="DC203" s="16"/>
      <c r="DD203" s="16"/>
      <c r="DE203" s="16"/>
      <c r="DF203" s="16"/>
      <c r="DG203" s="16"/>
      <c r="DH203" s="16"/>
      <c r="DI203" s="16"/>
      <c r="DJ203" s="16"/>
      <c r="DK203" s="16"/>
      <c r="DL203" s="16"/>
      <c r="DM203" s="16"/>
      <c r="DN203" s="16"/>
      <c r="DO203" s="16"/>
      <c r="DP203" s="16"/>
      <c r="DQ203" s="16"/>
      <c r="DR203" s="16"/>
      <c r="DS203" s="16"/>
      <c r="DT203" s="16"/>
    </row>
    <row r="204" spans="3:124" x14ac:dyDescent="0.3">
      <c r="C204" s="32">
        <v>45536</v>
      </c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  <c r="AB204" s="16"/>
      <c r="AC204" s="16"/>
      <c r="AD204" s="16"/>
      <c r="AE204" s="16"/>
      <c r="AF204" s="16"/>
      <c r="AG204" s="16"/>
      <c r="AH204" s="16"/>
      <c r="AI204" s="16"/>
      <c r="AJ204" s="16"/>
      <c r="AK204" s="16"/>
      <c r="AL204" s="16"/>
      <c r="AM204" s="16"/>
      <c r="AN204" s="16"/>
      <c r="AO204" s="16"/>
      <c r="AP204" s="16"/>
      <c r="AQ204" s="16"/>
      <c r="AR204" s="16"/>
      <c r="AS204" s="16"/>
      <c r="AT204" s="16"/>
      <c r="AU204" s="16"/>
      <c r="AV204" s="16"/>
      <c r="AW204" s="16"/>
      <c r="AX204" s="16"/>
      <c r="AY204" s="16"/>
      <c r="AZ204" s="16"/>
      <c r="BA204" s="16"/>
      <c r="BB204" s="16"/>
      <c r="BC204" s="16"/>
      <c r="BD204" s="16"/>
      <c r="BE204" s="16"/>
      <c r="BF204" s="16"/>
      <c r="BG204" s="16"/>
      <c r="BH204" s="16"/>
      <c r="BI204" s="16"/>
      <c r="BJ204" s="16"/>
      <c r="BK204" s="16"/>
      <c r="BL204" s="16"/>
      <c r="BM204" s="16"/>
      <c r="BN204" s="16"/>
      <c r="BO204" s="16"/>
      <c r="BP204" s="16"/>
      <c r="BQ204" s="16"/>
      <c r="BR204" s="16"/>
      <c r="BS204" s="16"/>
      <c r="BT204" s="16"/>
      <c r="BU204" s="16"/>
      <c r="BV204" s="16"/>
      <c r="BW204" s="16"/>
      <c r="BX204" s="16"/>
      <c r="BY204" s="16"/>
      <c r="BZ204" s="16"/>
      <c r="CA204" s="16"/>
      <c r="CB204" s="16"/>
      <c r="CC204" s="16"/>
      <c r="CD204" s="16"/>
      <c r="CE204" s="16"/>
      <c r="CF204" s="16"/>
      <c r="CG204" s="16"/>
      <c r="CH204" s="16"/>
      <c r="CI204" s="16"/>
      <c r="CJ204" s="16"/>
      <c r="CK204" s="16"/>
      <c r="CL204" s="16"/>
      <c r="CM204" s="16"/>
      <c r="CN204" s="16"/>
      <c r="CO204" s="16"/>
      <c r="CP204" s="16"/>
      <c r="CQ204" s="16"/>
      <c r="CR204" s="16"/>
      <c r="CS204" s="16"/>
      <c r="CT204" s="16"/>
      <c r="CU204" s="16"/>
      <c r="CV204" s="16"/>
      <c r="CW204" s="16"/>
      <c r="CX204" s="16"/>
      <c r="CY204" s="16"/>
      <c r="CZ204" s="16"/>
      <c r="DA204" s="16"/>
      <c r="DB204" s="16"/>
      <c r="DC204" s="16"/>
      <c r="DD204" s="16"/>
      <c r="DE204" s="16"/>
      <c r="DF204" s="16"/>
      <c r="DG204" s="16"/>
      <c r="DH204" s="16"/>
      <c r="DI204" s="16"/>
      <c r="DJ204" s="16"/>
      <c r="DK204" s="16"/>
      <c r="DL204" s="16"/>
      <c r="DM204" s="16"/>
      <c r="DN204" s="16"/>
      <c r="DO204" s="16"/>
      <c r="DP204" s="16"/>
      <c r="DQ204" s="16"/>
      <c r="DR204" s="16"/>
      <c r="DS204" s="16"/>
      <c r="DT204" s="16"/>
    </row>
    <row r="205" spans="3:124" x14ac:dyDescent="0.3">
      <c r="C205" s="32">
        <v>45536</v>
      </c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  <c r="AB205" s="16"/>
      <c r="AC205" s="16"/>
      <c r="AD205" s="16"/>
      <c r="AE205" s="16"/>
      <c r="AF205" s="16"/>
      <c r="AG205" s="16"/>
      <c r="AH205" s="16"/>
      <c r="AI205" s="16"/>
      <c r="AJ205" s="16"/>
      <c r="AK205" s="16"/>
      <c r="AL205" s="16"/>
      <c r="AM205" s="16"/>
      <c r="AN205" s="16"/>
      <c r="AO205" s="16"/>
      <c r="AP205" s="16"/>
      <c r="AQ205" s="16"/>
      <c r="AR205" s="16"/>
      <c r="AS205" s="16"/>
      <c r="AT205" s="16"/>
      <c r="AU205" s="16"/>
      <c r="AV205" s="16"/>
      <c r="AW205" s="16"/>
      <c r="AX205" s="16"/>
      <c r="AY205" s="16"/>
      <c r="AZ205" s="16"/>
      <c r="BA205" s="16"/>
      <c r="BB205" s="16"/>
      <c r="BC205" s="16"/>
      <c r="BD205" s="16"/>
      <c r="BE205" s="16"/>
      <c r="BF205" s="16"/>
      <c r="BG205" s="16"/>
      <c r="BH205" s="16"/>
      <c r="BI205" s="16"/>
      <c r="BJ205" s="16"/>
      <c r="BK205" s="16"/>
      <c r="BL205" s="16"/>
      <c r="BM205" s="16"/>
      <c r="BN205" s="16"/>
      <c r="BO205" s="16"/>
      <c r="BP205" s="16"/>
      <c r="BQ205" s="16"/>
      <c r="BR205" s="16"/>
      <c r="BS205" s="16"/>
      <c r="BT205" s="16"/>
      <c r="BU205" s="16"/>
      <c r="BV205" s="16"/>
      <c r="BW205" s="16"/>
      <c r="BX205" s="16"/>
      <c r="BY205" s="16"/>
      <c r="BZ205" s="16"/>
      <c r="CA205" s="16"/>
      <c r="CB205" s="16"/>
      <c r="CC205" s="16"/>
      <c r="CD205" s="16"/>
      <c r="CE205" s="16"/>
      <c r="CF205" s="16"/>
      <c r="CG205" s="16"/>
      <c r="CH205" s="16"/>
      <c r="CI205" s="16"/>
      <c r="CJ205" s="16"/>
      <c r="CK205" s="16"/>
      <c r="CL205" s="16"/>
      <c r="CM205" s="16"/>
      <c r="CN205" s="16"/>
      <c r="CO205" s="16"/>
      <c r="CP205" s="16"/>
      <c r="CQ205" s="16"/>
      <c r="CR205" s="16"/>
      <c r="CS205" s="16"/>
      <c r="CT205" s="16"/>
      <c r="CU205" s="16"/>
      <c r="CV205" s="16"/>
      <c r="CW205" s="16"/>
      <c r="CX205" s="16"/>
      <c r="CY205" s="16"/>
      <c r="CZ205" s="16"/>
      <c r="DA205" s="16"/>
      <c r="DB205" s="16"/>
      <c r="DC205" s="16"/>
      <c r="DD205" s="16"/>
      <c r="DE205" s="16"/>
      <c r="DF205" s="16"/>
      <c r="DG205" s="16"/>
      <c r="DH205" s="16"/>
      <c r="DI205" s="16"/>
      <c r="DJ205" s="16"/>
      <c r="DK205" s="16"/>
      <c r="DL205" s="16"/>
      <c r="DM205" s="16"/>
      <c r="DN205" s="16"/>
      <c r="DO205" s="16"/>
      <c r="DP205" s="16"/>
      <c r="DQ205" s="16"/>
      <c r="DR205" s="16"/>
      <c r="DS205" s="16"/>
      <c r="DT205" s="16"/>
    </row>
    <row r="206" spans="3:124" x14ac:dyDescent="0.3">
      <c r="C206" s="32">
        <v>45536</v>
      </c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  <c r="AB206" s="16"/>
      <c r="AC206" s="16"/>
      <c r="AD206" s="16"/>
      <c r="AE206" s="16"/>
      <c r="AF206" s="16"/>
      <c r="AG206" s="16"/>
      <c r="AH206" s="16"/>
      <c r="AI206" s="16"/>
      <c r="AJ206" s="16"/>
      <c r="AK206" s="16"/>
      <c r="AL206" s="16"/>
      <c r="AM206" s="16"/>
      <c r="AN206" s="16"/>
      <c r="AO206" s="16"/>
      <c r="AP206" s="16"/>
      <c r="AQ206" s="16"/>
      <c r="AR206" s="16"/>
      <c r="AS206" s="16"/>
      <c r="AT206" s="16"/>
      <c r="AU206" s="16"/>
      <c r="AV206" s="16"/>
      <c r="AW206" s="16"/>
      <c r="AX206" s="16"/>
      <c r="AY206" s="16"/>
      <c r="AZ206" s="16"/>
      <c r="BA206" s="16"/>
      <c r="BB206" s="16"/>
      <c r="BC206" s="16"/>
      <c r="BD206" s="16"/>
      <c r="BE206" s="16"/>
      <c r="BF206" s="16"/>
      <c r="BG206" s="16"/>
      <c r="BH206" s="16"/>
      <c r="BI206" s="16"/>
      <c r="BJ206" s="16"/>
      <c r="BK206" s="16"/>
      <c r="BL206" s="16"/>
      <c r="BM206" s="16"/>
      <c r="BN206" s="16"/>
      <c r="BO206" s="16"/>
      <c r="BP206" s="16"/>
      <c r="BQ206" s="16"/>
      <c r="BR206" s="16"/>
      <c r="BS206" s="16"/>
      <c r="BT206" s="16"/>
      <c r="BU206" s="16"/>
      <c r="BV206" s="16"/>
      <c r="BW206" s="16"/>
      <c r="BX206" s="16"/>
      <c r="BY206" s="16"/>
      <c r="BZ206" s="16"/>
      <c r="CA206" s="16"/>
      <c r="CB206" s="16"/>
      <c r="CC206" s="16"/>
      <c r="CD206" s="16"/>
      <c r="CE206" s="16"/>
      <c r="CF206" s="16"/>
      <c r="CG206" s="16"/>
      <c r="CH206" s="16"/>
      <c r="CI206" s="16"/>
      <c r="CJ206" s="16"/>
      <c r="CK206" s="16"/>
      <c r="CL206" s="16"/>
      <c r="CM206" s="16"/>
      <c r="CN206" s="16"/>
      <c r="CO206" s="16"/>
      <c r="CP206" s="16"/>
      <c r="CQ206" s="16"/>
      <c r="CR206" s="16"/>
      <c r="CS206" s="16"/>
      <c r="CT206" s="16"/>
      <c r="CU206" s="16"/>
      <c r="CV206" s="16"/>
      <c r="CW206" s="16"/>
      <c r="CX206" s="16"/>
      <c r="CY206" s="16"/>
      <c r="CZ206" s="16"/>
      <c r="DA206" s="16"/>
      <c r="DB206" s="16"/>
      <c r="DC206" s="16"/>
      <c r="DD206" s="16"/>
      <c r="DE206" s="16"/>
      <c r="DF206" s="16"/>
      <c r="DG206" s="16"/>
      <c r="DH206" s="16"/>
      <c r="DI206" s="16"/>
      <c r="DJ206" s="16"/>
      <c r="DK206" s="16"/>
      <c r="DL206" s="16"/>
      <c r="DM206" s="16"/>
      <c r="DN206" s="16"/>
      <c r="DO206" s="16"/>
      <c r="DP206" s="16"/>
      <c r="DQ206" s="16"/>
      <c r="DR206" s="16"/>
      <c r="DS206" s="16"/>
      <c r="DT206" s="16"/>
    </row>
    <row r="207" spans="3:124" x14ac:dyDescent="0.3">
      <c r="C207" s="32">
        <v>45536</v>
      </c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  <c r="AB207" s="16"/>
      <c r="AC207" s="16"/>
      <c r="AD207" s="16"/>
      <c r="AE207" s="16"/>
      <c r="AF207" s="16"/>
      <c r="AG207" s="16"/>
      <c r="AH207" s="16"/>
      <c r="AI207" s="16"/>
      <c r="AJ207" s="16"/>
      <c r="AK207" s="16"/>
      <c r="AL207" s="16"/>
      <c r="AM207" s="16"/>
      <c r="AN207" s="16"/>
      <c r="AO207" s="16"/>
      <c r="AP207" s="16"/>
      <c r="AQ207" s="16"/>
      <c r="AR207" s="16"/>
      <c r="AS207" s="16"/>
      <c r="AT207" s="16"/>
      <c r="AU207" s="16"/>
      <c r="AV207" s="16"/>
      <c r="AW207" s="16"/>
      <c r="AX207" s="16"/>
      <c r="AY207" s="16"/>
      <c r="AZ207" s="16"/>
      <c r="BA207" s="16"/>
      <c r="BB207" s="16"/>
      <c r="BC207" s="16"/>
      <c r="BD207" s="16"/>
      <c r="BE207" s="16"/>
      <c r="BF207" s="16"/>
      <c r="BG207" s="16"/>
      <c r="BH207" s="16"/>
      <c r="BI207" s="16"/>
      <c r="BJ207" s="16"/>
      <c r="BK207" s="16"/>
      <c r="BL207" s="16"/>
      <c r="BM207" s="16"/>
      <c r="BN207" s="16"/>
      <c r="BO207" s="16"/>
      <c r="BP207" s="16"/>
      <c r="BQ207" s="16"/>
      <c r="BR207" s="16"/>
      <c r="BS207" s="16"/>
      <c r="BT207" s="16"/>
      <c r="BU207" s="16"/>
      <c r="BV207" s="16"/>
      <c r="BW207" s="16"/>
      <c r="BX207" s="16"/>
      <c r="BY207" s="16"/>
      <c r="BZ207" s="16"/>
      <c r="CA207" s="16"/>
      <c r="CB207" s="16"/>
      <c r="CC207" s="16"/>
      <c r="CD207" s="16"/>
      <c r="CE207" s="16"/>
      <c r="CF207" s="16"/>
      <c r="CG207" s="16"/>
      <c r="CH207" s="16"/>
      <c r="CI207" s="16"/>
      <c r="CJ207" s="16"/>
      <c r="CK207" s="16"/>
      <c r="CL207" s="16"/>
      <c r="CM207" s="16"/>
      <c r="CN207" s="16"/>
      <c r="CO207" s="16"/>
      <c r="CP207" s="16"/>
      <c r="CQ207" s="16"/>
      <c r="CR207" s="16"/>
      <c r="CS207" s="16"/>
      <c r="CT207" s="16"/>
      <c r="CU207" s="16"/>
      <c r="CV207" s="16"/>
      <c r="CW207" s="16"/>
      <c r="CX207" s="16"/>
      <c r="CY207" s="16"/>
      <c r="CZ207" s="16"/>
      <c r="DA207" s="16"/>
      <c r="DB207" s="16"/>
      <c r="DC207" s="16"/>
      <c r="DD207" s="16"/>
      <c r="DE207" s="16"/>
      <c r="DF207" s="16"/>
      <c r="DG207" s="16"/>
      <c r="DH207" s="16"/>
      <c r="DI207" s="16"/>
      <c r="DJ207" s="16"/>
      <c r="DK207" s="16"/>
      <c r="DL207" s="16"/>
      <c r="DM207" s="16"/>
      <c r="DN207" s="16"/>
      <c r="DO207" s="16"/>
      <c r="DP207" s="16"/>
      <c r="DQ207" s="16"/>
      <c r="DR207" s="16"/>
      <c r="DS207" s="16"/>
      <c r="DT207" s="16"/>
    </row>
    <row r="208" spans="3:124" x14ac:dyDescent="0.3">
      <c r="C208" s="32">
        <v>45536</v>
      </c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  <c r="AB208" s="16"/>
      <c r="AC208" s="16"/>
      <c r="AD208" s="16"/>
      <c r="AE208" s="16"/>
      <c r="AF208" s="16"/>
      <c r="AG208" s="16"/>
      <c r="AH208" s="16"/>
      <c r="AI208" s="16"/>
      <c r="AJ208" s="16"/>
      <c r="AK208" s="16"/>
      <c r="AL208" s="16"/>
      <c r="AM208" s="16"/>
      <c r="AN208" s="16"/>
      <c r="AO208" s="16"/>
      <c r="AP208" s="16"/>
      <c r="AQ208" s="16"/>
      <c r="AR208" s="16"/>
      <c r="AS208" s="16"/>
      <c r="AT208" s="16"/>
      <c r="AU208" s="16"/>
      <c r="AV208" s="16"/>
      <c r="AW208" s="16"/>
      <c r="AX208" s="16"/>
      <c r="AY208" s="16"/>
      <c r="AZ208" s="16"/>
      <c r="BA208" s="16"/>
      <c r="BB208" s="16"/>
      <c r="BC208" s="16"/>
      <c r="BD208" s="16"/>
      <c r="BE208" s="16"/>
      <c r="BF208" s="16"/>
      <c r="BG208" s="16"/>
      <c r="BH208" s="16"/>
      <c r="BI208" s="16"/>
      <c r="BJ208" s="16"/>
      <c r="BK208" s="16"/>
      <c r="BL208" s="16"/>
      <c r="BM208" s="16"/>
      <c r="BN208" s="16"/>
      <c r="BO208" s="16"/>
      <c r="BP208" s="16"/>
      <c r="BQ208" s="16"/>
      <c r="BR208" s="16"/>
      <c r="BS208" s="16"/>
      <c r="BT208" s="16"/>
      <c r="BU208" s="16"/>
      <c r="BV208" s="16"/>
      <c r="BW208" s="16"/>
      <c r="BX208" s="16"/>
      <c r="BY208" s="16"/>
      <c r="BZ208" s="16"/>
      <c r="CA208" s="16"/>
      <c r="CB208" s="16"/>
      <c r="CC208" s="16"/>
      <c r="CD208" s="16"/>
      <c r="CE208" s="16"/>
      <c r="CF208" s="16"/>
      <c r="CG208" s="16"/>
      <c r="CH208" s="16"/>
      <c r="CI208" s="16"/>
      <c r="CJ208" s="16"/>
      <c r="CK208" s="16"/>
      <c r="CL208" s="16"/>
      <c r="CM208" s="16"/>
      <c r="CN208" s="16"/>
      <c r="CO208" s="16"/>
      <c r="CP208" s="16"/>
      <c r="CQ208" s="16"/>
      <c r="CR208" s="16"/>
      <c r="CS208" s="16"/>
      <c r="CT208" s="16"/>
      <c r="CU208" s="16"/>
      <c r="CV208" s="16"/>
      <c r="CW208" s="16"/>
      <c r="CX208" s="16"/>
      <c r="CY208" s="16"/>
      <c r="CZ208" s="16"/>
      <c r="DA208" s="16"/>
      <c r="DB208" s="16"/>
      <c r="DC208" s="16"/>
      <c r="DD208" s="16"/>
      <c r="DE208" s="16"/>
      <c r="DF208" s="16"/>
      <c r="DG208" s="16"/>
      <c r="DH208" s="16"/>
      <c r="DI208" s="16"/>
      <c r="DJ208" s="16"/>
      <c r="DK208" s="16"/>
      <c r="DL208" s="16"/>
      <c r="DM208" s="16"/>
      <c r="DN208" s="16"/>
      <c r="DO208" s="16"/>
      <c r="DP208" s="16"/>
      <c r="DQ208" s="16"/>
      <c r="DR208" s="16"/>
      <c r="DS208" s="16"/>
      <c r="DT208" s="16"/>
    </row>
    <row r="209" spans="3:124" x14ac:dyDescent="0.3">
      <c r="C209" s="32">
        <v>45536</v>
      </c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  <c r="AB209" s="16"/>
      <c r="AC209" s="16"/>
      <c r="AD209" s="16"/>
      <c r="AE209" s="16"/>
      <c r="AF209" s="16"/>
      <c r="AG209" s="16"/>
      <c r="AH209" s="16"/>
      <c r="AI209" s="16"/>
      <c r="AJ209" s="16"/>
      <c r="AK209" s="16"/>
      <c r="AL209" s="16"/>
      <c r="AM209" s="16"/>
      <c r="AN209" s="16"/>
      <c r="AO209" s="16"/>
      <c r="AP209" s="16"/>
      <c r="AQ209" s="16"/>
      <c r="AR209" s="16"/>
      <c r="AS209" s="16"/>
      <c r="AT209" s="16"/>
      <c r="AU209" s="16"/>
      <c r="AV209" s="16"/>
      <c r="AW209" s="16"/>
      <c r="AX209" s="16"/>
      <c r="AY209" s="16"/>
      <c r="AZ209" s="16"/>
      <c r="BA209" s="16"/>
      <c r="BB209" s="16"/>
      <c r="BC209" s="16"/>
      <c r="BD209" s="16"/>
      <c r="BE209" s="16"/>
      <c r="BF209" s="16"/>
      <c r="BG209" s="16"/>
      <c r="BH209" s="16"/>
      <c r="BI209" s="16"/>
      <c r="BJ209" s="16"/>
      <c r="BK209" s="16"/>
      <c r="BL209" s="16"/>
      <c r="BM209" s="16"/>
      <c r="BN209" s="16"/>
      <c r="BO209" s="16"/>
      <c r="BP209" s="16"/>
      <c r="BQ209" s="16"/>
      <c r="BR209" s="16"/>
      <c r="BS209" s="16"/>
      <c r="BT209" s="16"/>
      <c r="BU209" s="16"/>
      <c r="BV209" s="16"/>
      <c r="BW209" s="16"/>
      <c r="BX209" s="16"/>
      <c r="BY209" s="16"/>
      <c r="BZ209" s="16"/>
      <c r="CA209" s="16"/>
      <c r="CB209" s="16"/>
      <c r="CC209" s="16"/>
      <c r="CD209" s="16"/>
      <c r="CE209" s="16"/>
      <c r="CF209" s="16"/>
      <c r="CG209" s="16"/>
      <c r="CH209" s="16"/>
      <c r="CI209" s="16"/>
      <c r="CJ209" s="16"/>
      <c r="CK209" s="16"/>
      <c r="CL209" s="16"/>
      <c r="CM209" s="16"/>
      <c r="CN209" s="16"/>
      <c r="CO209" s="16"/>
      <c r="CP209" s="16"/>
      <c r="CQ209" s="16"/>
      <c r="CR209" s="16"/>
      <c r="CS209" s="16"/>
      <c r="CT209" s="16"/>
      <c r="CU209" s="16"/>
      <c r="CV209" s="16"/>
      <c r="CW209" s="16"/>
      <c r="CX209" s="16"/>
      <c r="CY209" s="16"/>
      <c r="CZ209" s="16"/>
      <c r="DA209" s="16"/>
      <c r="DB209" s="16"/>
      <c r="DC209" s="16"/>
      <c r="DD209" s="16"/>
      <c r="DE209" s="16"/>
      <c r="DF209" s="16"/>
      <c r="DG209" s="16"/>
      <c r="DH209" s="16"/>
      <c r="DI209" s="16"/>
      <c r="DJ209" s="16"/>
      <c r="DK209" s="16"/>
      <c r="DL209" s="16"/>
      <c r="DM209" s="16"/>
      <c r="DN209" s="16"/>
      <c r="DO209" s="16"/>
      <c r="DP209" s="16"/>
      <c r="DQ209" s="16"/>
      <c r="DR209" s="16"/>
      <c r="DS209" s="16"/>
      <c r="DT209" s="16"/>
    </row>
    <row r="210" spans="3:124" x14ac:dyDescent="0.3">
      <c r="C210" s="32">
        <v>45536</v>
      </c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  <c r="AB210" s="16"/>
      <c r="AC210" s="16"/>
      <c r="AD210" s="16"/>
      <c r="AE210" s="16"/>
      <c r="AF210" s="16"/>
      <c r="AG210" s="16"/>
      <c r="AH210" s="16"/>
      <c r="AI210" s="16"/>
      <c r="AJ210" s="16"/>
      <c r="AK210" s="16"/>
      <c r="AL210" s="16"/>
      <c r="AM210" s="16"/>
      <c r="AN210" s="16"/>
      <c r="AO210" s="16"/>
      <c r="AP210" s="16"/>
      <c r="AQ210" s="16"/>
      <c r="AR210" s="16"/>
      <c r="AS210" s="16"/>
      <c r="AT210" s="16"/>
      <c r="AU210" s="16"/>
      <c r="AV210" s="16"/>
      <c r="AW210" s="16"/>
      <c r="AX210" s="16"/>
      <c r="AY210" s="16"/>
      <c r="AZ210" s="16"/>
      <c r="BA210" s="16"/>
      <c r="BB210" s="16"/>
      <c r="BC210" s="16"/>
      <c r="BD210" s="16"/>
      <c r="BE210" s="16"/>
      <c r="BF210" s="16"/>
      <c r="BG210" s="16"/>
      <c r="BH210" s="16"/>
      <c r="BI210" s="16"/>
      <c r="BJ210" s="16"/>
      <c r="BK210" s="16"/>
      <c r="BL210" s="16"/>
      <c r="BM210" s="16"/>
      <c r="BN210" s="16"/>
      <c r="BO210" s="16"/>
      <c r="BP210" s="16"/>
      <c r="BQ210" s="16"/>
      <c r="BR210" s="16"/>
      <c r="BS210" s="16"/>
      <c r="BT210" s="16"/>
      <c r="BU210" s="16"/>
      <c r="BV210" s="16"/>
      <c r="BW210" s="16"/>
      <c r="BX210" s="16"/>
      <c r="BY210" s="16"/>
      <c r="BZ210" s="16"/>
      <c r="CA210" s="16"/>
      <c r="CB210" s="16"/>
      <c r="CC210" s="16"/>
      <c r="CD210" s="16"/>
      <c r="CE210" s="16"/>
      <c r="CF210" s="16"/>
      <c r="CG210" s="16"/>
      <c r="CH210" s="16"/>
      <c r="CI210" s="16"/>
      <c r="CJ210" s="16"/>
      <c r="CK210" s="16"/>
      <c r="CL210" s="16"/>
      <c r="CM210" s="16"/>
      <c r="CN210" s="16"/>
      <c r="CO210" s="16"/>
      <c r="CP210" s="16"/>
      <c r="CQ210" s="16"/>
      <c r="CR210" s="16"/>
      <c r="CS210" s="16"/>
      <c r="CT210" s="16"/>
      <c r="CU210" s="16"/>
      <c r="CV210" s="16"/>
      <c r="CW210" s="16"/>
      <c r="CX210" s="16"/>
      <c r="CY210" s="16"/>
      <c r="CZ210" s="16"/>
      <c r="DA210" s="16"/>
      <c r="DB210" s="16"/>
      <c r="DC210" s="16"/>
      <c r="DD210" s="16"/>
      <c r="DE210" s="16"/>
      <c r="DF210" s="16"/>
      <c r="DG210" s="16"/>
      <c r="DH210" s="16"/>
      <c r="DI210" s="16"/>
      <c r="DJ210" s="16"/>
      <c r="DK210" s="16"/>
      <c r="DL210" s="16"/>
      <c r="DM210" s="16"/>
      <c r="DN210" s="16"/>
      <c r="DO210" s="16"/>
      <c r="DP210" s="16"/>
      <c r="DQ210" s="16"/>
      <c r="DR210" s="16"/>
      <c r="DS210" s="16"/>
      <c r="DT210" s="16"/>
    </row>
    <row r="211" spans="3:124" x14ac:dyDescent="0.3">
      <c r="C211" s="32">
        <v>45536</v>
      </c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  <c r="AB211" s="16"/>
      <c r="AC211" s="16"/>
      <c r="AD211" s="16"/>
      <c r="AE211" s="16"/>
      <c r="AF211" s="16"/>
      <c r="AG211" s="16"/>
      <c r="AH211" s="16"/>
      <c r="AI211" s="16"/>
      <c r="AJ211" s="16"/>
      <c r="AK211" s="16"/>
      <c r="AL211" s="16"/>
      <c r="AM211" s="16"/>
      <c r="AN211" s="16"/>
      <c r="AO211" s="16"/>
      <c r="AP211" s="16"/>
      <c r="AQ211" s="16"/>
      <c r="AR211" s="16"/>
      <c r="AS211" s="16"/>
      <c r="AT211" s="16"/>
      <c r="AU211" s="16"/>
      <c r="AV211" s="16"/>
      <c r="AW211" s="16"/>
      <c r="AX211" s="16"/>
      <c r="AY211" s="16"/>
      <c r="AZ211" s="16"/>
      <c r="BA211" s="16"/>
      <c r="BB211" s="16"/>
      <c r="BC211" s="16"/>
      <c r="BD211" s="16"/>
      <c r="BE211" s="16"/>
      <c r="BF211" s="16"/>
      <c r="BG211" s="16"/>
      <c r="BH211" s="16"/>
      <c r="BI211" s="16"/>
      <c r="BJ211" s="16"/>
      <c r="BK211" s="16"/>
      <c r="BL211" s="16"/>
      <c r="BM211" s="16"/>
      <c r="BN211" s="16"/>
      <c r="BO211" s="16"/>
      <c r="BP211" s="16"/>
      <c r="BQ211" s="16"/>
      <c r="BR211" s="16"/>
      <c r="BS211" s="16"/>
      <c r="BT211" s="16"/>
      <c r="BU211" s="16"/>
      <c r="BV211" s="16"/>
      <c r="BW211" s="16"/>
      <c r="BX211" s="16"/>
      <c r="BY211" s="16"/>
      <c r="BZ211" s="16"/>
      <c r="CA211" s="16"/>
      <c r="CB211" s="16"/>
      <c r="CC211" s="16"/>
      <c r="CD211" s="16"/>
      <c r="CE211" s="16"/>
      <c r="CF211" s="16"/>
      <c r="CG211" s="16"/>
      <c r="CH211" s="16"/>
      <c r="CI211" s="16"/>
      <c r="CJ211" s="16"/>
      <c r="CK211" s="16"/>
      <c r="CL211" s="16"/>
      <c r="CM211" s="16"/>
      <c r="CN211" s="16"/>
      <c r="CO211" s="16"/>
      <c r="CP211" s="16"/>
      <c r="CQ211" s="16"/>
      <c r="CR211" s="16"/>
      <c r="CS211" s="16"/>
      <c r="CT211" s="16"/>
      <c r="CU211" s="16"/>
      <c r="CV211" s="16"/>
      <c r="CW211" s="16"/>
      <c r="CX211" s="16"/>
      <c r="CY211" s="16"/>
      <c r="CZ211" s="16"/>
      <c r="DA211" s="16"/>
      <c r="DB211" s="16"/>
      <c r="DC211" s="16"/>
      <c r="DD211" s="16"/>
      <c r="DE211" s="16"/>
      <c r="DF211" s="16"/>
      <c r="DG211" s="16"/>
      <c r="DH211" s="16"/>
      <c r="DI211" s="16"/>
      <c r="DJ211" s="16"/>
      <c r="DK211" s="16"/>
      <c r="DL211" s="16"/>
      <c r="DM211" s="16"/>
      <c r="DN211" s="16"/>
      <c r="DO211" s="16"/>
      <c r="DP211" s="16"/>
      <c r="DQ211" s="16"/>
      <c r="DR211" s="16"/>
      <c r="DS211" s="16"/>
      <c r="DT211" s="16"/>
    </row>
    <row r="212" spans="3:124" x14ac:dyDescent="0.3">
      <c r="C212" s="32">
        <v>45536</v>
      </c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  <c r="AB212" s="16"/>
      <c r="AC212" s="16"/>
      <c r="AD212" s="16"/>
      <c r="AE212" s="16"/>
      <c r="AF212" s="16"/>
      <c r="AG212" s="16"/>
      <c r="AH212" s="16"/>
      <c r="AI212" s="16"/>
      <c r="AJ212" s="16"/>
      <c r="AK212" s="16"/>
      <c r="AL212" s="16"/>
      <c r="AM212" s="16"/>
      <c r="AN212" s="16"/>
      <c r="AO212" s="16"/>
      <c r="AP212" s="16"/>
      <c r="AQ212" s="16"/>
      <c r="AR212" s="16"/>
      <c r="AS212" s="16"/>
      <c r="AT212" s="16"/>
      <c r="AU212" s="16"/>
      <c r="AV212" s="16"/>
      <c r="AW212" s="16"/>
      <c r="AX212" s="16"/>
      <c r="AY212" s="16"/>
      <c r="AZ212" s="16"/>
      <c r="BA212" s="16"/>
      <c r="BB212" s="16"/>
      <c r="BC212" s="16"/>
      <c r="BD212" s="16"/>
      <c r="BE212" s="16"/>
      <c r="BF212" s="16"/>
      <c r="BG212" s="16"/>
      <c r="BH212" s="16"/>
      <c r="BI212" s="16"/>
      <c r="BJ212" s="16"/>
      <c r="BK212" s="16"/>
      <c r="BL212" s="16"/>
      <c r="BM212" s="16"/>
      <c r="BN212" s="16"/>
      <c r="BO212" s="16"/>
      <c r="BP212" s="16"/>
      <c r="BQ212" s="16"/>
      <c r="BR212" s="16"/>
      <c r="BS212" s="16"/>
      <c r="BT212" s="16"/>
      <c r="BU212" s="16"/>
      <c r="BV212" s="16"/>
      <c r="BW212" s="16"/>
      <c r="BX212" s="16"/>
      <c r="BY212" s="16"/>
      <c r="BZ212" s="16"/>
      <c r="CA212" s="16"/>
      <c r="CB212" s="16"/>
      <c r="CC212" s="16"/>
      <c r="CD212" s="16"/>
      <c r="CE212" s="16"/>
      <c r="CF212" s="16"/>
      <c r="CG212" s="16"/>
      <c r="CH212" s="16"/>
      <c r="CI212" s="16"/>
      <c r="CJ212" s="16"/>
      <c r="CK212" s="16"/>
      <c r="CL212" s="16"/>
      <c r="CM212" s="16"/>
      <c r="CN212" s="16"/>
      <c r="CO212" s="16"/>
      <c r="CP212" s="16"/>
      <c r="CQ212" s="16"/>
      <c r="CR212" s="16"/>
      <c r="CS212" s="16"/>
      <c r="CT212" s="16"/>
      <c r="CU212" s="16"/>
      <c r="CV212" s="16"/>
      <c r="CW212" s="16"/>
      <c r="CX212" s="16"/>
      <c r="CY212" s="16"/>
      <c r="CZ212" s="16"/>
      <c r="DA212" s="16"/>
      <c r="DB212" s="16"/>
      <c r="DC212" s="16"/>
      <c r="DD212" s="16"/>
      <c r="DE212" s="16"/>
      <c r="DF212" s="16"/>
      <c r="DG212" s="16"/>
      <c r="DH212" s="16"/>
      <c r="DI212" s="16"/>
      <c r="DJ212" s="16"/>
      <c r="DK212" s="16"/>
      <c r="DL212" s="16"/>
      <c r="DM212" s="16"/>
      <c r="DN212" s="16"/>
      <c r="DO212" s="16"/>
      <c r="DP212" s="16"/>
      <c r="DQ212" s="16"/>
      <c r="DR212" s="16"/>
      <c r="DS212" s="16"/>
      <c r="DT212" s="16"/>
    </row>
    <row r="213" spans="3:124" x14ac:dyDescent="0.3">
      <c r="C213" s="32">
        <v>45536</v>
      </c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  <c r="AB213" s="16"/>
      <c r="AC213" s="16"/>
      <c r="AD213" s="16"/>
      <c r="AE213" s="16"/>
      <c r="AF213" s="16"/>
      <c r="AG213" s="16"/>
      <c r="AH213" s="16"/>
      <c r="AI213" s="16"/>
      <c r="AJ213" s="16"/>
      <c r="AK213" s="16"/>
      <c r="AL213" s="16"/>
      <c r="AM213" s="16"/>
      <c r="AN213" s="16"/>
      <c r="AO213" s="16"/>
      <c r="AP213" s="16"/>
      <c r="AQ213" s="16"/>
      <c r="AR213" s="16"/>
      <c r="AS213" s="16"/>
      <c r="AT213" s="16"/>
      <c r="AU213" s="16"/>
      <c r="AV213" s="16"/>
      <c r="AW213" s="16"/>
      <c r="AX213" s="16"/>
      <c r="AY213" s="16"/>
      <c r="AZ213" s="16"/>
      <c r="BA213" s="16"/>
      <c r="BB213" s="16"/>
      <c r="BC213" s="16"/>
      <c r="BD213" s="16"/>
      <c r="BE213" s="16"/>
      <c r="BF213" s="16"/>
      <c r="BG213" s="16"/>
      <c r="BH213" s="16"/>
      <c r="BI213" s="16"/>
      <c r="BJ213" s="16"/>
      <c r="BK213" s="16"/>
      <c r="BL213" s="16"/>
      <c r="BM213" s="16"/>
      <c r="BN213" s="16"/>
      <c r="BO213" s="16"/>
      <c r="BP213" s="16"/>
      <c r="BQ213" s="16"/>
      <c r="BR213" s="16"/>
      <c r="BS213" s="16"/>
      <c r="BT213" s="16"/>
      <c r="BU213" s="16"/>
      <c r="BV213" s="16"/>
      <c r="BW213" s="16"/>
      <c r="BX213" s="16"/>
      <c r="BY213" s="16"/>
      <c r="BZ213" s="16"/>
      <c r="CA213" s="16"/>
      <c r="CB213" s="16"/>
      <c r="CC213" s="16"/>
      <c r="CD213" s="16"/>
      <c r="CE213" s="16"/>
      <c r="CF213" s="16"/>
      <c r="CG213" s="16"/>
      <c r="CH213" s="16"/>
      <c r="CI213" s="16"/>
      <c r="CJ213" s="16"/>
      <c r="CK213" s="16"/>
      <c r="CL213" s="16"/>
      <c r="CM213" s="16"/>
      <c r="CN213" s="16"/>
      <c r="CO213" s="16"/>
      <c r="CP213" s="16"/>
      <c r="CQ213" s="16"/>
      <c r="CR213" s="16"/>
      <c r="CS213" s="16"/>
      <c r="CT213" s="16"/>
      <c r="CU213" s="16"/>
      <c r="CV213" s="16"/>
      <c r="CW213" s="16"/>
      <c r="CX213" s="16"/>
      <c r="CY213" s="16"/>
      <c r="CZ213" s="16"/>
      <c r="DA213" s="16"/>
      <c r="DB213" s="16"/>
      <c r="DC213" s="16"/>
      <c r="DD213" s="16"/>
      <c r="DE213" s="16"/>
      <c r="DF213" s="16"/>
      <c r="DG213" s="16"/>
      <c r="DH213" s="16"/>
      <c r="DI213" s="16"/>
      <c r="DJ213" s="16"/>
      <c r="DK213" s="16"/>
      <c r="DL213" s="16"/>
      <c r="DM213" s="16"/>
      <c r="DN213" s="16"/>
      <c r="DO213" s="16"/>
      <c r="DP213" s="16"/>
      <c r="DQ213" s="16"/>
      <c r="DR213" s="16"/>
      <c r="DS213" s="16"/>
      <c r="DT213" s="16"/>
    </row>
    <row r="214" spans="3:124" x14ac:dyDescent="0.3">
      <c r="C214" s="32">
        <v>45536</v>
      </c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  <c r="AB214" s="16"/>
      <c r="AC214" s="16"/>
      <c r="AD214" s="16"/>
      <c r="AE214" s="16"/>
      <c r="AF214" s="16"/>
      <c r="AG214" s="16"/>
      <c r="AH214" s="16"/>
      <c r="AI214" s="16"/>
      <c r="AJ214" s="16"/>
      <c r="AK214" s="16"/>
      <c r="AL214" s="16"/>
      <c r="AM214" s="16"/>
      <c r="AN214" s="16"/>
      <c r="AO214" s="16"/>
      <c r="AP214" s="16"/>
      <c r="AQ214" s="16"/>
      <c r="AR214" s="16"/>
      <c r="AS214" s="16"/>
      <c r="AT214" s="16"/>
      <c r="AU214" s="16"/>
      <c r="AV214" s="16"/>
      <c r="AW214" s="16"/>
      <c r="AX214" s="16"/>
      <c r="AY214" s="16"/>
      <c r="AZ214" s="16"/>
      <c r="BA214" s="16"/>
      <c r="BB214" s="16"/>
      <c r="BC214" s="16"/>
      <c r="BD214" s="16"/>
      <c r="BE214" s="16"/>
      <c r="BF214" s="16"/>
      <c r="BG214" s="16"/>
      <c r="BH214" s="16"/>
      <c r="BI214" s="16"/>
      <c r="BJ214" s="16"/>
      <c r="BK214" s="16"/>
      <c r="BL214" s="16"/>
      <c r="BM214" s="16"/>
      <c r="BN214" s="16"/>
      <c r="BO214" s="16"/>
      <c r="BP214" s="16"/>
      <c r="BQ214" s="16"/>
      <c r="BR214" s="16"/>
      <c r="BS214" s="16"/>
      <c r="BT214" s="16"/>
      <c r="BU214" s="16"/>
      <c r="BV214" s="16"/>
      <c r="BW214" s="16"/>
      <c r="BX214" s="16"/>
      <c r="BY214" s="16"/>
      <c r="BZ214" s="16"/>
      <c r="CA214" s="16"/>
      <c r="CB214" s="16"/>
      <c r="CC214" s="16"/>
      <c r="CD214" s="16"/>
      <c r="CE214" s="16"/>
      <c r="CF214" s="16"/>
      <c r="CG214" s="16"/>
      <c r="CH214" s="16"/>
      <c r="CI214" s="16"/>
      <c r="CJ214" s="16"/>
      <c r="CK214" s="16"/>
      <c r="CL214" s="16"/>
      <c r="CM214" s="16"/>
      <c r="CN214" s="16"/>
      <c r="CO214" s="16"/>
      <c r="CP214" s="16"/>
      <c r="CQ214" s="16"/>
      <c r="CR214" s="16"/>
      <c r="CS214" s="16"/>
      <c r="CT214" s="16"/>
      <c r="CU214" s="16"/>
      <c r="CV214" s="16"/>
      <c r="CW214" s="16"/>
      <c r="CX214" s="16"/>
      <c r="CY214" s="16"/>
      <c r="CZ214" s="16"/>
      <c r="DA214" s="16"/>
      <c r="DB214" s="16"/>
      <c r="DC214" s="16"/>
      <c r="DD214" s="16"/>
      <c r="DE214" s="16"/>
      <c r="DF214" s="16"/>
      <c r="DG214" s="16"/>
      <c r="DH214" s="16"/>
      <c r="DI214" s="16"/>
      <c r="DJ214" s="16"/>
      <c r="DK214" s="16"/>
      <c r="DL214" s="16"/>
      <c r="DM214" s="16"/>
      <c r="DN214" s="16"/>
      <c r="DO214" s="16"/>
      <c r="DP214" s="16"/>
      <c r="DQ214" s="16"/>
      <c r="DR214" s="16"/>
      <c r="DS214" s="16"/>
      <c r="DT214" s="16"/>
    </row>
    <row r="215" spans="3:124" x14ac:dyDescent="0.3">
      <c r="C215" s="32">
        <v>45536</v>
      </c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  <c r="AB215" s="16"/>
      <c r="AC215" s="16"/>
      <c r="AD215" s="16"/>
      <c r="AE215" s="16"/>
      <c r="AF215" s="16"/>
      <c r="AG215" s="16"/>
      <c r="AH215" s="16"/>
      <c r="AI215" s="16"/>
      <c r="AJ215" s="16"/>
      <c r="AK215" s="16"/>
      <c r="AL215" s="16"/>
      <c r="AM215" s="16"/>
      <c r="AN215" s="16"/>
      <c r="AO215" s="16"/>
      <c r="AP215" s="16"/>
      <c r="AQ215" s="16"/>
      <c r="AR215" s="16"/>
      <c r="AS215" s="16"/>
      <c r="AT215" s="16"/>
      <c r="AU215" s="16"/>
      <c r="AV215" s="16"/>
      <c r="AW215" s="16"/>
      <c r="AX215" s="16"/>
      <c r="AY215" s="16"/>
      <c r="AZ215" s="16"/>
      <c r="BA215" s="16"/>
      <c r="BB215" s="16"/>
      <c r="BC215" s="16"/>
      <c r="BD215" s="16"/>
      <c r="BE215" s="16"/>
      <c r="BF215" s="16"/>
      <c r="BG215" s="16"/>
      <c r="BH215" s="16"/>
      <c r="BI215" s="16"/>
      <c r="BJ215" s="16"/>
      <c r="BK215" s="16"/>
      <c r="BL215" s="16"/>
      <c r="BM215" s="16"/>
      <c r="BN215" s="16"/>
      <c r="BO215" s="16"/>
      <c r="BP215" s="16"/>
      <c r="BQ215" s="16"/>
      <c r="BR215" s="16"/>
      <c r="BS215" s="16"/>
      <c r="BT215" s="16"/>
      <c r="BU215" s="16"/>
      <c r="BV215" s="16"/>
      <c r="BW215" s="16"/>
      <c r="BX215" s="16"/>
      <c r="BY215" s="16"/>
      <c r="BZ215" s="16"/>
      <c r="CA215" s="16"/>
      <c r="CB215" s="16"/>
      <c r="CC215" s="16"/>
      <c r="CD215" s="16"/>
      <c r="CE215" s="16"/>
      <c r="CF215" s="16"/>
      <c r="CG215" s="16"/>
      <c r="CH215" s="16"/>
      <c r="CI215" s="16"/>
      <c r="CJ215" s="16"/>
      <c r="CK215" s="16"/>
      <c r="CL215" s="16"/>
      <c r="CM215" s="16"/>
      <c r="CN215" s="16"/>
      <c r="CO215" s="16"/>
      <c r="CP215" s="16"/>
      <c r="CQ215" s="16"/>
      <c r="CR215" s="16"/>
      <c r="CS215" s="16"/>
      <c r="CT215" s="16"/>
      <c r="CU215" s="16"/>
      <c r="CV215" s="16"/>
      <c r="CW215" s="16"/>
      <c r="CX215" s="16"/>
      <c r="CY215" s="16"/>
      <c r="CZ215" s="16"/>
      <c r="DA215" s="16"/>
      <c r="DB215" s="16"/>
      <c r="DC215" s="16"/>
      <c r="DD215" s="16"/>
      <c r="DE215" s="16"/>
      <c r="DF215" s="16"/>
      <c r="DG215" s="16"/>
      <c r="DH215" s="16"/>
      <c r="DI215" s="16"/>
      <c r="DJ215" s="16"/>
      <c r="DK215" s="16"/>
      <c r="DL215" s="16"/>
      <c r="DM215" s="16"/>
      <c r="DN215" s="16"/>
      <c r="DO215" s="16"/>
      <c r="DP215" s="16"/>
      <c r="DQ215" s="16"/>
      <c r="DR215" s="16"/>
      <c r="DS215" s="16"/>
      <c r="DT215" s="16"/>
    </row>
    <row r="216" spans="3:124" x14ac:dyDescent="0.3">
      <c r="C216" s="32">
        <v>45536</v>
      </c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  <c r="AB216" s="16"/>
      <c r="AC216" s="16"/>
      <c r="AD216" s="16"/>
      <c r="AE216" s="16"/>
      <c r="AF216" s="16"/>
      <c r="AG216" s="16"/>
      <c r="AH216" s="16"/>
      <c r="AI216" s="16"/>
      <c r="AJ216" s="16"/>
      <c r="AK216" s="16"/>
      <c r="AL216" s="16"/>
      <c r="AM216" s="16"/>
      <c r="AN216" s="16"/>
      <c r="AO216" s="16"/>
      <c r="AP216" s="16"/>
      <c r="AQ216" s="16"/>
      <c r="AR216" s="16"/>
      <c r="AS216" s="16"/>
      <c r="AT216" s="16"/>
      <c r="AU216" s="16"/>
      <c r="AV216" s="16"/>
      <c r="AW216" s="16"/>
      <c r="AX216" s="16"/>
      <c r="AY216" s="16"/>
      <c r="AZ216" s="16"/>
      <c r="BA216" s="16"/>
      <c r="BB216" s="16"/>
      <c r="BC216" s="16"/>
      <c r="BD216" s="16"/>
      <c r="BE216" s="16"/>
      <c r="BF216" s="16"/>
      <c r="BG216" s="16"/>
      <c r="BH216" s="16"/>
      <c r="BI216" s="16"/>
      <c r="BJ216" s="16"/>
      <c r="BK216" s="16"/>
      <c r="BL216" s="16"/>
      <c r="BM216" s="16"/>
      <c r="BN216" s="16"/>
      <c r="BO216" s="16"/>
      <c r="BP216" s="16"/>
      <c r="BQ216" s="16"/>
      <c r="BR216" s="16"/>
      <c r="BS216" s="16"/>
      <c r="BT216" s="16"/>
      <c r="BU216" s="16"/>
      <c r="BV216" s="16"/>
      <c r="BW216" s="16"/>
      <c r="BX216" s="16"/>
      <c r="BY216" s="16"/>
      <c r="BZ216" s="16"/>
      <c r="CA216" s="16"/>
      <c r="CB216" s="16"/>
      <c r="CC216" s="16"/>
      <c r="CD216" s="16"/>
      <c r="CE216" s="16"/>
      <c r="CF216" s="16"/>
      <c r="CG216" s="16"/>
      <c r="CH216" s="16"/>
      <c r="CI216" s="16"/>
      <c r="CJ216" s="16"/>
      <c r="CK216" s="16"/>
      <c r="CL216" s="16"/>
      <c r="CM216" s="16"/>
      <c r="CN216" s="16"/>
      <c r="CO216" s="16"/>
      <c r="CP216" s="16"/>
      <c r="CQ216" s="16"/>
      <c r="CR216" s="16"/>
      <c r="CS216" s="16"/>
      <c r="CT216" s="16"/>
      <c r="CU216" s="16"/>
      <c r="CV216" s="16"/>
      <c r="CW216" s="16"/>
      <c r="CX216" s="16"/>
      <c r="CY216" s="16"/>
      <c r="CZ216" s="16"/>
      <c r="DA216" s="16"/>
      <c r="DB216" s="16"/>
      <c r="DC216" s="16"/>
      <c r="DD216" s="16"/>
      <c r="DE216" s="16"/>
      <c r="DF216" s="16"/>
      <c r="DG216" s="16"/>
      <c r="DH216" s="16"/>
      <c r="DI216" s="16"/>
      <c r="DJ216" s="16"/>
      <c r="DK216" s="16"/>
      <c r="DL216" s="16"/>
      <c r="DM216" s="16"/>
      <c r="DN216" s="16"/>
      <c r="DO216" s="16"/>
      <c r="DP216" s="16"/>
      <c r="DQ216" s="16"/>
      <c r="DR216" s="16"/>
      <c r="DS216" s="16"/>
      <c r="DT216" s="16"/>
    </row>
    <row r="217" spans="3:124" x14ac:dyDescent="0.3">
      <c r="C217" s="32">
        <v>45536</v>
      </c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  <c r="AB217" s="16"/>
      <c r="AC217" s="16"/>
      <c r="AD217" s="16"/>
      <c r="AE217" s="16"/>
      <c r="AF217" s="16"/>
      <c r="AG217" s="16"/>
      <c r="AH217" s="16"/>
      <c r="AI217" s="16"/>
      <c r="AJ217" s="16"/>
      <c r="AK217" s="16"/>
      <c r="AL217" s="16"/>
      <c r="AM217" s="16"/>
      <c r="AN217" s="16"/>
      <c r="AO217" s="16"/>
      <c r="AP217" s="16"/>
      <c r="AQ217" s="16"/>
      <c r="AR217" s="16"/>
      <c r="AS217" s="16"/>
      <c r="AT217" s="16"/>
      <c r="AU217" s="16"/>
      <c r="AV217" s="16"/>
      <c r="AW217" s="16"/>
      <c r="AX217" s="16"/>
      <c r="AY217" s="16"/>
      <c r="AZ217" s="16"/>
      <c r="BA217" s="16"/>
      <c r="BB217" s="16"/>
      <c r="BC217" s="16"/>
      <c r="BD217" s="16"/>
      <c r="BE217" s="16"/>
      <c r="BF217" s="16"/>
      <c r="BG217" s="16"/>
      <c r="BH217" s="16"/>
      <c r="BI217" s="16"/>
      <c r="BJ217" s="16"/>
      <c r="BK217" s="16"/>
      <c r="BL217" s="16"/>
      <c r="BM217" s="16"/>
      <c r="BN217" s="16"/>
      <c r="BO217" s="16"/>
      <c r="BP217" s="16"/>
      <c r="BQ217" s="16"/>
      <c r="BR217" s="16"/>
      <c r="BS217" s="16"/>
      <c r="BT217" s="16"/>
      <c r="BU217" s="16"/>
      <c r="BV217" s="16"/>
      <c r="BW217" s="16"/>
      <c r="BX217" s="16"/>
      <c r="BY217" s="16"/>
      <c r="BZ217" s="16"/>
      <c r="CA217" s="16"/>
      <c r="CB217" s="16"/>
      <c r="CC217" s="16"/>
      <c r="CD217" s="16"/>
      <c r="CE217" s="16"/>
      <c r="CF217" s="16"/>
      <c r="CG217" s="16"/>
      <c r="CH217" s="16"/>
      <c r="CI217" s="16"/>
      <c r="CJ217" s="16"/>
      <c r="CK217" s="16"/>
      <c r="CL217" s="16"/>
      <c r="CM217" s="16"/>
      <c r="CN217" s="16"/>
      <c r="CO217" s="16"/>
      <c r="CP217" s="16"/>
      <c r="CQ217" s="16"/>
      <c r="CR217" s="16"/>
      <c r="CS217" s="16"/>
      <c r="CT217" s="16"/>
      <c r="CU217" s="16"/>
      <c r="CV217" s="16"/>
      <c r="CW217" s="16"/>
      <c r="CX217" s="16"/>
      <c r="CY217" s="16"/>
      <c r="CZ217" s="16"/>
      <c r="DA217" s="16"/>
      <c r="DB217" s="16"/>
      <c r="DC217" s="16"/>
      <c r="DD217" s="16"/>
      <c r="DE217" s="16"/>
      <c r="DF217" s="16"/>
      <c r="DG217" s="16"/>
      <c r="DH217" s="16"/>
      <c r="DI217" s="16"/>
      <c r="DJ217" s="16"/>
      <c r="DK217" s="16"/>
      <c r="DL217" s="16"/>
      <c r="DM217" s="16"/>
      <c r="DN217" s="16"/>
      <c r="DO217" s="16"/>
      <c r="DP217" s="16"/>
      <c r="DQ217" s="16"/>
      <c r="DR217" s="16"/>
      <c r="DS217" s="16"/>
      <c r="DT217" s="16"/>
    </row>
    <row r="218" spans="3:124" x14ac:dyDescent="0.3">
      <c r="C218" s="32">
        <v>45536</v>
      </c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  <c r="AB218" s="16"/>
      <c r="AC218" s="16"/>
      <c r="AD218" s="16"/>
      <c r="AE218" s="16"/>
      <c r="AF218" s="16"/>
      <c r="AG218" s="16"/>
      <c r="AH218" s="16"/>
      <c r="AI218" s="16"/>
      <c r="AJ218" s="16"/>
      <c r="AK218" s="16"/>
      <c r="AL218" s="16"/>
      <c r="AM218" s="16"/>
      <c r="AN218" s="16"/>
      <c r="AO218" s="16"/>
      <c r="AP218" s="16"/>
      <c r="AQ218" s="16"/>
      <c r="AR218" s="16"/>
      <c r="AS218" s="16"/>
      <c r="AT218" s="16"/>
      <c r="AU218" s="16"/>
      <c r="AV218" s="16"/>
      <c r="AW218" s="16"/>
      <c r="AX218" s="16"/>
      <c r="AY218" s="16"/>
      <c r="AZ218" s="16"/>
      <c r="BA218" s="16"/>
      <c r="BB218" s="16"/>
      <c r="BC218" s="16"/>
      <c r="BD218" s="16"/>
      <c r="BE218" s="16"/>
      <c r="BF218" s="16"/>
      <c r="BG218" s="16"/>
      <c r="BH218" s="16"/>
      <c r="BI218" s="16"/>
      <c r="BJ218" s="16"/>
      <c r="BK218" s="16"/>
      <c r="BL218" s="16"/>
      <c r="BM218" s="16"/>
      <c r="BN218" s="16"/>
      <c r="BO218" s="16"/>
      <c r="BP218" s="16"/>
      <c r="BQ218" s="16"/>
      <c r="BR218" s="16"/>
      <c r="BS218" s="16"/>
      <c r="BT218" s="16"/>
      <c r="BU218" s="16"/>
      <c r="BV218" s="16"/>
      <c r="BW218" s="16"/>
      <c r="BX218" s="16"/>
      <c r="BY218" s="16"/>
      <c r="BZ218" s="16"/>
      <c r="CA218" s="16"/>
      <c r="CB218" s="16"/>
      <c r="CC218" s="16"/>
      <c r="CD218" s="16"/>
      <c r="CE218" s="16"/>
      <c r="CF218" s="16"/>
      <c r="CG218" s="16"/>
      <c r="CH218" s="16"/>
      <c r="CI218" s="16"/>
      <c r="CJ218" s="16"/>
      <c r="CK218" s="16"/>
      <c r="CL218" s="16"/>
      <c r="CM218" s="16"/>
      <c r="CN218" s="16"/>
      <c r="CO218" s="16"/>
      <c r="CP218" s="16"/>
      <c r="CQ218" s="16"/>
      <c r="CR218" s="16"/>
      <c r="CS218" s="16"/>
      <c r="CT218" s="16"/>
      <c r="CU218" s="16"/>
      <c r="CV218" s="16"/>
      <c r="CW218" s="16"/>
      <c r="CX218" s="16"/>
      <c r="CY218" s="16"/>
      <c r="CZ218" s="16"/>
      <c r="DA218" s="16"/>
      <c r="DB218" s="16"/>
      <c r="DC218" s="16"/>
      <c r="DD218" s="16"/>
      <c r="DE218" s="16"/>
      <c r="DF218" s="16"/>
      <c r="DG218" s="16"/>
      <c r="DH218" s="16"/>
      <c r="DI218" s="16"/>
      <c r="DJ218" s="16"/>
      <c r="DK218" s="16"/>
      <c r="DL218" s="16"/>
      <c r="DM218" s="16"/>
      <c r="DN218" s="16"/>
      <c r="DO218" s="16"/>
      <c r="DP218" s="16"/>
      <c r="DQ218" s="16"/>
      <c r="DR218" s="16"/>
      <c r="DS218" s="16"/>
      <c r="DT218" s="16"/>
    </row>
    <row r="219" spans="3:124" x14ac:dyDescent="0.3">
      <c r="C219" s="32">
        <v>45536</v>
      </c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  <c r="AB219" s="16"/>
      <c r="AC219" s="16"/>
      <c r="AD219" s="16"/>
      <c r="AE219" s="16"/>
      <c r="AF219" s="16"/>
      <c r="AG219" s="16"/>
      <c r="AH219" s="16"/>
      <c r="AI219" s="16"/>
      <c r="AJ219" s="16"/>
      <c r="AK219" s="16"/>
      <c r="AL219" s="16"/>
      <c r="AM219" s="16"/>
      <c r="AN219" s="16"/>
      <c r="AO219" s="16"/>
      <c r="AP219" s="16"/>
      <c r="AQ219" s="16"/>
      <c r="AR219" s="16"/>
      <c r="AS219" s="16"/>
      <c r="AT219" s="16"/>
      <c r="AU219" s="16"/>
      <c r="AV219" s="16"/>
      <c r="AW219" s="16"/>
      <c r="AX219" s="16"/>
      <c r="AY219" s="16"/>
      <c r="AZ219" s="16"/>
      <c r="BA219" s="16"/>
      <c r="BB219" s="16"/>
      <c r="BC219" s="16"/>
      <c r="BD219" s="16"/>
      <c r="BE219" s="16"/>
      <c r="BF219" s="16"/>
      <c r="BG219" s="16"/>
      <c r="BH219" s="16"/>
      <c r="BI219" s="16"/>
      <c r="BJ219" s="16"/>
      <c r="BK219" s="16"/>
      <c r="BL219" s="16"/>
      <c r="BM219" s="16"/>
      <c r="BN219" s="16"/>
      <c r="BO219" s="16"/>
      <c r="BP219" s="16"/>
      <c r="BQ219" s="16"/>
      <c r="BR219" s="16"/>
      <c r="BS219" s="16"/>
      <c r="BT219" s="16"/>
      <c r="BU219" s="16"/>
      <c r="BV219" s="16"/>
      <c r="BW219" s="16"/>
      <c r="BX219" s="16"/>
      <c r="BY219" s="16"/>
      <c r="BZ219" s="16"/>
      <c r="CA219" s="16"/>
      <c r="CB219" s="16"/>
      <c r="CC219" s="16"/>
      <c r="CD219" s="16"/>
      <c r="CE219" s="16"/>
      <c r="CF219" s="16"/>
      <c r="CG219" s="16"/>
      <c r="CH219" s="16"/>
      <c r="CI219" s="16"/>
      <c r="CJ219" s="16"/>
      <c r="CK219" s="16"/>
      <c r="CL219" s="16"/>
      <c r="CM219" s="16"/>
      <c r="CN219" s="16"/>
      <c r="CO219" s="16"/>
      <c r="CP219" s="16"/>
      <c r="CQ219" s="16"/>
      <c r="CR219" s="16"/>
      <c r="CS219" s="16"/>
      <c r="CT219" s="16"/>
      <c r="CU219" s="16"/>
      <c r="CV219" s="16"/>
      <c r="CW219" s="16"/>
      <c r="CX219" s="16"/>
      <c r="CY219" s="16"/>
      <c r="CZ219" s="16"/>
      <c r="DA219" s="16"/>
      <c r="DB219" s="16"/>
      <c r="DC219" s="16"/>
      <c r="DD219" s="16"/>
      <c r="DE219" s="16"/>
      <c r="DF219" s="16"/>
      <c r="DG219" s="16"/>
      <c r="DH219" s="16"/>
      <c r="DI219" s="16"/>
      <c r="DJ219" s="16"/>
      <c r="DK219" s="16"/>
      <c r="DL219" s="16"/>
      <c r="DM219" s="16"/>
      <c r="DN219" s="16"/>
      <c r="DO219" s="16"/>
      <c r="DP219" s="16"/>
      <c r="DQ219" s="16"/>
      <c r="DR219" s="16"/>
      <c r="DS219" s="16"/>
      <c r="DT219" s="16"/>
    </row>
    <row r="220" spans="3:124" x14ac:dyDescent="0.3">
      <c r="C220" s="32">
        <v>45536</v>
      </c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  <c r="AB220" s="16"/>
      <c r="AC220" s="16"/>
      <c r="AD220" s="16"/>
      <c r="AE220" s="16"/>
      <c r="AF220" s="16"/>
      <c r="AG220" s="16"/>
      <c r="AH220" s="16"/>
      <c r="AI220" s="16"/>
      <c r="AJ220" s="16"/>
      <c r="AK220" s="16"/>
      <c r="AL220" s="16"/>
      <c r="AM220" s="16"/>
      <c r="AN220" s="16"/>
      <c r="AO220" s="16"/>
      <c r="AP220" s="16"/>
      <c r="AQ220" s="16"/>
      <c r="AR220" s="16"/>
      <c r="AS220" s="16"/>
      <c r="AT220" s="16"/>
      <c r="AU220" s="16"/>
      <c r="AV220" s="16"/>
      <c r="AW220" s="16"/>
      <c r="AX220" s="16"/>
      <c r="AY220" s="16"/>
      <c r="AZ220" s="16"/>
      <c r="BA220" s="16"/>
      <c r="BB220" s="16"/>
      <c r="BC220" s="16"/>
      <c r="BD220" s="16"/>
      <c r="BE220" s="16"/>
      <c r="BF220" s="16"/>
      <c r="BG220" s="16"/>
      <c r="BH220" s="16"/>
      <c r="BI220" s="16"/>
      <c r="BJ220" s="16"/>
      <c r="BK220" s="16"/>
      <c r="BL220" s="16"/>
      <c r="BM220" s="16"/>
      <c r="BN220" s="16"/>
      <c r="BO220" s="16"/>
      <c r="BP220" s="16"/>
      <c r="BQ220" s="16"/>
      <c r="BR220" s="16"/>
      <c r="BS220" s="16"/>
      <c r="BT220" s="16"/>
      <c r="BU220" s="16"/>
      <c r="BV220" s="16"/>
      <c r="BW220" s="16"/>
      <c r="BX220" s="16"/>
      <c r="BY220" s="16"/>
      <c r="BZ220" s="16"/>
      <c r="CA220" s="16"/>
      <c r="CB220" s="16"/>
      <c r="CC220" s="16"/>
      <c r="CD220" s="16"/>
      <c r="CE220" s="16"/>
      <c r="CF220" s="16"/>
      <c r="CG220" s="16"/>
      <c r="CH220" s="16"/>
      <c r="CI220" s="16"/>
      <c r="CJ220" s="16"/>
      <c r="CK220" s="16"/>
      <c r="CL220" s="16"/>
      <c r="CM220" s="16"/>
      <c r="CN220" s="16"/>
      <c r="CO220" s="16"/>
      <c r="CP220" s="16"/>
      <c r="CQ220" s="16"/>
      <c r="CR220" s="16"/>
      <c r="CS220" s="16"/>
      <c r="CT220" s="16"/>
      <c r="CU220" s="16"/>
      <c r="CV220" s="16"/>
      <c r="CW220" s="16"/>
      <c r="CX220" s="16"/>
      <c r="CY220" s="16"/>
      <c r="CZ220" s="16"/>
      <c r="DA220" s="16"/>
      <c r="DB220" s="16"/>
      <c r="DC220" s="16"/>
      <c r="DD220" s="16"/>
      <c r="DE220" s="16"/>
      <c r="DF220" s="16"/>
      <c r="DG220" s="16"/>
      <c r="DH220" s="16"/>
      <c r="DI220" s="16"/>
      <c r="DJ220" s="16"/>
      <c r="DK220" s="16"/>
      <c r="DL220" s="16"/>
      <c r="DM220" s="16"/>
      <c r="DN220" s="16"/>
      <c r="DO220" s="16"/>
      <c r="DP220" s="16"/>
      <c r="DQ220" s="16"/>
      <c r="DR220" s="16"/>
      <c r="DS220" s="16"/>
      <c r="DT220" s="16"/>
    </row>
    <row r="221" spans="3:124" x14ac:dyDescent="0.3">
      <c r="C221" s="32">
        <v>45536</v>
      </c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  <c r="AB221" s="16"/>
      <c r="AC221" s="16"/>
      <c r="AD221" s="16"/>
      <c r="AE221" s="16"/>
      <c r="AF221" s="16"/>
      <c r="AG221" s="16"/>
      <c r="AH221" s="16"/>
      <c r="AI221" s="16"/>
      <c r="AJ221" s="16"/>
      <c r="AK221" s="16"/>
      <c r="AL221" s="16"/>
      <c r="AM221" s="16"/>
      <c r="AN221" s="16"/>
      <c r="AO221" s="16"/>
      <c r="AP221" s="16"/>
      <c r="AQ221" s="16"/>
      <c r="AR221" s="16"/>
      <c r="AS221" s="16"/>
      <c r="AT221" s="16"/>
      <c r="AU221" s="16"/>
      <c r="AV221" s="16"/>
      <c r="AW221" s="16"/>
      <c r="AX221" s="16"/>
      <c r="AY221" s="16"/>
      <c r="AZ221" s="16"/>
      <c r="BA221" s="16"/>
      <c r="BB221" s="16"/>
      <c r="BC221" s="16"/>
      <c r="BD221" s="16"/>
      <c r="BE221" s="16"/>
      <c r="BF221" s="16"/>
      <c r="BG221" s="16"/>
      <c r="BH221" s="16"/>
      <c r="BI221" s="16"/>
      <c r="BJ221" s="16"/>
      <c r="BK221" s="16"/>
      <c r="BL221" s="16"/>
      <c r="BM221" s="16"/>
      <c r="BN221" s="16"/>
      <c r="BO221" s="16"/>
      <c r="BP221" s="16"/>
      <c r="BQ221" s="16"/>
      <c r="BR221" s="16"/>
      <c r="BS221" s="16"/>
      <c r="BT221" s="16"/>
      <c r="BU221" s="16"/>
      <c r="BV221" s="16"/>
      <c r="BW221" s="16"/>
      <c r="BX221" s="16"/>
      <c r="BY221" s="16"/>
      <c r="BZ221" s="16"/>
      <c r="CA221" s="16"/>
      <c r="CB221" s="16"/>
      <c r="CC221" s="16"/>
      <c r="CD221" s="16"/>
      <c r="CE221" s="16"/>
      <c r="CF221" s="16"/>
      <c r="CG221" s="16"/>
      <c r="CH221" s="16"/>
      <c r="CI221" s="16"/>
      <c r="CJ221" s="16"/>
      <c r="CK221" s="16"/>
      <c r="CL221" s="16"/>
      <c r="CM221" s="16"/>
      <c r="CN221" s="16"/>
      <c r="CO221" s="16"/>
      <c r="CP221" s="16"/>
      <c r="CQ221" s="16"/>
      <c r="CR221" s="16"/>
      <c r="CS221" s="16"/>
      <c r="CT221" s="16"/>
      <c r="CU221" s="16"/>
      <c r="CV221" s="16"/>
      <c r="CW221" s="16"/>
      <c r="CX221" s="16"/>
      <c r="CY221" s="16"/>
      <c r="CZ221" s="16"/>
      <c r="DA221" s="16"/>
      <c r="DB221" s="16"/>
      <c r="DC221" s="16"/>
      <c r="DD221" s="16"/>
      <c r="DE221" s="16"/>
      <c r="DF221" s="16"/>
      <c r="DG221" s="16"/>
      <c r="DH221" s="16"/>
      <c r="DI221" s="16"/>
      <c r="DJ221" s="16"/>
      <c r="DK221" s="16"/>
      <c r="DL221" s="16"/>
      <c r="DM221" s="16"/>
      <c r="DN221" s="16"/>
      <c r="DO221" s="16"/>
      <c r="DP221" s="16"/>
      <c r="DQ221" s="16"/>
      <c r="DR221" s="16"/>
      <c r="DS221" s="16"/>
      <c r="DT221" s="16"/>
    </row>
    <row r="222" spans="3:124" x14ac:dyDescent="0.3">
      <c r="C222" s="32">
        <v>45536</v>
      </c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  <c r="AB222" s="16"/>
      <c r="AC222" s="16"/>
      <c r="AD222" s="16"/>
      <c r="AE222" s="16"/>
      <c r="AF222" s="16"/>
      <c r="AG222" s="16"/>
      <c r="AH222" s="16"/>
      <c r="AI222" s="16"/>
      <c r="AJ222" s="16"/>
      <c r="AK222" s="16"/>
      <c r="AL222" s="16"/>
      <c r="AM222" s="16"/>
      <c r="AN222" s="16"/>
      <c r="AO222" s="16"/>
      <c r="AP222" s="16"/>
      <c r="AQ222" s="16"/>
      <c r="AR222" s="16"/>
      <c r="AS222" s="16"/>
      <c r="AT222" s="16"/>
      <c r="AU222" s="16"/>
      <c r="AV222" s="16"/>
      <c r="AW222" s="16"/>
      <c r="AX222" s="16"/>
      <c r="AY222" s="16"/>
      <c r="AZ222" s="16"/>
      <c r="BA222" s="16"/>
      <c r="BB222" s="16"/>
      <c r="BC222" s="16"/>
      <c r="BD222" s="16"/>
      <c r="BE222" s="16"/>
      <c r="BF222" s="16"/>
      <c r="BG222" s="16"/>
      <c r="BH222" s="16"/>
      <c r="BI222" s="16"/>
      <c r="BJ222" s="16"/>
      <c r="BK222" s="16"/>
      <c r="BL222" s="16"/>
      <c r="BM222" s="16"/>
      <c r="BN222" s="16"/>
      <c r="BO222" s="16"/>
      <c r="BP222" s="16"/>
      <c r="BQ222" s="16"/>
      <c r="BR222" s="16"/>
      <c r="BS222" s="16"/>
      <c r="BT222" s="16"/>
      <c r="BU222" s="16"/>
      <c r="BV222" s="16"/>
      <c r="BW222" s="16"/>
      <c r="BX222" s="16"/>
      <c r="BY222" s="16"/>
      <c r="BZ222" s="16"/>
      <c r="CA222" s="16"/>
      <c r="CB222" s="16"/>
      <c r="CC222" s="16"/>
      <c r="CD222" s="16"/>
      <c r="CE222" s="16"/>
      <c r="CF222" s="16"/>
      <c r="CG222" s="16"/>
      <c r="CH222" s="16"/>
      <c r="CI222" s="16"/>
      <c r="CJ222" s="16"/>
      <c r="CK222" s="16"/>
      <c r="CL222" s="16"/>
      <c r="CM222" s="16"/>
      <c r="CN222" s="16"/>
      <c r="CO222" s="16"/>
      <c r="CP222" s="16"/>
      <c r="CQ222" s="16"/>
      <c r="CR222" s="16"/>
      <c r="CS222" s="16"/>
      <c r="CT222" s="16"/>
      <c r="CU222" s="16"/>
      <c r="CV222" s="16"/>
      <c r="CW222" s="16"/>
      <c r="CX222" s="16"/>
      <c r="CY222" s="16"/>
      <c r="CZ222" s="16"/>
      <c r="DA222" s="16"/>
      <c r="DB222" s="16"/>
      <c r="DC222" s="16"/>
      <c r="DD222" s="16"/>
      <c r="DE222" s="16"/>
      <c r="DF222" s="16"/>
      <c r="DG222" s="16"/>
      <c r="DH222" s="16"/>
      <c r="DI222" s="16"/>
      <c r="DJ222" s="16"/>
      <c r="DK222" s="16"/>
      <c r="DL222" s="16"/>
      <c r="DM222" s="16"/>
      <c r="DN222" s="16"/>
      <c r="DO222" s="16"/>
      <c r="DP222" s="16"/>
      <c r="DQ222" s="16"/>
      <c r="DR222" s="16"/>
      <c r="DS222" s="16"/>
      <c r="DT222" s="16"/>
    </row>
    <row r="223" spans="3:124" x14ac:dyDescent="0.3">
      <c r="C223" s="32">
        <v>45536</v>
      </c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  <c r="AB223" s="16"/>
      <c r="AC223" s="16"/>
      <c r="AD223" s="16"/>
      <c r="AE223" s="16"/>
      <c r="AF223" s="16"/>
      <c r="AG223" s="16"/>
      <c r="AH223" s="16"/>
      <c r="AI223" s="16"/>
      <c r="AJ223" s="16"/>
      <c r="AK223" s="16"/>
      <c r="AL223" s="16"/>
      <c r="AM223" s="16"/>
      <c r="AN223" s="16"/>
      <c r="AO223" s="16"/>
      <c r="AP223" s="16"/>
      <c r="AQ223" s="16"/>
      <c r="AR223" s="16"/>
      <c r="AS223" s="16"/>
      <c r="AT223" s="16"/>
      <c r="AU223" s="16"/>
      <c r="AV223" s="16"/>
      <c r="AW223" s="16"/>
      <c r="AX223" s="16"/>
      <c r="AY223" s="16"/>
      <c r="AZ223" s="16"/>
      <c r="BA223" s="16"/>
      <c r="BB223" s="16"/>
      <c r="BC223" s="16"/>
      <c r="BD223" s="16"/>
      <c r="BE223" s="16"/>
      <c r="BF223" s="16"/>
      <c r="BG223" s="16"/>
      <c r="BH223" s="16"/>
      <c r="BI223" s="16"/>
      <c r="BJ223" s="16"/>
      <c r="BK223" s="16"/>
      <c r="BL223" s="16"/>
      <c r="BM223" s="16"/>
      <c r="BN223" s="16"/>
      <c r="BO223" s="16"/>
      <c r="BP223" s="16"/>
      <c r="BQ223" s="16"/>
      <c r="BR223" s="16"/>
      <c r="BS223" s="16"/>
      <c r="BT223" s="16"/>
      <c r="BU223" s="16"/>
      <c r="BV223" s="16"/>
      <c r="BW223" s="16"/>
      <c r="BX223" s="16"/>
      <c r="BY223" s="16"/>
      <c r="BZ223" s="16"/>
      <c r="CA223" s="16"/>
      <c r="CB223" s="16"/>
      <c r="CC223" s="16"/>
      <c r="CD223" s="16"/>
      <c r="CE223" s="16"/>
      <c r="CF223" s="16"/>
      <c r="CG223" s="16"/>
      <c r="CH223" s="16"/>
      <c r="CI223" s="16"/>
      <c r="CJ223" s="16"/>
      <c r="CK223" s="16"/>
      <c r="CL223" s="16"/>
      <c r="CM223" s="16"/>
      <c r="CN223" s="16"/>
      <c r="CO223" s="16"/>
      <c r="CP223" s="16"/>
      <c r="CQ223" s="16"/>
      <c r="CR223" s="16"/>
      <c r="CS223" s="16"/>
      <c r="CT223" s="16"/>
      <c r="CU223" s="16"/>
      <c r="CV223" s="16"/>
      <c r="CW223" s="16"/>
      <c r="CX223" s="16"/>
      <c r="CY223" s="16"/>
      <c r="CZ223" s="16"/>
      <c r="DA223" s="16"/>
      <c r="DB223" s="16"/>
      <c r="DC223" s="16"/>
      <c r="DD223" s="16"/>
      <c r="DE223" s="16"/>
      <c r="DF223" s="16"/>
      <c r="DG223" s="16"/>
      <c r="DH223" s="16"/>
      <c r="DI223" s="16"/>
      <c r="DJ223" s="16"/>
      <c r="DK223" s="16"/>
      <c r="DL223" s="16"/>
      <c r="DM223" s="16"/>
      <c r="DN223" s="16"/>
      <c r="DO223" s="16"/>
      <c r="DP223" s="16"/>
      <c r="DQ223" s="16"/>
      <c r="DR223" s="16"/>
      <c r="DS223" s="16"/>
      <c r="DT223" s="16"/>
    </row>
    <row r="224" spans="3:124" x14ac:dyDescent="0.3">
      <c r="C224" s="32">
        <v>45536</v>
      </c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  <c r="AB224" s="16"/>
      <c r="AC224" s="16"/>
      <c r="AD224" s="16"/>
      <c r="AE224" s="16"/>
      <c r="AF224" s="16"/>
      <c r="AG224" s="16"/>
      <c r="AH224" s="16"/>
      <c r="AI224" s="16"/>
      <c r="AJ224" s="16"/>
      <c r="AK224" s="16"/>
      <c r="AL224" s="16"/>
      <c r="AM224" s="16"/>
      <c r="AN224" s="16"/>
      <c r="AO224" s="16"/>
      <c r="AP224" s="16"/>
      <c r="AQ224" s="16"/>
      <c r="AR224" s="16"/>
      <c r="AS224" s="16"/>
      <c r="AT224" s="16"/>
      <c r="AU224" s="16"/>
      <c r="AV224" s="16"/>
      <c r="AW224" s="16"/>
      <c r="AX224" s="16"/>
      <c r="AY224" s="16"/>
      <c r="AZ224" s="16"/>
      <c r="BA224" s="16"/>
      <c r="BB224" s="16"/>
      <c r="BC224" s="16"/>
      <c r="BD224" s="16"/>
      <c r="BE224" s="16"/>
      <c r="BF224" s="16"/>
      <c r="BG224" s="16"/>
      <c r="BH224" s="16"/>
      <c r="BI224" s="16"/>
      <c r="BJ224" s="16"/>
      <c r="BK224" s="16"/>
      <c r="BL224" s="16"/>
      <c r="BM224" s="16"/>
      <c r="BN224" s="16"/>
      <c r="BO224" s="16"/>
      <c r="BP224" s="16"/>
      <c r="BQ224" s="16"/>
      <c r="BR224" s="16"/>
      <c r="BS224" s="16"/>
      <c r="BT224" s="16"/>
      <c r="BU224" s="16"/>
      <c r="BV224" s="16"/>
      <c r="BW224" s="16"/>
      <c r="BX224" s="16"/>
      <c r="BY224" s="16"/>
      <c r="BZ224" s="16"/>
      <c r="CA224" s="16"/>
      <c r="CB224" s="16"/>
      <c r="CC224" s="16"/>
      <c r="CD224" s="16"/>
      <c r="CE224" s="16"/>
      <c r="CF224" s="16"/>
      <c r="CG224" s="16"/>
      <c r="CH224" s="16"/>
      <c r="CI224" s="16"/>
      <c r="CJ224" s="16"/>
      <c r="CK224" s="16"/>
      <c r="CL224" s="16"/>
      <c r="CM224" s="16"/>
      <c r="CN224" s="16"/>
      <c r="CO224" s="16"/>
      <c r="CP224" s="16"/>
      <c r="CQ224" s="16"/>
      <c r="CR224" s="16"/>
      <c r="CS224" s="16"/>
      <c r="CT224" s="16"/>
      <c r="CU224" s="16"/>
      <c r="CV224" s="16"/>
      <c r="CW224" s="16"/>
      <c r="CX224" s="16"/>
      <c r="CY224" s="16"/>
      <c r="CZ224" s="16"/>
      <c r="DA224" s="16"/>
      <c r="DB224" s="16"/>
      <c r="DC224" s="16"/>
      <c r="DD224" s="16"/>
      <c r="DE224" s="16"/>
      <c r="DF224" s="16"/>
      <c r="DG224" s="16"/>
      <c r="DH224" s="16"/>
      <c r="DI224" s="16"/>
      <c r="DJ224" s="16"/>
      <c r="DK224" s="16"/>
      <c r="DL224" s="16"/>
      <c r="DM224" s="16"/>
      <c r="DN224" s="16"/>
      <c r="DO224" s="16"/>
      <c r="DP224" s="16"/>
      <c r="DQ224" s="16"/>
      <c r="DR224" s="16"/>
      <c r="DS224" s="16"/>
      <c r="DT224" s="16"/>
    </row>
    <row r="225" spans="3:124" x14ac:dyDescent="0.3">
      <c r="C225" s="32">
        <v>45536</v>
      </c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  <c r="AB225" s="16"/>
      <c r="AC225" s="16"/>
      <c r="AD225" s="16"/>
      <c r="AE225" s="16"/>
      <c r="AF225" s="16"/>
      <c r="AG225" s="16"/>
      <c r="AH225" s="16"/>
      <c r="AI225" s="16"/>
      <c r="AJ225" s="16"/>
      <c r="AK225" s="16"/>
      <c r="AL225" s="16"/>
      <c r="AM225" s="16"/>
      <c r="AN225" s="16"/>
      <c r="AO225" s="16"/>
      <c r="AP225" s="16"/>
      <c r="AQ225" s="16"/>
      <c r="AR225" s="16"/>
      <c r="AS225" s="16"/>
      <c r="AT225" s="16"/>
      <c r="AU225" s="16"/>
      <c r="AV225" s="16"/>
      <c r="AW225" s="16"/>
      <c r="AX225" s="16"/>
      <c r="AY225" s="16"/>
      <c r="AZ225" s="16"/>
      <c r="BA225" s="16"/>
      <c r="BB225" s="16"/>
      <c r="BC225" s="16"/>
      <c r="BD225" s="16"/>
      <c r="BE225" s="16"/>
      <c r="BF225" s="16"/>
      <c r="BG225" s="16"/>
      <c r="BH225" s="16"/>
      <c r="BI225" s="16"/>
      <c r="BJ225" s="16"/>
      <c r="BK225" s="16"/>
      <c r="BL225" s="16"/>
      <c r="BM225" s="16"/>
      <c r="BN225" s="16"/>
      <c r="BO225" s="16"/>
      <c r="BP225" s="16"/>
      <c r="BQ225" s="16"/>
      <c r="BR225" s="16"/>
      <c r="BS225" s="16"/>
      <c r="BT225" s="16"/>
      <c r="BU225" s="16"/>
      <c r="BV225" s="16"/>
      <c r="BW225" s="16"/>
      <c r="BX225" s="16"/>
      <c r="BY225" s="16"/>
      <c r="BZ225" s="16"/>
      <c r="CA225" s="16"/>
      <c r="CB225" s="16"/>
      <c r="CC225" s="16"/>
      <c r="CD225" s="16"/>
      <c r="CE225" s="16"/>
      <c r="CF225" s="16"/>
      <c r="CG225" s="16"/>
      <c r="CH225" s="16"/>
      <c r="CI225" s="16"/>
      <c r="CJ225" s="16"/>
      <c r="CK225" s="16"/>
      <c r="CL225" s="16"/>
      <c r="CM225" s="16"/>
      <c r="CN225" s="16"/>
      <c r="CO225" s="16"/>
      <c r="CP225" s="16"/>
      <c r="CQ225" s="16"/>
      <c r="CR225" s="16"/>
      <c r="CS225" s="16"/>
      <c r="CT225" s="16"/>
      <c r="CU225" s="16"/>
      <c r="CV225" s="16"/>
      <c r="CW225" s="16"/>
      <c r="CX225" s="16"/>
      <c r="CY225" s="16"/>
      <c r="CZ225" s="16"/>
      <c r="DA225" s="16"/>
      <c r="DB225" s="16"/>
      <c r="DC225" s="16"/>
      <c r="DD225" s="16"/>
      <c r="DE225" s="16"/>
      <c r="DF225" s="16"/>
      <c r="DG225" s="16"/>
      <c r="DH225" s="16"/>
      <c r="DI225" s="16"/>
      <c r="DJ225" s="16"/>
      <c r="DK225" s="16"/>
      <c r="DL225" s="16"/>
      <c r="DM225" s="16"/>
      <c r="DN225" s="16"/>
      <c r="DO225" s="16"/>
      <c r="DP225" s="16"/>
      <c r="DQ225" s="16"/>
      <c r="DR225" s="16"/>
      <c r="DS225" s="16"/>
      <c r="DT225" s="16"/>
    </row>
    <row r="226" spans="3:124" x14ac:dyDescent="0.3">
      <c r="C226" s="32">
        <v>45536</v>
      </c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  <c r="AB226" s="16"/>
      <c r="AC226" s="16"/>
      <c r="AD226" s="16"/>
      <c r="AE226" s="16"/>
      <c r="AF226" s="16"/>
      <c r="AG226" s="16"/>
      <c r="AH226" s="16"/>
      <c r="AI226" s="16"/>
      <c r="AJ226" s="16"/>
      <c r="AK226" s="16"/>
      <c r="AL226" s="16"/>
      <c r="AM226" s="16"/>
      <c r="AN226" s="16"/>
      <c r="AO226" s="16"/>
      <c r="AP226" s="16"/>
      <c r="AQ226" s="16"/>
      <c r="AR226" s="16"/>
      <c r="AS226" s="16"/>
      <c r="AT226" s="16"/>
      <c r="AU226" s="16"/>
      <c r="AV226" s="16"/>
      <c r="AW226" s="16"/>
      <c r="AX226" s="16"/>
      <c r="AY226" s="16"/>
      <c r="AZ226" s="16"/>
      <c r="BA226" s="16"/>
      <c r="BB226" s="16"/>
      <c r="BC226" s="16"/>
      <c r="BD226" s="16"/>
      <c r="BE226" s="16"/>
      <c r="BF226" s="16"/>
      <c r="BG226" s="16"/>
      <c r="BH226" s="16"/>
      <c r="BI226" s="16"/>
      <c r="BJ226" s="16"/>
      <c r="BK226" s="16"/>
      <c r="BL226" s="16"/>
      <c r="BM226" s="16"/>
      <c r="BN226" s="16"/>
      <c r="BO226" s="16"/>
      <c r="BP226" s="16"/>
      <c r="BQ226" s="16"/>
      <c r="BR226" s="16"/>
      <c r="BS226" s="16"/>
      <c r="BT226" s="16"/>
      <c r="BU226" s="16"/>
      <c r="BV226" s="16"/>
      <c r="BW226" s="16"/>
      <c r="BX226" s="16"/>
      <c r="BY226" s="16"/>
      <c r="BZ226" s="16"/>
      <c r="CA226" s="16"/>
      <c r="CB226" s="16"/>
      <c r="CC226" s="16"/>
      <c r="CD226" s="16"/>
      <c r="CE226" s="16"/>
      <c r="CF226" s="16"/>
      <c r="CG226" s="16"/>
      <c r="CH226" s="16"/>
      <c r="CI226" s="16"/>
      <c r="CJ226" s="16"/>
      <c r="CK226" s="16"/>
      <c r="CL226" s="16"/>
      <c r="CM226" s="16"/>
      <c r="CN226" s="16"/>
      <c r="CO226" s="16"/>
      <c r="CP226" s="16"/>
      <c r="CQ226" s="16"/>
      <c r="CR226" s="16"/>
      <c r="CS226" s="16"/>
      <c r="CT226" s="16"/>
      <c r="CU226" s="16"/>
      <c r="CV226" s="16"/>
      <c r="CW226" s="16"/>
      <c r="CX226" s="16"/>
      <c r="CY226" s="16"/>
      <c r="CZ226" s="16"/>
      <c r="DA226" s="16"/>
      <c r="DB226" s="16"/>
      <c r="DC226" s="16"/>
      <c r="DD226" s="16"/>
      <c r="DE226" s="16"/>
      <c r="DF226" s="16"/>
      <c r="DG226" s="16"/>
      <c r="DH226" s="16"/>
      <c r="DI226" s="16"/>
      <c r="DJ226" s="16"/>
      <c r="DK226" s="16"/>
      <c r="DL226" s="16"/>
      <c r="DM226" s="16"/>
      <c r="DN226" s="16"/>
      <c r="DO226" s="16"/>
      <c r="DP226" s="16"/>
      <c r="DQ226" s="16"/>
      <c r="DR226" s="16"/>
      <c r="DS226" s="16"/>
      <c r="DT226" s="16"/>
    </row>
    <row r="227" spans="3:124" x14ac:dyDescent="0.3">
      <c r="C227" s="32">
        <v>45536</v>
      </c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  <c r="AB227" s="16"/>
      <c r="AC227" s="16"/>
      <c r="AD227" s="16"/>
      <c r="AE227" s="16"/>
      <c r="AF227" s="16"/>
      <c r="AG227" s="16"/>
      <c r="AH227" s="16"/>
      <c r="AI227" s="16"/>
      <c r="AJ227" s="16"/>
      <c r="AK227" s="16"/>
      <c r="AL227" s="16"/>
      <c r="AM227" s="16"/>
      <c r="AN227" s="16"/>
      <c r="AO227" s="16"/>
      <c r="AP227" s="16"/>
      <c r="AQ227" s="16"/>
      <c r="AR227" s="16"/>
      <c r="AS227" s="16"/>
      <c r="AT227" s="16"/>
      <c r="AU227" s="16"/>
      <c r="AV227" s="16"/>
      <c r="AW227" s="16"/>
      <c r="AX227" s="16"/>
      <c r="AY227" s="16"/>
      <c r="AZ227" s="16"/>
      <c r="BA227" s="16"/>
      <c r="BB227" s="16"/>
      <c r="BC227" s="16"/>
      <c r="BD227" s="16"/>
      <c r="BE227" s="16"/>
      <c r="BF227" s="16"/>
      <c r="BG227" s="16"/>
      <c r="BH227" s="16"/>
      <c r="BI227" s="16"/>
      <c r="BJ227" s="16"/>
      <c r="BK227" s="16"/>
      <c r="BL227" s="16"/>
      <c r="BM227" s="16"/>
      <c r="BN227" s="16"/>
      <c r="BO227" s="16"/>
      <c r="BP227" s="16"/>
      <c r="BQ227" s="16"/>
      <c r="BR227" s="16"/>
      <c r="BS227" s="16"/>
      <c r="BT227" s="16"/>
      <c r="BU227" s="16"/>
      <c r="BV227" s="16"/>
      <c r="BW227" s="16"/>
      <c r="BX227" s="16"/>
      <c r="BY227" s="16"/>
      <c r="BZ227" s="16"/>
      <c r="CA227" s="16"/>
      <c r="CB227" s="16"/>
      <c r="CC227" s="16"/>
      <c r="CD227" s="16"/>
      <c r="CE227" s="16"/>
      <c r="CF227" s="16"/>
      <c r="CG227" s="16"/>
      <c r="CH227" s="16"/>
      <c r="CI227" s="16"/>
      <c r="CJ227" s="16"/>
      <c r="CK227" s="16"/>
      <c r="CL227" s="16"/>
      <c r="CM227" s="16"/>
      <c r="CN227" s="16"/>
      <c r="CO227" s="16"/>
      <c r="CP227" s="16"/>
      <c r="CQ227" s="16"/>
      <c r="CR227" s="16"/>
      <c r="CS227" s="16"/>
      <c r="CT227" s="16"/>
      <c r="CU227" s="16"/>
      <c r="CV227" s="16"/>
      <c r="CW227" s="16"/>
      <c r="CX227" s="16"/>
      <c r="CY227" s="16"/>
      <c r="CZ227" s="16"/>
      <c r="DA227" s="16"/>
      <c r="DB227" s="16"/>
      <c r="DC227" s="16"/>
      <c r="DD227" s="16"/>
      <c r="DE227" s="16"/>
      <c r="DF227" s="16"/>
      <c r="DG227" s="16"/>
      <c r="DH227" s="16"/>
      <c r="DI227" s="16"/>
      <c r="DJ227" s="16"/>
      <c r="DK227" s="16"/>
      <c r="DL227" s="16"/>
      <c r="DM227" s="16"/>
      <c r="DN227" s="16"/>
      <c r="DO227" s="16"/>
      <c r="DP227" s="16"/>
      <c r="DQ227" s="16"/>
      <c r="DR227" s="16"/>
      <c r="DS227" s="16"/>
      <c r="DT227" s="16"/>
    </row>
    <row r="228" spans="3:124" x14ac:dyDescent="0.3">
      <c r="C228" s="32">
        <v>45536</v>
      </c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  <c r="AB228" s="16"/>
      <c r="AC228" s="16"/>
      <c r="AD228" s="16"/>
      <c r="AE228" s="16"/>
      <c r="AF228" s="16"/>
      <c r="AG228" s="16"/>
      <c r="AH228" s="16"/>
      <c r="AI228" s="16"/>
      <c r="AJ228" s="16"/>
      <c r="AK228" s="16"/>
      <c r="AL228" s="16"/>
      <c r="AM228" s="16"/>
      <c r="AN228" s="16"/>
      <c r="AO228" s="16"/>
      <c r="AP228" s="16"/>
      <c r="AQ228" s="16"/>
      <c r="AR228" s="16"/>
      <c r="AS228" s="16"/>
      <c r="AT228" s="16"/>
      <c r="AU228" s="16"/>
      <c r="AV228" s="16"/>
      <c r="AW228" s="16"/>
      <c r="AX228" s="16"/>
      <c r="AY228" s="16"/>
      <c r="AZ228" s="16"/>
      <c r="BA228" s="16"/>
      <c r="BB228" s="16"/>
      <c r="BC228" s="16"/>
      <c r="BD228" s="16"/>
      <c r="BE228" s="16"/>
      <c r="BF228" s="16"/>
      <c r="BG228" s="16"/>
      <c r="BH228" s="16"/>
      <c r="BI228" s="16"/>
      <c r="BJ228" s="16"/>
      <c r="BK228" s="16"/>
      <c r="BL228" s="16"/>
      <c r="BM228" s="16"/>
      <c r="BN228" s="16"/>
      <c r="BO228" s="16"/>
      <c r="BP228" s="16"/>
      <c r="BQ228" s="16"/>
      <c r="BR228" s="16"/>
      <c r="BS228" s="16"/>
      <c r="BT228" s="16"/>
      <c r="BU228" s="16"/>
      <c r="BV228" s="16"/>
      <c r="BW228" s="16"/>
      <c r="BX228" s="16"/>
      <c r="BY228" s="16"/>
      <c r="BZ228" s="16"/>
      <c r="CA228" s="16"/>
      <c r="CB228" s="16"/>
      <c r="CC228" s="16"/>
      <c r="CD228" s="16"/>
      <c r="CE228" s="16"/>
      <c r="CF228" s="16"/>
      <c r="CG228" s="16"/>
      <c r="CH228" s="16"/>
      <c r="CI228" s="16"/>
      <c r="CJ228" s="16"/>
      <c r="CK228" s="16"/>
      <c r="CL228" s="16"/>
      <c r="CM228" s="16"/>
      <c r="CN228" s="16"/>
      <c r="CO228" s="16"/>
      <c r="CP228" s="16"/>
      <c r="CQ228" s="16"/>
      <c r="CR228" s="16"/>
      <c r="CS228" s="16"/>
      <c r="CT228" s="16"/>
      <c r="CU228" s="16"/>
      <c r="CV228" s="16"/>
      <c r="CW228" s="16"/>
      <c r="CX228" s="16"/>
      <c r="CY228" s="16"/>
      <c r="CZ228" s="16"/>
      <c r="DA228" s="16"/>
      <c r="DB228" s="16"/>
      <c r="DC228" s="16"/>
      <c r="DD228" s="16"/>
      <c r="DE228" s="16"/>
      <c r="DF228" s="16"/>
      <c r="DG228" s="16"/>
      <c r="DH228" s="16"/>
      <c r="DI228" s="16"/>
      <c r="DJ228" s="16"/>
      <c r="DK228" s="16"/>
      <c r="DL228" s="16"/>
      <c r="DM228" s="16"/>
      <c r="DN228" s="16"/>
      <c r="DO228" s="16"/>
      <c r="DP228" s="16"/>
      <c r="DQ228" s="16"/>
      <c r="DR228" s="16"/>
      <c r="DS228" s="16"/>
      <c r="DT228" s="16"/>
    </row>
    <row r="229" spans="3:124" x14ac:dyDescent="0.3">
      <c r="C229" s="32">
        <v>45536</v>
      </c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  <c r="AB229" s="16"/>
      <c r="AC229" s="16"/>
      <c r="AD229" s="16"/>
      <c r="AE229" s="16"/>
      <c r="AF229" s="16"/>
      <c r="AG229" s="16"/>
      <c r="AH229" s="16"/>
      <c r="AI229" s="16"/>
      <c r="AJ229" s="16"/>
      <c r="AK229" s="16"/>
      <c r="AL229" s="16"/>
      <c r="AM229" s="16"/>
      <c r="AN229" s="16"/>
      <c r="AO229" s="16"/>
      <c r="AP229" s="16"/>
      <c r="AQ229" s="16"/>
      <c r="AR229" s="16"/>
      <c r="AS229" s="16"/>
      <c r="AT229" s="16"/>
      <c r="AU229" s="16"/>
      <c r="AV229" s="16"/>
      <c r="AW229" s="16"/>
      <c r="AX229" s="16"/>
      <c r="AY229" s="16"/>
      <c r="AZ229" s="16"/>
      <c r="BA229" s="16"/>
      <c r="BB229" s="16"/>
      <c r="BC229" s="16"/>
      <c r="BD229" s="16"/>
      <c r="BE229" s="16"/>
      <c r="BF229" s="16"/>
      <c r="BG229" s="16"/>
      <c r="BH229" s="16"/>
      <c r="BI229" s="16"/>
      <c r="BJ229" s="16"/>
      <c r="BK229" s="16"/>
      <c r="BL229" s="16"/>
      <c r="BM229" s="16"/>
      <c r="BN229" s="16"/>
      <c r="BO229" s="16"/>
      <c r="BP229" s="16"/>
      <c r="BQ229" s="16"/>
      <c r="BR229" s="16"/>
      <c r="BS229" s="16"/>
      <c r="BT229" s="16"/>
      <c r="BU229" s="16"/>
      <c r="BV229" s="16"/>
      <c r="BW229" s="16"/>
      <c r="BX229" s="16"/>
      <c r="BY229" s="16"/>
      <c r="BZ229" s="16"/>
      <c r="CA229" s="16"/>
      <c r="CB229" s="16"/>
      <c r="CC229" s="16"/>
      <c r="CD229" s="16"/>
      <c r="CE229" s="16"/>
      <c r="CF229" s="16"/>
      <c r="CG229" s="16"/>
      <c r="CH229" s="16"/>
      <c r="CI229" s="16"/>
      <c r="CJ229" s="16"/>
      <c r="CK229" s="16"/>
      <c r="CL229" s="16"/>
      <c r="CM229" s="16"/>
      <c r="CN229" s="16"/>
      <c r="CO229" s="16"/>
      <c r="CP229" s="16"/>
      <c r="CQ229" s="16"/>
      <c r="CR229" s="16"/>
      <c r="CS229" s="16"/>
      <c r="CT229" s="16"/>
      <c r="CU229" s="16"/>
      <c r="CV229" s="16"/>
      <c r="CW229" s="16"/>
      <c r="CX229" s="16"/>
      <c r="CY229" s="16"/>
      <c r="CZ229" s="16"/>
      <c r="DA229" s="16"/>
      <c r="DB229" s="16"/>
      <c r="DC229" s="16"/>
      <c r="DD229" s="16"/>
      <c r="DE229" s="16"/>
      <c r="DF229" s="16"/>
      <c r="DG229" s="16"/>
      <c r="DH229" s="16"/>
      <c r="DI229" s="16"/>
      <c r="DJ229" s="16"/>
      <c r="DK229" s="16"/>
      <c r="DL229" s="16"/>
      <c r="DM229" s="16"/>
      <c r="DN229" s="16"/>
      <c r="DO229" s="16"/>
      <c r="DP229" s="16"/>
      <c r="DQ229" s="16"/>
      <c r="DR229" s="16"/>
      <c r="DS229" s="16"/>
      <c r="DT229" s="16"/>
    </row>
    <row r="230" spans="3:124" x14ac:dyDescent="0.3">
      <c r="C230" s="32">
        <v>45536</v>
      </c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  <c r="AB230" s="16"/>
      <c r="AC230" s="16"/>
      <c r="AD230" s="16"/>
      <c r="AE230" s="16"/>
      <c r="AF230" s="16"/>
      <c r="AG230" s="16"/>
      <c r="AH230" s="16"/>
      <c r="AI230" s="16"/>
      <c r="AJ230" s="16"/>
      <c r="AK230" s="16"/>
      <c r="AL230" s="16"/>
      <c r="AM230" s="16"/>
      <c r="AN230" s="16"/>
      <c r="AO230" s="16"/>
      <c r="AP230" s="16"/>
      <c r="AQ230" s="16"/>
      <c r="AR230" s="16"/>
      <c r="AS230" s="16"/>
      <c r="AT230" s="16"/>
      <c r="AU230" s="16"/>
      <c r="AV230" s="16"/>
      <c r="AW230" s="16"/>
      <c r="AX230" s="16"/>
      <c r="AY230" s="16"/>
      <c r="AZ230" s="16"/>
      <c r="BA230" s="16"/>
      <c r="BB230" s="16"/>
      <c r="BC230" s="16"/>
      <c r="BD230" s="16"/>
      <c r="BE230" s="16"/>
      <c r="BF230" s="16"/>
      <c r="BG230" s="16"/>
      <c r="BH230" s="16"/>
      <c r="BI230" s="16"/>
      <c r="BJ230" s="16"/>
      <c r="BK230" s="16"/>
      <c r="BL230" s="16"/>
      <c r="BM230" s="16"/>
      <c r="BN230" s="16"/>
      <c r="BO230" s="16"/>
      <c r="BP230" s="16"/>
      <c r="BQ230" s="16"/>
      <c r="BR230" s="16"/>
      <c r="BS230" s="16"/>
      <c r="BT230" s="16"/>
      <c r="BU230" s="16"/>
      <c r="BV230" s="16"/>
      <c r="BW230" s="16"/>
      <c r="BX230" s="16"/>
      <c r="BY230" s="16"/>
      <c r="BZ230" s="16"/>
      <c r="CA230" s="16"/>
      <c r="CB230" s="16"/>
      <c r="CC230" s="16"/>
      <c r="CD230" s="16"/>
      <c r="CE230" s="16"/>
      <c r="CF230" s="16"/>
      <c r="CG230" s="16"/>
      <c r="CH230" s="16"/>
      <c r="CI230" s="16"/>
      <c r="CJ230" s="16"/>
      <c r="CK230" s="16"/>
      <c r="CL230" s="16"/>
      <c r="CM230" s="16"/>
      <c r="CN230" s="16"/>
      <c r="CO230" s="16"/>
      <c r="CP230" s="16"/>
      <c r="CQ230" s="16"/>
      <c r="CR230" s="16"/>
      <c r="CS230" s="16"/>
      <c r="CT230" s="16"/>
      <c r="CU230" s="16"/>
      <c r="CV230" s="16"/>
      <c r="CW230" s="16"/>
      <c r="CX230" s="16"/>
      <c r="CY230" s="16"/>
      <c r="CZ230" s="16"/>
      <c r="DA230" s="16"/>
      <c r="DB230" s="16"/>
      <c r="DC230" s="16"/>
      <c r="DD230" s="16"/>
      <c r="DE230" s="16"/>
      <c r="DF230" s="16"/>
      <c r="DG230" s="16"/>
      <c r="DH230" s="16"/>
      <c r="DI230" s="16"/>
      <c r="DJ230" s="16"/>
      <c r="DK230" s="16"/>
      <c r="DL230" s="16"/>
      <c r="DM230" s="16"/>
      <c r="DN230" s="16"/>
      <c r="DO230" s="16"/>
      <c r="DP230" s="16"/>
      <c r="DQ230" s="16"/>
      <c r="DR230" s="16"/>
      <c r="DS230" s="16"/>
      <c r="DT230" s="16"/>
    </row>
    <row r="231" spans="3:124" x14ac:dyDescent="0.3">
      <c r="C231" s="32">
        <v>45536</v>
      </c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  <c r="AB231" s="16"/>
      <c r="AC231" s="16"/>
      <c r="AD231" s="16"/>
      <c r="AE231" s="16"/>
      <c r="AF231" s="16"/>
      <c r="AG231" s="16"/>
      <c r="AH231" s="16"/>
      <c r="AI231" s="16"/>
      <c r="AJ231" s="16"/>
      <c r="AK231" s="16"/>
      <c r="AL231" s="16"/>
      <c r="AM231" s="16"/>
      <c r="AN231" s="16"/>
      <c r="AO231" s="16"/>
      <c r="AP231" s="16"/>
      <c r="AQ231" s="16"/>
      <c r="AR231" s="16"/>
      <c r="AS231" s="16"/>
      <c r="AT231" s="16"/>
      <c r="AU231" s="16"/>
      <c r="AV231" s="16"/>
      <c r="AW231" s="16"/>
      <c r="AX231" s="16"/>
      <c r="AY231" s="16"/>
      <c r="AZ231" s="16"/>
      <c r="BA231" s="16"/>
      <c r="BB231" s="16"/>
      <c r="BC231" s="16"/>
      <c r="BD231" s="16"/>
      <c r="BE231" s="16"/>
      <c r="BF231" s="16"/>
      <c r="BG231" s="16"/>
      <c r="BH231" s="16"/>
      <c r="BI231" s="16"/>
      <c r="BJ231" s="16"/>
      <c r="BK231" s="16"/>
      <c r="BL231" s="16"/>
      <c r="BM231" s="16"/>
      <c r="BN231" s="16"/>
      <c r="BO231" s="16"/>
      <c r="BP231" s="16"/>
      <c r="BQ231" s="16"/>
      <c r="BR231" s="16"/>
      <c r="BS231" s="16"/>
      <c r="BT231" s="16"/>
      <c r="BU231" s="16"/>
      <c r="BV231" s="16"/>
      <c r="BW231" s="16"/>
      <c r="BX231" s="16"/>
      <c r="BY231" s="16"/>
      <c r="BZ231" s="16"/>
      <c r="CA231" s="16"/>
      <c r="CB231" s="16"/>
      <c r="CC231" s="16"/>
      <c r="CD231" s="16"/>
      <c r="CE231" s="16"/>
      <c r="CF231" s="16"/>
      <c r="CG231" s="16"/>
      <c r="CH231" s="16"/>
      <c r="CI231" s="16"/>
      <c r="CJ231" s="16"/>
      <c r="CK231" s="16"/>
      <c r="CL231" s="16"/>
      <c r="CM231" s="16"/>
      <c r="CN231" s="16"/>
      <c r="CO231" s="16"/>
      <c r="CP231" s="16"/>
      <c r="CQ231" s="16"/>
      <c r="CR231" s="16"/>
      <c r="CS231" s="16"/>
      <c r="CT231" s="16"/>
      <c r="CU231" s="16"/>
      <c r="CV231" s="16"/>
      <c r="CW231" s="16"/>
      <c r="CX231" s="16"/>
      <c r="CY231" s="16"/>
      <c r="CZ231" s="16"/>
      <c r="DA231" s="16"/>
      <c r="DB231" s="16"/>
      <c r="DC231" s="16"/>
      <c r="DD231" s="16"/>
      <c r="DE231" s="16"/>
      <c r="DF231" s="16"/>
      <c r="DG231" s="16"/>
      <c r="DH231" s="16"/>
      <c r="DI231" s="16"/>
      <c r="DJ231" s="16"/>
      <c r="DK231" s="16"/>
      <c r="DL231" s="16"/>
      <c r="DM231" s="16"/>
      <c r="DN231" s="16"/>
      <c r="DO231" s="16"/>
      <c r="DP231" s="16"/>
      <c r="DQ231" s="16"/>
      <c r="DR231" s="16"/>
      <c r="DS231" s="16"/>
      <c r="DT231" s="16"/>
    </row>
    <row r="232" spans="3:124" x14ac:dyDescent="0.3">
      <c r="C232" s="32">
        <v>45536</v>
      </c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  <c r="AB232" s="16"/>
      <c r="AC232" s="16"/>
      <c r="AD232" s="16"/>
      <c r="AE232" s="16"/>
      <c r="AF232" s="16"/>
      <c r="AG232" s="16"/>
      <c r="AH232" s="16"/>
      <c r="AI232" s="16"/>
      <c r="AJ232" s="16"/>
      <c r="AK232" s="16"/>
      <c r="AL232" s="16"/>
      <c r="AM232" s="16"/>
      <c r="AN232" s="16"/>
      <c r="AO232" s="16"/>
      <c r="AP232" s="16"/>
      <c r="AQ232" s="16"/>
      <c r="AR232" s="16"/>
      <c r="AS232" s="16"/>
      <c r="AT232" s="16"/>
      <c r="AU232" s="16"/>
      <c r="AV232" s="16"/>
      <c r="AW232" s="16"/>
      <c r="AX232" s="16"/>
      <c r="AY232" s="16"/>
      <c r="AZ232" s="16"/>
      <c r="BA232" s="16"/>
      <c r="BB232" s="16"/>
      <c r="BC232" s="16"/>
      <c r="BD232" s="16"/>
      <c r="BE232" s="16"/>
      <c r="BF232" s="16"/>
      <c r="BG232" s="16"/>
      <c r="BH232" s="16"/>
      <c r="BI232" s="16"/>
      <c r="BJ232" s="16"/>
      <c r="BK232" s="16"/>
      <c r="BL232" s="16"/>
      <c r="BM232" s="16"/>
      <c r="BN232" s="16"/>
      <c r="BO232" s="16"/>
      <c r="BP232" s="16"/>
      <c r="BQ232" s="16"/>
      <c r="BR232" s="16"/>
      <c r="BS232" s="16"/>
      <c r="BT232" s="16"/>
      <c r="BU232" s="16"/>
      <c r="BV232" s="16"/>
      <c r="BW232" s="16"/>
      <c r="BX232" s="16"/>
      <c r="BY232" s="16"/>
      <c r="BZ232" s="16"/>
      <c r="CA232" s="16"/>
      <c r="CB232" s="16"/>
      <c r="CC232" s="16"/>
      <c r="CD232" s="16"/>
      <c r="CE232" s="16"/>
      <c r="CF232" s="16"/>
      <c r="CG232" s="16"/>
      <c r="CH232" s="16"/>
      <c r="CI232" s="16"/>
      <c r="CJ232" s="16"/>
      <c r="CK232" s="16"/>
      <c r="CL232" s="16"/>
      <c r="CM232" s="16"/>
      <c r="CN232" s="16"/>
      <c r="CO232" s="16"/>
      <c r="CP232" s="16"/>
      <c r="CQ232" s="16"/>
      <c r="CR232" s="16"/>
      <c r="CS232" s="16"/>
      <c r="CT232" s="16"/>
      <c r="CU232" s="16"/>
      <c r="CV232" s="16"/>
      <c r="CW232" s="16"/>
      <c r="CX232" s="16"/>
      <c r="CY232" s="16"/>
      <c r="CZ232" s="16"/>
      <c r="DA232" s="16"/>
      <c r="DB232" s="16"/>
      <c r="DC232" s="16"/>
      <c r="DD232" s="16"/>
      <c r="DE232" s="16"/>
      <c r="DF232" s="16"/>
      <c r="DG232" s="16"/>
      <c r="DH232" s="16"/>
      <c r="DI232" s="16"/>
      <c r="DJ232" s="16"/>
      <c r="DK232" s="16"/>
      <c r="DL232" s="16"/>
      <c r="DM232" s="16"/>
      <c r="DN232" s="16"/>
      <c r="DO232" s="16"/>
      <c r="DP232" s="16"/>
      <c r="DQ232" s="16"/>
      <c r="DR232" s="16"/>
      <c r="DS232" s="16"/>
      <c r="DT232" s="16"/>
    </row>
    <row r="233" spans="3:124" x14ac:dyDescent="0.3">
      <c r="C233" s="32">
        <v>45536</v>
      </c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  <c r="AB233" s="16"/>
      <c r="AC233" s="16"/>
      <c r="AD233" s="16"/>
      <c r="AE233" s="16"/>
      <c r="AF233" s="16"/>
      <c r="AG233" s="16"/>
      <c r="AH233" s="16"/>
      <c r="AI233" s="16"/>
      <c r="AJ233" s="16"/>
      <c r="AK233" s="16"/>
      <c r="AL233" s="16"/>
      <c r="AM233" s="16"/>
      <c r="AN233" s="16"/>
      <c r="AO233" s="16"/>
      <c r="AP233" s="16"/>
      <c r="AQ233" s="16"/>
      <c r="AR233" s="16"/>
      <c r="AS233" s="16"/>
      <c r="AT233" s="16"/>
      <c r="AU233" s="16"/>
      <c r="AV233" s="16"/>
      <c r="AW233" s="16"/>
      <c r="AX233" s="16"/>
      <c r="AY233" s="16"/>
      <c r="AZ233" s="16"/>
      <c r="BA233" s="16"/>
      <c r="BB233" s="16"/>
      <c r="BC233" s="16"/>
      <c r="BD233" s="16"/>
      <c r="BE233" s="16"/>
      <c r="BF233" s="16"/>
      <c r="BG233" s="16"/>
      <c r="BH233" s="16"/>
      <c r="BI233" s="16"/>
      <c r="BJ233" s="16"/>
      <c r="BK233" s="16"/>
      <c r="BL233" s="16"/>
      <c r="BM233" s="16"/>
      <c r="BN233" s="16"/>
      <c r="BO233" s="16"/>
      <c r="BP233" s="16"/>
      <c r="BQ233" s="16"/>
      <c r="BR233" s="16"/>
      <c r="BS233" s="16"/>
      <c r="BT233" s="16"/>
      <c r="BU233" s="16"/>
      <c r="BV233" s="16"/>
      <c r="BW233" s="16"/>
      <c r="BX233" s="16"/>
      <c r="BY233" s="16"/>
      <c r="BZ233" s="16"/>
      <c r="CA233" s="16"/>
      <c r="CB233" s="16"/>
      <c r="CC233" s="16"/>
      <c r="CD233" s="16"/>
      <c r="CE233" s="16"/>
      <c r="CF233" s="16"/>
      <c r="CG233" s="16"/>
      <c r="CH233" s="16"/>
      <c r="CI233" s="16"/>
      <c r="CJ233" s="16"/>
      <c r="CK233" s="16"/>
      <c r="CL233" s="16"/>
      <c r="CM233" s="16"/>
      <c r="CN233" s="16"/>
      <c r="CO233" s="16"/>
      <c r="CP233" s="16"/>
      <c r="CQ233" s="16"/>
      <c r="CR233" s="16"/>
      <c r="CS233" s="16"/>
      <c r="CT233" s="16"/>
      <c r="CU233" s="16"/>
      <c r="CV233" s="16"/>
      <c r="CW233" s="16"/>
      <c r="CX233" s="16"/>
      <c r="CY233" s="16"/>
      <c r="CZ233" s="16"/>
      <c r="DA233" s="16"/>
      <c r="DB233" s="16"/>
      <c r="DC233" s="16"/>
      <c r="DD233" s="16"/>
      <c r="DE233" s="16"/>
      <c r="DF233" s="16"/>
      <c r="DG233" s="16"/>
      <c r="DH233" s="16"/>
      <c r="DI233" s="16"/>
      <c r="DJ233" s="16"/>
      <c r="DK233" s="16"/>
      <c r="DL233" s="16"/>
      <c r="DM233" s="16"/>
      <c r="DN233" s="16"/>
      <c r="DO233" s="16"/>
      <c r="DP233" s="16"/>
      <c r="DQ233" s="16"/>
      <c r="DR233" s="16"/>
      <c r="DS233" s="16"/>
      <c r="DT233" s="16"/>
    </row>
    <row r="234" spans="3:124" x14ac:dyDescent="0.3">
      <c r="C234" s="32">
        <v>45536</v>
      </c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  <c r="AB234" s="16"/>
      <c r="AC234" s="16"/>
      <c r="AD234" s="16"/>
      <c r="AE234" s="16"/>
      <c r="AF234" s="16"/>
      <c r="AG234" s="16"/>
      <c r="AH234" s="16"/>
      <c r="AI234" s="16"/>
      <c r="AJ234" s="16"/>
      <c r="AK234" s="16"/>
      <c r="AL234" s="16"/>
      <c r="AM234" s="16"/>
      <c r="AN234" s="16"/>
      <c r="AO234" s="16"/>
      <c r="AP234" s="16"/>
      <c r="AQ234" s="16"/>
      <c r="AR234" s="16"/>
      <c r="AS234" s="16"/>
      <c r="AT234" s="16"/>
      <c r="AU234" s="16"/>
      <c r="AV234" s="16"/>
      <c r="AW234" s="16"/>
      <c r="AX234" s="16"/>
      <c r="AY234" s="16"/>
      <c r="AZ234" s="16"/>
      <c r="BA234" s="16"/>
      <c r="BB234" s="16"/>
      <c r="BC234" s="16"/>
      <c r="BD234" s="16"/>
      <c r="BE234" s="16"/>
      <c r="BF234" s="16"/>
      <c r="BG234" s="16"/>
      <c r="BH234" s="16"/>
      <c r="BI234" s="16"/>
      <c r="BJ234" s="16"/>
      <c r="BK234" s="16"/>
      <c r="BL234" s="16"/>
      <c r="BM234" s="16"/>
      <c r="BN234" s="16"/>
      <c r="BO234" s="16"/>
      <c r="BP234" s="16"/>
      <c r="BQ234" s="16"/>
      <c r="BR234" s="16"/>
      <c r="BS234" s="16"/>
      <c r="BT234" s="16"/>
      <c r="BU234" s="16"/>
      <c r="BV234" s="16"/>
      <c r="BW234" s="16"/>
      <c r="BX234" s="16"/>
      <c r="BY234" s="16"/>
      <c r="BZ234" s="16"/>
      <c r="CA234" s="16"/>
      <c r="CB234" s="16"/>
      <c r="CC234" s="16"/>
      <c r="CD234" s="16"/>
      <c r="CE234" s="16"/>
      <c r="CF234" s="16"/>
      <c r="CG234" s="16"/>
      <c r="CH234" s="16"/>
      <c r="CI234" s="16"/>
      <c r="CJ234" s="16"/>
      <c r="CK234" s="16"/>
      <c r="CL234" s="16"/>
      <c r="CM234" s="16"/>
      <c r="CN234" s="16"/>
      <c r="CO234" s="16"/>
      <c r="CP234" s="16"/>
      <c r="CQ234" s="16"/>
      <c r="CR234" s="16"/>
      <c r="CS234" s="16"/>
      <c r="CT234" s="16"/>
      <c r="CU234" s="16"/>
      <c r="CV234" s="16"/>
      <c r="CW234" s="16"/>
      <c r="CX234" s="16"/>
      <c r="CY234" s="16"/>
      <c r="CZ234" s="16"/>
      <c r="DA234" s="16"/>
      <c r="DB234" s="16"/>
      <c r="DC234" s="16"/>
      <c r="DD234" s="16"/>
      <c r="DE234" s="16"/>
      <c r="DF234" s="16"/>
      <c r="DG234" s="16"/>
      <c r="DH234" s="16"/>
      <c r="DI234" s="16"/>
      <c r="DJ234" s="16"/>
      <c r="DK234" s="16"/>
      <c r="DL234" s="16"/>
      <c r="DM234" s="16"/>
      <c r="DN234" s="16"/>
      <c r="DO234" s="16"/>
      <c r="DP234" s="16"/>
      <c r="DQ234" s="16"/>
      <c r="DR234" s="16"/>
      <c r="DS234" s="16"/>
      <c r="DT234" s="16"/>
    </row>
    <row r="235" spans="3:124" x14ac:dyDescent="0.3">
      <c r="C235" s="32">
        <v>45536</v>
      </c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  <c r="AB235" s="16"/>
      <c r="AC235" s="16"/>
      <c r="AD235" s="16"/>
      <c r="AE235" s="16"/>
      <c r="AF235" s="16"/>
      <c r="AG235" s="16"/>
      <c r="AH235" s="16"/>
      <c r="AI235" s="16"/>
      <c r="AJ235" s="16"/>
      <c r="AK235" s="16"/>
      <c r="AL235" s="16"/>
      <c r="AM235" s="16"/>
      <c r="AN235" s="16"/>
      <c r="AO235" s="16"/>
      <c r="AP235" s="16"/>
      <c r="AQ235" s="16"/>
      <c r="AR235" s="16"/>
      <c r="AS235" s="16"/>
      <c r="AT235" s="16"/>
      <c r="AU235" s="16"/>
      <c r="AV235" s="16"/>
      <c r="AW235" s="16"/>
      <c r="AX235" s="16"/>
      <c r="AY235" s="16"/>
      <c r="AZ235" s="16"/>
      <c r="BA235" s="16"/>
      <c r="BB235" s="16"/>
      <c r="BC235" s="16"/>
      <c r="BD235" s="16"/>
      <c r="BE235" s="16"/>
      <c r="BF235" s="16"/>
      <c r="BG235" s="16"/>
      <c r="BH235" s="16"/>
      <c r="BI235" s="16"/>
      <c r="BJ235" s="16"/>
      <c r="BK235" s="16"/>
      <c r="BL235" s="16"/>
      <c r="BM235" s="16"/>
      <c r="BN235" s="16"/>
      <c r="BO235" s="16"/>
      <c r="BP235" s="16"/>
      <c r="BQ235" s="16"/>
      <c r="BR235" s="16"/>
      <c r="BS235" s="16"/>
      <c r="BT235" s="16"/>
      <c r="BU235" s="16"/>
      <c r="BV235" s="16"/>
      <c r="BW235" s="16"/>
      <c r="BX235" s="16"/>
      <c r="BY235" s="16"/>
      <c r="BZ235" s="16"/>
      <c r="CA235" s="16"/>
      <c r="CB235" s="16"/>
      <c r="CC235" s="16"/>
      <c r="CD235" s="16"/>
      <c r="CE235" s="16"/>
      <c r="CF235" s="16"/>
      <c r="CG235" s="16"/>
      <c r="CH235" s="16"/>
      <c r="CI235" s="16"/>
      <c r="CJ235" s="16"/>
      <c r="CK235" s="16"/>
      <c r="CL235" s="16"/>
      <c r="CM235" s="16"/>
      <c r="CN235" s="16"/>
      <c r="CO235" s="16"/>
      <c r="CP235" s="16"/>
      <c r="CQ235" s="16"/>
      <c r="CR235" s="16"/>
      <c r="CS235" s="16"/>
      <c r="CT235" s="16"/>
      <c r="CU235" s="16"/>
      <c r="CV235" s="16"/>
      <c r="CW235" s="16"/>
      <c r="CX235" s="16"/>
      <c r="CY235" s="16"/>
      <c r="CZ235" s="16"/>
      <c r="DA235" s="16"/>
      <c r="DB235" s="16"/>
      <c r="DC235" s="16"/>
      <c r="DD235" s="16"/>
      <c r="DE235" s="16"/>
      <c r="DF235" s="16"/>
      <c r="DG235" s="16"/>
      <c r="DH235" s="16"/>
      <c r="DI235" s="16"/>
      <c r="DJ235" s="16"/>
      <c r="DK235" s="16"/>
      <c r="DL235" s="16"/>
      <c r="DM235" s="16"/>
      <c r="DN235" s="16"/>
      <c r="DO235" s="16"/>
      <c r="DP235" s="16"/>
      <c r="DQ235" s="16"/>
      <c r="DR235" s="16"/>
      <c r="DS235" s="16"/>
      <c r="DT235" s="16"/>
    </row>
    <row r="236" spans="3:124" x14ac:dyDescent="0.3">
      <c r="C236" s="32">
        <v>45536</v>
      </c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  <c r="AB236" s="16"/>
      <c r="AC236" s="16"/>
      <c r="AD236" s="16"/>
      <c r="AE236" s="16"/>
      <c r="AF236" s="16"/>
      <c r="AG236" s="16"/>
      <c r="AH236" s="16"/>
      <c r="AI236" s="16"/>
      <c r="AJ236" s="16"/>
      <c r="AK236" s="16"/>
      <c r="AL236" s="16"/>
      <c r="AM236" s="16"/>
      <c r="AN236" s="16"/>
      <c r="AO236" s="16"/>
      <c r="AP236" s="16"/>
      <c r="AQ236" s="16"/>
      <c r="AR236" s="16"/>
      <c r="AS236" s="16"/>
      <c r="AT236" s="16"/>
      <c r="AU236" s="16"/>
      <c r="AV236" s="16"/>
      <c r="AW236" s="16"/>
      <c r="AX236" s="16"/>
      <c r="AY236" s="16"/>
      <c r="AZ236" s="16"/>
      <c r="BA236" s="16"/>
      <c r="BB236" s="16"/>
      <c r="BC236" s="16"/>
      <c r="BD236" s="16"/>
      <c r="BE236" s="16"/>
      <c r="BF236" s="16"/>
      <c r="BG236" s="16"/>
      <c r="BH236" s="16"/>
      <c r="BI236" s="16"/>
      <c r="BJ236" s="16"/>
      <c r="BK236" s="16"/>
      <c r="BL236" s="16"/>
      <c r="BM236" s="16"/>
      <c r="BN236" s="16"/>
      <c r="BO236" s="16"/>
      <c r="BP236" s="16"/>
      <c r="BQ236" s="16"/>
      <c r="BR236" s="16"/>
      <c r="BS236" s="16"/>
      <c r="BT236" s="16"/>
      <c r="BU236" s="16"/>
      <c r="BV236" s="16"/>
      <c r="BW236" s="16"/>
      <c r="BX236" s="16"/>
      <c r="BY236" s="16"/>
      <c r="BZ236" s="16"/>
      <c r="CA236" s="16"/>
      <c r="CB236" s="16"/>
      <c r="CC236" s="16"/>
      <c r="CD236" s="16"/>
      <c r="CE236" s="16"/>
      <c r="CF236" s="16"/>
      <c r="CG236" s="16"/>
      <c r="CH236" s="16"/>
      <c r="CI236" s="16"/>
      <c r="CJ236" s="16"/>
      <c r="CK236" s="16"/>
      <c r="CL236" s="16"/>
      <c r="CM236" s="16"/>
      <c r="CN236" s="16"/>
      <c r="CO236" s="16"/>
      <c r="CP236" s="16"/>
      <c r="CQ236" s="16"/>
      <c r="CR236" s="16"/>
      <c r="CS236" s="16"/>
      <c r="CT236" s="16"/>
      <c r="CU236" s="16"/>
      <c r="CV236" s="16"/>
      <c r="CW236" s="16"/>
      <c r="CX236" s="16"/>
      <c r="CY236" s="16"/>
      <c r="CZ236" s="16"/>
      <c r="DA236" s="16"/>
      <c r="DB236" s="16"/>
      <c r="DC236" s="16"/>
      <c r="DD236" s="16"/>
      <c r="DE236" s="16"/>
      <c r="DF236" s="16"/>
      <c r="DG236" s="16"/>
      <c r="DH236" s="16"/>
      <c r="DI236" s="16"/>
      <c r="DJ236" s="16"/>
      <c r="DK236" s="16"/>
      <c r="DL236" s="16"/>
      <c r="DM236" s="16"/>
      <c r="DN236" s="16"/>
      <c r="DO236" s="16"/>
      <c r="DP236" s="16"/>
      <c r="DQ236" s="16"/>
      <c r="DR236" s="16"/>
      <c r="DS236" s="16"/>
      <c r="DT236" s="16"/>
    </row>
    <row r="237" spans="3:124" x14ac:dyDescent="0.3">
      <c r="C237" s="32">
        <v>45536</v>
      </c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  <c r="AB237" s="16"/>
      <c r="AC237" s="16"/>
      <c r="AD237" s="16"/>
      <c r="AE237" s="16"/>
      <c r="AF237" s="16"/>
      <c r="AG237" s="16"/>
      <c r="AH237" s="16"/>
      <c r="AI237" s="16"/>
      <c r="AJ237" s="16"/>
      <c r="AK237" s="16"/>
      <c r="AL237" s="16"/>
      <c r="AM237" s="16"/>
      <c r="AN237" s="16"/>
      <c r="AO237" s="16"/>
      <c r="AP237" s="16"/>
      <c r="AQ237" s="16"/>
      <c r="AR237" s="16"/>
      <c r="AS237" s="16"/>
      <c r="AT237" s="16"/>
      <c r="AU237" s="16"/>
      <c r="AV237" s="16"/>
      <c r="AW237" s="16"/>
      <c r="AX237" s="16"/>
      <c r="AY237" s="16"/>
      <c r="AZ237" s="16"/>
      <c r="BA237" s="16"/>
      <c r="BB237" s="16"/>
      <c r="BC237" s="16"/>
      <c r="BD237" s="16"/>
      <c r="BE237" s="16"/>
      <c r="BF237" s="16"/>
      <c r="BG237" s="16"/>
      <c r="BH237" s="16"/>
      <c r="BI237" s="16"/>
      <c r="BJ237" s="16"/>
      <c r="BK237" s="16"/>
      <c r="BL237" s="16"/>
      <c r="BM237" s="16"/>
      <c r="BN237" s="16"/>
      <c r="BO237" s="16"/>
      <c r="BP237" s="16"/>
      <c r="BQ237" s="16"/>
      <c r="BR237" s="16"/>
      <c r="BS237" s="16"/>
      <c r="BT237" s="16"/>
      <c r="BU237" s="16"/>
      <c r="BV237" s="16"/>
      <c r="BW237" s="16"/>
      <c r="BX237" s="16"/>
      <c r="BY237" s="16"/>
      <c r="BZ237" s="16"/>
      <c r="CA237" s="16"/>
      <c r="CB237" s="16"/>
      <c r="CC237" s="16"/>
      <c r="CD237" s="16"/>
      <c r="CE237" s="16"/>
      <c r="CF237" s="16"/>
      <c r="CG237" s="16"/>
      <c r="CH237" s="16"/>
      <c r="CI237" s="16"/>
      <c r="CJ237" s="16"/>
      <c r="CK237" s="16"/>
      <c r="CL237" s="16"/>
      <c r="CM237" s="16"/>
      <c r="CN237" s="16"/>
      <c r="CO237" s="16"/>
      <c r="CP237" s="16"/>
      <c r="CQ237" s="16"/>
      <c r="CR237" s="16"/>
      <c r="CS237" s="16"/>
      <c r="CT237" s="16"/>
      <c r="CU237" s="16"/>
      <c r="CV237" s="16"/>
      <c r="CW237" s="16"/>
      <c r="CX237" s="16"/>
      <c r="CY237" s="16"/>
      <c r="CZ237" s="16"/>
      <c r="DA237" s="16"/>
      <c r="DB237" s="16"/>
      <c r="DC237" s="16"/>
      <c r="DD237" s="16"/>
      <c r="DE237" s="16"/>
      <c r="DF237" s="16"/>
      <c r="DG237" s="16"/>
      <c r="DH237" s="16"/>
      <c r="DI237" s="16"/>
      <c r="DJ237" s="16"/>
      <c r="DK237" s="16"/>
      <c r="DL237" s="16"/>
      <c r="DM237" s="16"/>
      <c r="DN237" s="16"/>
      <c r="DO237" s="16"/>
      <c r="DP237" s="16"/>
      <c r="DQ237" s="16"/>
      <c r="DR237" s="16"/>
      <c r="DS237" s="16"/>
      <c r="DT237" s="16"/>
    </row>
    <row r="238" spans="3:124" x14ac:dyDescent="0.3">
      <c r="C238" s="32">
        <v>45536</v>
      </c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6"/>
      <c r="AB238" s="16"/>
      <c r="AC238" s="16"/>
      <c r="AD238" s="16"/>
      <c r="AE238" s="16"/>
      <c r="AF238" s="16"/>
      <c r="AG238" s="16"/>
      <c r="AH238" s="16"/>
      <c r="AI238" s="16"/>
      <c r="AJ238" s="16"/>
      <c r="AK238" s="16"/>
      <c r="AL238" s="16"/>
      <c r="AM238" s="16"/>
      <c r="AN238" s="16"/>
      <c r="AO238" s="16"/>
      <c r="AP238" s="16"/>
      <c r="AQ238" s="16"/>
      <c r="AR238" s="16"/>
      <c r="AS238" s="16"/>
      <c r="AT238" s="16"/>
      <c r="AU238" s="16"/>
      <c r="AV238" s="16"/>
      <c r="AW238" s="16"/>
      <c r="AX238" s="16"/>
      <c r="AY238" s="16"/>
      <c r="AZ238" s="16"/>
      <c r="BA238" s="16"/>
      <c r="BB238" s="16"/>
      <c r="BC238" s="16"/>
      <c r="BD238" s="16"/>
      <c r="BE238" s="16"/>
      <c r="BF238" s="16"/>
      <c r="BG238" s="16"/>
      <c r="BH238" s="16"/>
      <c r="BI238" s="16"/>
      <c r="BJ238" s="16"/>
      <c r="BK238" s="16"/>
      <c r="BL238" s="16"/>
      <c r="BM238" s="16"/>
      <c r="BN238" s="16"/>
      <c r="BO238" s="16"/>
      <c r="BP238" s="16"/>
      <c r="BQ238" s="16"/>
      <c r="BR238" s="16"/>
      <c r="BS238" s="16"/>
      <c r="BT238" s="16"/>
      <c r="BU238" s="16"/>
      <c r="BV238" s="16"/>
      <c r="BW238" s="16"/>
      <c r="BX238" s="16"/>
      <c r="BY238" s="16"/>
      <c r="BZ238" s="16"/>
      <c r="CA238" s="16"/>
      <c r="CB238" s="16"/>
      <c r="CC238" s="16"/>
      <c r="CD238" s="16"/>
      <c r="CE238" s="16"/>
      <c r="CF238" s="16"/>
      <c r="CG238" s="16"/>
      <c r="CH238" s="16"/>
      <c r="CI238" s="16"/>
      <c r="CJ238" s="16"/>
      <c r="CK238" s="16"/>
      <c r="CL238" s="16"/>
      <c r="CM238" s="16"/>
      <c r="CN238" s="16"/>
      <c r="CO238" s="16"/>
      <c r="CP238" s="16"/>
      <c r="CQ238" s="16"/>
      <c r="CR238" s="16"/>
      <c r="CS238" s="16"/>
      <c r="CT238" s="16"/>
      <c r="CU238" s="16"/>
      <c r="CV238" s="16"/>
      <c r="CW238" s="16"/>
      <c r="CX238" s="16"/>
      <c r="CY238" s="16"/>
      <c r="CZ238" s="16"/>
      <c r="DA238" s="16"/>
      <c r="DB238" s="16"/>
      <c r="DC238" s="16"/>
      <c r="DD238" s="16"/>
      <c r="DE238" s="16"/>
      <c r="DF238" s="16"/>
      <c r="DG238" s="16"/>
      <c r="DH238" s="16"/>
      <c r="DI238" s="16"/>
      <c r="DJ238" s="16"/>
      <c r="DK238" s="16"/>
      <c r="DL238" s="16"/>
      <c r="DM238" s="16"/>
      <c r="DN238" s="16"/>
      <c r="DO238" s="16"/>
      <c r="DP238" s="16"/>
      <c r="DQ238" s="16"/>
      <c r="DR238" s="16"/>
      <c r="DS238" s="16"/>
      <c r="DT238" s="16"/>
    </row>
    <row r="239" spans="3:124" x14ac:dyDescent="0.3">
      <c r="C239" s="32">
        <v>45536</v>
      </c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  <c r="AB239" s="16"/>
      <c r="AC239" s="16"/>
      <c r="AD239" s="16"/>
      <c r="AE239" s="16"/>
      <c r="AF239" s="16"/>
      <c r="AG239" s="16"/>
      <c r="AH239" s="16"/>
      <c r="AI239" s="16"/>
      <c r="AJ239" s="16"/>
      <c r="AK239" s="16"/>
      <c r="AL239" s="16"/>
      <c r="AM239" s="16"/>
      <c r="AN239" s="16"/>
      <c r="AO239" s="16"/>
      <c r="AP239" s="16"/>
      <c r="AQ239" s="16"/>
      <c r="AR239" s="16"/>
      <c r="AS239" s="16"/>
      <c r="AT239" s="16"/>
      <c r="AU239" s="16"/>
      <c r="AV239" s="16"/>
      <c r="AW239" s="16"/>
      <c r="AX239" s="16"/>
      <c r="AY239" s="16"/>
      <c r="AZ239" s="16"/>
      <c r="BA239" s="16"/>
      <c r="BB239" s="16"/>
      <c r="BC239" s="16"/>
      <c r="BD239" s="16"/>
      <c r="BE239" s="16"/>
      <c r="BF239" s="16"/>
      <c r="BG239" s="16"/>
      <c r="BH239" s="16"/>
      <c r="BI239" s="16"/>
      <c r="BJ239" s="16"/>
      <c r="BK239" s="16"/>
      <c r="BL239" s="16"/>
      <c r="BM239" s="16"/>
      <c r="BN239" s="16"/>
      <c r="BO239" s="16"/>
      <c r="BP239" s="16"/>
      <c r="BQ239" s="16"/>
      <c r="BR239" s="16"/>
      <c r="BS239" s="16"/>
      <c r="BT239" s="16"/>
      <c r="BU239" s="16"/>
      <c r="BV239" s="16"/>
      <c r="BW239" s="16"/>
      <c r="BX239" s="16"/>
      <c r="BY239" s="16"/>
      <c r="BZ239" s="16"/>
      <c r="CA239" s="16"/>
      <c r="CB239" s="16"/>
      <c r="CC239" s="16"/>
      <c r="CD239" s="16"/>
      <c r="CE239" s="16"/>
      <c r="CF239" s="16"/>
      <c r="CG239" s="16"/>
      <c r="CH239" s="16"/>
      <c r="CI239" s="16"/>
      <c r="CJ239" s="16"/>
      <c r="CK239" s="16"/>
      <c r="CL239" s="16"/>
      <c r="CM239" s="16"/>
      <c r="CN239" s="16"/>
      <c r="CO239" s="16"/>
      <c r="CP239" s="16"/>
      <c r="CQ239" s="16"/>
      <c r="CR239" s="16"/>
      <c r="CS239" s="16"/>
      <c r="CT239" s="16"/>
      <c r="CU239" s="16"/>
      <c r="CV239" s="16"/>
      <c r="CW239" s="16"/>
      <c r="CX239" s="16"/>
      <c r="CY239" s="16"/>
      <c r="CZ239" s="16"/>
      <c r="DA239" s="16"/>
      <c r="DB239" s="16"/>
      <c r="DC239" s="16"/>
      <c r="DD239" s="16"/>
      <c r="DE239" s="16"/>
      <c r="DF239" s="16"/>
      <c r="DG239" s="16"/>
      <c r="DH239" s="16"/>
      <c r="DI239" s="16"/>
      <c r="DJ239" s="16"/>
      <c r="DK239" s="16"/>
      <c r="DL239" s="16"/>
      <c r="DM239" s="16"/>
      <c r="DN239" s="16"/>
      <c r="DO239" s="16"/>
      <c r="DP239" s="16"/>
      <c r="DQ239" s="16"/>
      <c r="DR239" s="16"/>
      <c r="DS239" s="16"/>
      <c r="DT239" s="16"/>
    </row>
  </sheetData>
  <mergeCells count="89">
    <mergeCell ref="DT7:DT10"/>
    <mergeCell ref="DP9:DP10"/>
    <mergeCell ref="DQ9:DQ10"/>
    <mergeCell ref="DR9:DR10"/>
    <mergeCell ref="DS9:DS10"/>
    <mergeCell ref="DO9:DO10"/>
    <mergeCell ref="CV7:DA8"/>
    <mergeCell ref="DB7:DG8"/>
    <mergeCell ref="DH7:DM8"/>
    <mergeCell ref="DN7:DS8"/>
    <mergeCell ref="DD9:DD10"/>
    <mergeCell ref="DN9:DN10"/>
    <mergeCell ref="DI9:DI10"/>
    <mergeCell ref="DM9:DM10"/>
    <mergeCell ref="DC9:DC10"/>
    <mergeCell ref="DH9:DH10"/>
    <mergeCell ref="DJ9:DJ10"/>
    <mergeCell ref="DE9:DE10"/>
    <mergeCell ref="DG9:DG10"/>
    <mergeCell ref="CZ9:CZ10"/>
    <mergeCell ref="DB9:DB10"/>
    <mergeCell ref="CH7:CH10"/>
    <mergeCell ref="BV7:CC8"/>
    <mergeCell ref="CD7:CD10"/>
    <mergeCell ref="CI8:CN8"/>
    <mergeCell ref="CY9:CY10"/>
    <mergeCell ref="CK9:CK10"/>
    <mergeCell ref="CO8:CT8"/>
    <mergeCell ref="CT9:CT10"/>
    <mergeCell ref="CQ9:CQ10"/>
    <mergeCell ref="CU7:CU10"/>
    <mergeCell ref="CI7:CT7"/>
    <mergeCell ref="CN9:CN10"/>
    <mergeCell ref="CE7:CG8"/>
    <mergeCell ref="CE9:CE10"/>
    <mergeCell ref="CF9:CF10"/>
    <mergeCell ref="CG9:CG10"/>
    <mergeCell ref="BU7:BU10"/>
    <mergeCell ref="BI7:BT8"/>
    <mergeCell ref="BH7:BH10"/>
    <mergeCell ref="AY7:BG8"/>
    <mergeCell ref="AW9:AW10"/>
    <mergeCell ref="BG9:BG10"/>
    <mergeCell ref="X7:AE7"/>
    <mergeCell ref="X8:AA8"/>
    <mergeCell ref="AB8:AE8"/>
    <mergeCell ref="AX7:AX10"/>
    <mergeCell ref="AO7:AW8"/>
    <mergeCell ref="AN7:AN10"/>
    <mergeCell ref="AA9:AA10"/>
    <mergeCell ref="AH9:AH10"/>
    <mergeCell ref="AF7:AM7"/>
    <mergeCell ref="AF8:AI8"/>
    <mergeCell ref="AJ8:AM8"/>
    <mergeCell ref="AM9:AM10"/>
    <mergeCell ref="AI9:AI10"/>
    <mergeCell ref="AL9:AL10"/>
    <mergeCell ref="G7:G10"/>
    <mergeCell ref="P7:W7"/>
    <mergeCell ref="R9:R10"/>
    <mergeCell ref="N9:N10"/>
    <mergeCell ref="V9:V10"/>
    <mergeCell ref="W9:W10"/>
    <mergeCell ref="S9:S10"/>
    <mergeCell ref="O9:O10"/>
    <mergeCell ref="K9:K10"/>
    <mergeCell ref="DK9:DK10"/>
    <mergeCell ref="DL9:DL10"/>
    <mergeCell ref="CV9:CV10"/>
    <mergeCell ref="CW9:CW10"/>
    <mergeCell ref="DA9:DA10"/>
    <mergeCell ref="DF9:DF10"/>
    <mergeCell ref="CX9:CX10"/>
    <mergeCell ref="X55:AE55"/>
    <mergeCell ref="C7:C8"/>
    <mergeCell ref="C9:C10"/>
    <mergeCell ref="F9:F10"/>
    <mergeCell ref="J9:J10"/>
    <mergeCell ref="Z9:Z10"/>
    <mergeCell ref="D7:F8"/>
    <mergeCell ref="H8:K8"/>
    <mergeCell ref="L8:O8"/>
    <mergeCell ref="H7:O7"/>
    <mergeCell ref="P8:S8"/>
    <mergeCell ref="T8:W8"/>
    <mergeCell ref="AD9:AD10"/>
    <mergeCell ref="D9:D10"/>
    <mergeCell ref="E9:E10"/>
    <mergeCell ref="AE9:AE10"/>
  </mergeCells>
  <pageMargins left="0.7" right="0.7" top="0.75" bottom="0.75" header="0.3" footer="0.3"/>
  <pageSetup paperSize="9"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CU80"/>
  <sheetViews>
    <sheetView topLeftCell="A31" zoomScale="70" zoomScaleNormal="70" workbookViewId="0">
      <selection activeCell="CT71" sqref="CT71"/>
    </sheetView>
  </sheetViews>
  <sheetFormatPr baseColWidth="10" defaultRowHeight="14.4" x14ac:dyDescent="0.3"/>
  <cols>
    <col min="2" max="2" width="44.6640625" customWidth="1"/>
  </cols>
  <sheetData>
    <row r="1" spans="2:98" ht="15" thickBot="1" x14ac:dyDescent="0.35"/>
    <row r="2" spans="2:98" ht="15" customHeight="1" x14ac:dyDescent="0.3">
      <c r="C2" s="104" t="s">
        <v>287</v>
      </c>
      <c r="D2" s="105"/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5"/>
      <c r="U2" s="105"/>
      <c r="V2" s="105"/>
      <c r="W2" s="105"/>
      <c r="X2" s="105"/>
      <c r="Y2" s="105"/>
      <c r="Z2" s="105"/>
      <c r="AA2" s="105"/>
      <c r="AB2" s="105"/>
      <c r="AC2" s="105"/>
      <c r="AD2" s="105"/>
      <c r="AE2" s="105"/>
      <c r="AF2" s="105"/>
      <c r="AG2" s="105"/>
      <c r="AH2" s="106"/>
      <c r="AI2" s="104" t="s">
        <v>288</v>
      </c>
      <c r="AJ2" s="105"/>
      <c r="AK2" s="105"/>
      <c r="AL2" s="105"/>
      <c r="AM2" s="105"/>
      <c r="AN2" s="105"/>
      <c r="AO2" s="105"/>
      <c r="AP2" s="105"/>
      <c r="AQ2" s="105"/>
      <c r="AR2" s="105"/>
      <c r="AS2" s="105"/>
      <c r="AT2" s="105"/>
      <c r="AU2" s="105"/>
      <c r="AV2" s="105"/>
      <c r="AW2" s="105"/>
      <c r="AX2" s="105"/>
      <c r="AY2" s="105"/>
      <c r="AZ2" s="105"/>
      <c r="BA2" s="105"/>
      <c r="BB2" s="105"/>
      <c r="BC2" s="105"/>
      <c r="BD2" s="105"/>
      <c r="BE2" s="105"/>
      <c r="BF2" s="105"/>
      <c r="BG2" s="105"/>
      <c r="BH2" s="105"/>
      <c r="BI2" s="105"/>
      <c r="BJ2" s="105"/>
      <c r="BK2" s="105"/>
      <c r="BL2" s="105"/>
      <c r="BM2" s="105"/>
      <c r="BN2" s="106"/>
      <c r="BO2" s="104" t="s">
        <v>289</v>
      </c>
      <c r="BP2" s="105"/>
      <c r="BQ2" s="105"/>
      <c r="BR2" s="105"/>
      <c r="BS2" s="105"/>
      <c r="BT2" s="105"/>
      <c r="BU2" s="105"/>
      <c r="BV2" s="105"/>
      <c r="BW2" s="105"/>
      <c r="BX2" s="105"/>
      <c r="BY2" s="105"/>
      <c r="BZ2" s="105"/>
      <c r="CA2" s="105"/>
      <c r="CB2" s="105"/>
      <c r="CC2" s="105"/>
      <c r="CD2" s="105"/>
      <c r="CE2" s="105"/>
      <c r="CF2" s="105"/>
      <c r="CG2" s="105"/>
      <c r="CH2" s="105"/>
      <c r="CI2" s="105"/>
      <c r="CJ2" s="105"/>
      <c r="CK2" s="105"/>
      <c r="CL2" s="105"/>
      <c r="CM2" s="105"/>
      <c r="CN2" s="105"/>
      <c r="CO2" s="105"/>
      <c r="CP2" s="105"/>
      <c r="CQ2" s="105"/>
      <c r="CR2" s="105"/>
      <c r="CS2" s="105"/>
      <c r="CT2" s="106"/>
    </row>
    <row r="3" spans="2:98" ht="15" thickBot="1" x14ac:dyDescent="0.35">
      <c r="C3" s="107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8"/>
      <c r="U3" s="108"/>
      <c r="V3" s="108"/>
      <c r="W3" s="108"/>
      <c r="X3" s="108"/>
      <c r="Y3" s="108"/>
      <c r="Z3" s="108"/>
      <c r="AA3" s="108"/>
      <c r="AB3" s="108"/>
      <c r="AC3" s="108"/>
      <c r="AD3" s="108"/>
      <c r="AE3" s="108"/>
      <c r="AF3" s="108"/>
      <c r="AG3" s="108"/>
      <c r="AH3" s="109"/>
      <c r="AI3" s="107"/>
      <c r="AJ3" s="108"/>
      <c r="AK3" s="108"/>
      <c r="AL3" s="108"/>
      <c r="AM3" s="108"/>
      <c r="AN3" s="108"/>
      <c r="AO3" s="108"/>
      <c r="AP3" s="108"/>
      <c r="AQ3" s="108"/>
      <c r="AR3" s="108"/>
      <c r="AS3" s="108"/>
      <c r="AT3" s="108"/>
      <c r="AU3" s="108"/>
      <c r="AV3" s="108"/>
      <c r="AW3" s="108"/>
      <c r="AX3" s="108"/>
      <c r="AY3" s="108"/>
      <c r="AZ3" s="108"/>
      <c r="BA3" s="108"/>
      <c r="BB3" s="108"/>
      <c r="BC3" s="108"/>
      <c r="BD3" s="108"/>
      <c r="BE3" s="108"/>
      <c r="BF3" s="108"/>
      <c r="BG3" s="108"/>
      <c r="BH3" s="108"/>
      <c r="BI3" s="108"/>
      <c r="BJ3" s="108"/>
      <c r="BK3" s="108"/>
      <c r="BL3" s="108"/>
      <c r="BM3" s="108"/>
      <c r="BN3" s="109"/>
      <c r="BO3" s="107"/>
      <c r="BP3" s="108"/>
      <c r="BQ3" s="108"/>
      <c r="BR3" s="108"/>
      <c r="BS3" s="108"/>
      <c r="BT3" s="108"/>
      <c r="BU3" s="108"/>
      <c r="BV3" s="108"/>
      <c r="BW3" s="108"/>
      <c r="BX3" s="108"/>
      <c r="BY3" s="108"/>
      <c r="BZ3" s="108"/>
      <c r="CA3" s="108"/>
      <c r="CB3" s="108"/>
      <c r="CC3" s="108"/>
      <c r="CD3" s="108"/>
      <c r="CE3" s="108"/>
      <c r="CF3" s="108"/>
      <c r="CG3" s="108"/>
      <c r="CH3" s="108"/>
      <c r="CI3" s="108"/>
      <c r="CJ3" s="108"/>
      <c r="CK3" s="108"/>
      <c r="CL3" s="108"/>
      <c r="CM3" s="108"/>
      <c r="CN3" s="108"/>
      <c r="CO3" s="108"/>
      <c r="CP3" s="108"/>
      <c r="CQ3" s="108"/>
      <c r="CR3" s="108"/>
      <c r="CS3" s="108"/>
      <c r="CT3" s="109"/>
    </row>
    <row r="4" spans="2:98" ht="15" thickBot="1" x14ac:dyDescent="0.35">
      <c r="B4" s="47" t="s">
        <v>20</v>
      </c>
      <c r="C4" s="62" t="s">
        <v>4</v>
      </c>
      <c r="D4" s="62"/>
      <c r="E4" s="62"/>
      <c r="F4" s="62"/>
      <c r="G4" s="62"/>
      <c r="H4" s="62"/>
      <c r="I4" s="62"/>
      <c r="J4" s="63"/>
      <c r="K4" s="64" t="s">
        <v>8</v>
      </c>
      <c r="L4" s="65"/>
      <c r="M4" s="65"/>
      <c r="N4" s="65"/>
      <c r="O4" s="65"/>
      <c r="P4" s="65"/>
      <c r="Q4" s="65"/>
      <c r="R4" s="66"/>
      <c r="S4" s="67" t="s">
        <v>9</v>
      </c>
      <c r="T4" s="62"/>
      <c r="U4" s="62"/>
      <c r="V4" s="62"/>
      <c r="W4" s="62"/>
      <c r="X4" s="62"/>
      <c r="Y4" s="62"/>
      <c r="Z4" s="63"/>
      <c r="AA4" s="64" t="s">
        <v>10</v>
      </c>
      <c r="AB4" s="65"/>
      <c r="AC4" s="65"/>
      <c r="AD4" s="65"/>
      <c r="AE4" s="65"/>
      <c r="AF4" s="65"/>
      <c r="AG4" s="65"/>
      <c r="AH4" s="66"/>
      <c r="AI4" s="62" t="s">
        <v>4</v>
      </c>
      <c r="AJ4" s="62"/>
      <c r="AK4" s="62"/>
      <c r="AL4" s="62"/>
      <c r="AM4" s="62"/>
      <c r="AN4" s="62"/>
      <c r="AO4" s="62"/>
      <c r="AP4" s="63"/>
      <c r="AQ4" s="64" t="s">
        <v>8</v>
      </c>
      <c r="AR4" s="65"/>
      <c r="AS4" s="65"/>
      <c r="AT4" s="65"/>
      <c r="AU4" s="65"/>
      <c r="AV4" s="65"/>
      <c r="AW4" s="65"/>
      <c r="AX4" s="66"/>
      <c r="AY4" s="67" t="s">
        <v>9</v>
      </c>
      <c r="AZ4" s="62"/>
      <c r="BA4" s="62"/>
      <c r="BB4" s="62"/>
      <c r="BC4" s="62"/>
      <c r="BD4" s="62"/>
      <c r="BE4" s="62"/>
      <c r="BF4" s="63"/>
      <c r="BG4" s="64" t="s">
        <v>10</v>
      </c>
      <c r="BH4" s="65"/>
      <c r="BI4" s="65"/>
      <c r="BJ4" s="65"/>
      <c r="BK4" s="65"/>
      <c r="BL4" s="65"/>
      <c r="BM4" s="65"/>
      <c r="BN4" s="66"/>
      <c r="BO4" s="62" t="s">
        <v>4</v>
      </c>
      <c r="BP4" s="62"/>
      <c r="BQ4" s="62"/>
      <c r="BR4" s="62"/>
      <c r="BS4" s="62"/>
      <c r="BT4" s="62"/>
      <c r="BU4" s="62"/>
      <c r="BV4" s="63"/>
      <c r="BW4" s="64" t="s">
        <v>8</v>
      </c>
      <c r="BX4" s="65"/>
      <c r="BY4" s="65"/>
      <c r="BZ4" s="65"/>
      <c r="CA4" s="65"/>
      <c r="CB4" s="65"/>
      <c r="CC4" s="65"/>
      <c r="CD4" s="66"/>
      <c r="CE4" s="67" t="s">
        <v>9</v>
      </c>
      <c r="CF4" s="62"/>
      <c r="CG4" s="62"/>
      <c r="CH4" s="62"/>
      <c r="CI4" s="62"/>
      <c r="CJ4" s="62"/>
      <c r="CK4" s="62"/>
      <c r="CL4" s="63"/>
      <c r="CM4" s="64" t="s">
        <v>10</v>
      </c>
      <c r="CN4" s="65"/>
      <c r="CO4" s="65"/>
      <c r="CP4" s="65"/>
      <c r="CQ4" s="65"/>
      <c r="CR4" s="65"/>
      <c r="CS4" s="65"/>
      <c r="CT4" s="66"/>
    </row>
    <row r="5" spans="2:98" ht="15" thickBot="1" x14ac:dyDescent="0.35">
      <c r="B5" s="48"/>
      <c r="C5" s="71" t="s">
        <v>5</v>
      </c>
      <c r="D5" s="71"/>
      <c r="E5" s="71"/>
      <c r="F5" s="72"/>
      <c r="G5" s="73" t="s">
        <v>6</v>
      </c>
      <c r="H5" s="71"/>
      <c r="I5" s="71"/>
      <c r="J5" s="72"/>
      <c r="K5" s="74" t="s">
        <v>5</v>
      </c>
      <c r="L5" s="75"/>
      <c r="M5" s="75"/>
      <c r="N5" s="76"/>
      <c r="O5" s="74" t="s">
        <v>6</v>
      </c>
      <c r="P5" s="75"/>
      <c r="Q5" s="75"/>
      <c r="R5" s="76"/>
      <c r="S5" s="73" t="s">
        <v>5</v>
      </c>
      <c r="T5" s="71"/>
      <c r="U5" s="71"/>
      <c r="V5" s="72"/>
      <c r="W5" s="73" t="s">
        <v>6</v>
      </c>
      <c r="X5" s="71"/>
      <c r="Y5" s="71"/>
      <c r="Z5" s="72"/>
      <c r="AA5" s="74" t="s">
        <v>5</v>
      </c>
      <c r="AB5" s="75"/>
      <c r="AC5" s="75"/>
      <c r="AD5" s="76"/>
      <c r="AE5" s="74" t="s">
        <v>6</v>
      </c>
      <c r="AF5" s="75"/>
      <c r="AG5" s="75"/>
      <c r="AH5" s="76"/>
      <c r="AI5" s="71" t="s">
        <v>5</v>
      </c>
      <c r="AJ5" s="71"/>
      <c r="AK5" s="71"/>
      <c r="AL5" s="72"/>
      <c r="AM5" s="73" t="s">
        <v>6</v>
      </c>
      <c r="AN5" s="71"/>
      <c r="AO5" s="71"/>
      <c r="AP5" s="72"/>
      <c r="AQ5" s="74" t="s">
        <v>5</v>
      </c>
      <c r="AR5" s="75"/>
      <c r="AS5" s="75"/>
      <c r="AT5" s="76"/>
      <c r="AU5" s="74" t="s">
        <v>6</v>
      </c>
      <c r="AV5" s="75"/>
      <c r="AW5" s="75"/>
      <c r="AX5" s="76"/>
      <c r="AY5" s="73" t="s">
        <v>5</v>
      </c>
      <c r="AZ5" s="71"/>
      <c r="BA5" s="71"/>
      <c r="BB5" s="72"/>
      <c r="BC5" s="73" t="s">
        <v>6</v>
      </c>
      <c r="BD5" s="71"/>
      <c r="BE5" s="71"/>
      <c r="BF5" s="72"/>
      <c r="BG5" s="74" t="s">
        <v>5</v>
      </c>
      <c r="BH5" s="75"/>
      <c r="BI5" s="75"/>
      <c r="BJ5" s="76"/>
      <c r="BK5" s="74" t="s">
        <v>6</v>
      </c>
      <c r="BL5" s="75"/>
      <c r="BM5" s="75"/>
      <c r="BN5" s="76"/>
      <c r="BO5" s="71" t="s">
        <v>5</v>
      </c>
      <c r="BP5" s="71"/>
      <c r="BQ5" s="71"/>
      <c r="BR5" s="72"/>
      <c r="BS5" s="73" t="s">
        <v>6</v>
      </c>
      <c r="BT5" s="71"/>
      <c r="BU5" s="71"/>
      <c r="BV5" s="72"/>
      <c r="BW5" s="74" t="s">
        <v>5</v>
      </c>
      <c r="BX5" s="75"/>
      <c r="BY5" s="75"/>
      <c r="BZ5" s="76"/>
      <c r="CA5" s="74" t="s">
        <v>6</v>
      </c>
      <c r="CB5" s="75"/>
      <c r="CC5" s="75"/>
      <c r="CD5" s="76"/>
      <c r="CE5" s="73" t="s">
        <v>5</v>
      </c>
      <c r="CF5" s="71"/>
      <c r="CG5" s="71"/>
      <c r="CH5" s="72"/>
      <c r="CI5" s="73" t="s">
        <v>6</v>
      </c>
      <c r="CJ5" s="71"/>
      <c r="CK5" s="71"/>
      <c r="CL5" s="72"/>
      <c r="CM5" s="74" t="s">
        <v>5</v>
      </c>
      <c r="CN5" s="75"/>
      <c r="CO5" s="75"/>
      <c r="CP5" s="76"/>
      <c r="CQ5" s="74" t="s">
        <v>6</v>
      </c>
      <c r="CR5" s="75"/>
      <c r="CS5" s="75"/>
      <c r="CT5" s="76"/>
    </row>
    <row r="6" spans="2:98" ht="15" thickBot="1" x14ac:dyDescent="0.35">
      <c r="B6" s="49" t="s">
        <v>290</v>
      </c>
      <c r="C6" s="4" t="s">
        <v>129</v>
      </c>
      <c r="D6" s="4" t="s">
        <v>130</v>
      </c>
      <c r="E6" s="54" t="s">
        <v>23</v>
      </c>
      <c r="F6" s="55" t="s">
        <v>3</v>
      </c>
      <c r="G6" s="4" t="s">
        <v>131</v>
      </c>
      <c r="H6" s="4" t="s">
        <v>132</v>
      </c>
      <c r="I6" s="54" t="s">
        <v>23</v>
      </c>
      <c r="J6" s="55" t="s">
        <v>3</v>
      </c>
      <c r="K6" s="6" t="s">
        <v>133</v>
      </c>
      <c r="L6" s="6" t="s">
        <v>134</v>
      </c>
      <c r="M6" s="51" t="s">
        <v>23</v>
      </c>
      <c r="N6" s="53" t="s">
        <v>24</v>
      </c>
      <c r="O6" s="6" t="s">
        <v>135</v>
      </c>
      <c r="P6" s="6" t="s">
        <v>136</v>
      </c>
      <c r="Q6" s="51" t="s">
        <v>23</v>
      </c>
      <c r="R6" s="53" t="s">
        <v>24</v>
      </c>
      <c r="S6" s="4" t="s">
        <v>137</v>
      </c>
      <c r="T6" s="4" t="s">
        <v>138</v>
      </c>
      <c r="U6" s="54" t="s">
        <v>23</v>
      </c>
      <c r="V6" s="55" t="s">
        <v>24</v>
      </c>
      <c r="W6" s="4" t="s">
        <v>139</v>
      </c>
      <c r="X6" s="4" t="s">
        <v>140</v>
      </c>
      <c r="Y6" s="54" t="s">
        <v>23</v>
      </c>
      <c r="Z6" s="55" t="s">
        <v>24</v>
      </c>
      <c r="AA6" s="6" t="s">
        <v>141</v>
      </c>
      <c r="AB6" s="6" t="s">
        <v>142</v>
      </c>
      <c r="AC6" s="51" t="s">
        <v>23</v>
      </c>
      <c r="AD6" s="53" t="s">
        <v>24</v>
      </c>
      <c r="AE6" s="6" t="s">
        <v>143</v>
      </c>
      <c r="AF6" s="6" t="s">
        <v>144</v>
      </c>
      <c r="AG6" s="51" t="s">
        <v>23</v>
      </c>
      <c r="AH6" s="53" t="s">
        <v>24</v>
      </c>
      <c r="AI6" s="4" t="s">
        <v>173</v>
      </c>
      <c r="AJ6" s="4" t="s">
        <v>174</v>
      </c>
      <c r="AK6" s="54" t="s">
        <v>23</v>
      </c>
      <c r="AL6" s="55" t="s">
        <v>3</v>
      </c>
      <c r="AM6" s="4" t="s">
        <v>175</v>
      </c>
      <c r="AN6" s="4" t="s">
        <v>176</v>
      </c>
      <c r="AO6" s="54" t="s">
        <v>23</v>
      </c>
      <c r="AP6" s="55" t="s">
        <v>3</v>
      </c>
      <c r="AQ6" s="6" t="s">
        <v>177</v>
      </c>
      <c r="AR6" s="6" t="s">
        <v>178</v>
      </c>
      <c r="AS6" s="51" t="s">
        <v>23</v>
      </c>
      <c r="AT6" s="53" t="s">
        <v>24</v>
      </c>
      <c r="AU6" s="6" t="s">
        <v>179</v>
      </c>
      <c r="AV6" s="6" t="s">
        <v>180</v>
      </c>
      <c r="AW6" s="51" t="s">
        <v>23</v>
      </c>
      <c r="AX6" s="53" t="s">
        <v>24</v>
      </c>
      <c r="AY6" s="4" t="s">
        <v>181</v>
      </c>
      <c r="AZ6" s="4" t="s">
        <v>182</v>
      </c>
      <c r="BA6" s="54" t="s">
        <v>23</v>
      </c>
      <c r="BB6" s="55" t="s">
        <v>24</v>
      </c>
      <c r="BC6" s="4" t="s">
        <v>183</v>
      </c>
      <c r="BD6" s="4" t="s">
        <v>184</v>
      </c>
      <c r="BE6" s="54" t="s">
        <v>23</v>
      </c>
      <c r="BF6" s="55" t="s">
        <v>24</v>
      </c>
      <c r="BG6" s="6" t="s">
        <v>185</v>
      </c>
      <c r="BH6" s="6" t="s">
        <v>186</v>
      </c>
      <c r="BI6" s="51" t="s">
        <v>23</v>
      </c>
      <c r="BJ6" s="53" t="s">
        <v>24</v>
      </c>
      <c r="BK6" s="6" t="s">
        <v>187</v>
      </c>
      <c r="BL6" s="6" t="s">
        <v>188</v>
      </c>
      <c r="BM6" s="51" t="s">
        <v>23</v>
      </c>
      <c r="BN6" s="53" t="s">
        <v>24</v>
      </c>
      <c r="BO6" s="4" t="s">
        <v>32</v>
      </c>
      <c r="BP6" s="4" t="s">
        <v>33</v>
      </c>
      <c r="BQ6" s="54" t="s">
        <v>233</v>
      </c>
      <c r="BR6" s="55" t="s">
        <v>234</v>
      </c>
      <c r="BS6" s="4" t="s">
        <v>31</v>
      </c>
      <c r="BT6" s="4" t="s">
        <v>34</v>
      </c>
      <c r="BU6" s="54" t="s">
        <v>233</v>
      </c>
      <c r="BV6" s="55" t="s">
        <v>234</v>
      </c>
      <c r="BW6" s="6" t="s">
        <v>35</v>
      </c>
      <c r="BX6" s="6" t="s">
        <v>36</v>
      </c>
      <c r="BY6" s="51" t="s">
        <v>233</v>
      </c>
      <c r="BZ6" s="53" t="s">
        <v>234</v>
      </c>
      <c r="CA6" s="6" t="s">
        <v>37</v>
      </c>
      <c r="CB6" s="6" t="s">
        <v>38</v>
      </c>
      <c r="CC6" s="51" t="s">
        <v>233</v>
      </c>
      <c r="CD6" s="53" t="s">
        <v>24</v>
      </c>
      <c r="CE6" s="4" t="s">
        <v>39</v>
      </c>
      <c r="CF6" s="4" t="s">
        <v>40</v>
      </c>
      <c r="CG6" s="54" t="s">
        <v>233</v>
      </c>
      <c r="CH6" s="55" t="s">
        <v>24</v>
      </c>
      <c r="CI6" s="4" t="s">
        <v>41</v>
      </c>
      <c r="CJ6" s="4" t="s">
        <v>42</v>
      </c>
      <c r="CK6" s="54" t="s">
        <v>233</v>
      </c>
      <c r="CL6" s="55" t="s">
        <v>24</v>
      </c>
      <c r="CM6" s="6" t="s">
        <v>43</v>
      </c>
      <c r="CN6" s="6" t="s">
        <v>44</v>
      </c>
      <c r="CO6" s="51" t="s">
        <v>233</v>
      </c>
      <c r="CP6" s="53" t="s">
        <v>24</v>
      </c>
      <c r="CQ6" s="6" t="s">
        <v>45</v>
      </c>
      <c r="CR6" s="6" t="s">
        <v>46</v>
      </c>
      <c r="CS6" s="51" t="s">
        <v>23</v>
      </c>
      <c r="CT6" s="53" t="s">
        <v>24</v>
      </c>
    </row>
    <row r="7" spans="2:98" ht="15" thickBot="1" x14ac:dyDescent="0.35">
      <c r="B7" s="50"/>
      <c r="C7" s="37" t="s">
        <v>26</v>
      </c>
      <c r="D7" s="37" t="s">
        <v>7</v>
      </c>
      <c r="E7" s="55"/>
      <c r="F7" s="55"/>
      <c r="G7" s="37" t="s">
        <v>26</v>
      </c>
      <c r="H7" s="37" t="s">
        <v>7</v>
      </c>
      <c r="I7" s="55"/>
      <c r="J7" s="55"/>
      <c r="K7" s="38" t="s">
        <v>26</v>
      </c>
      <c r="L7" s="38" t="s">
        <v>7</v>
      </c>
      <c r="M7" s="53"/>
      <c r="N7" s="53"/>
      <c r="O7" s="38" t="s">
        <v>26</v>
      </c>
      <c r="P7" s="38" t="s">
        <v>7</v>
      </c>
      <c r="Q7" s="53"/>
      <c r="R7" s="53"/>
      <c r="S7" s="37" t="s">
        <v>26</v>
      </c>
      <c r="T7" s="37" t="s">
        <v>7</v>
      </c>
      <c r="U7" s="55"/>
      <c r="V7" s="55"/>
      <c r="W7" s="37" t="s">
        <v>26</v>
      </c>
      <c r="X7" s="37" t="s">
        <v>7</v>
      </c>
      <c r="Y7" s="55"/>
      <c r="Z7" s="55"/>
      <c r="AA7" s="38" t="s">
        <v>26</v>
      </c>
      <c r="AB7" s="38" t="s">
        <v>7</v>
      </c>
      <c r="AC7" s="53"/>
      <c r="AD7" s="53"/>
      <c r="AE7" s="38" t="s">
        <v>26</v>
      </c>
      <c r="AF7" s="38" t="s">
        <v>7</v>
      </c>
      <c r="AG7" s="53"/>
      <c r="AH7" s="53"/>
      <c r="AI7" s="37" t="s">
        <v>26</v>
      </c>
      <c r="AJ7" s="37" t="s">
        <v>7</v>
      </c>
      <c r="AK7" s="55"/>
      <c r="AL7" s="55"/>
      <c r="AM7" s="37" t="s">
        <v>26</v>
      </c>
      <c r="AN7" s="37" t="s">
        <v>7</v>
      </c>
      <c r="AO7" s="55"/>
      <c r="AP7" s="55"/>
      <c r="AQ7" s="38" t="s">
        <v>26</v>
      </c>
      <c r="AR7" s="38" t="s">
        <v>7</v>
      </c>
      <c r="AS7" s="53"/>
      <c r="AT7" s="53"/>
      <c r="AU7" s="38" t="s">
        <v>26</v>
      </c>
      <c r="AV7" s="38" t="s">
        <v>7</v>
      </c>
      <c r="AW7" s="53"/>
      <c r="AX7" s="53"/>
      <c r="AY7" s="37" t="s">
        <v>26</v>
      </c>
      <c r="AZ7" s="37" t="s">
        <v>7</v>
      </c>
      <c r="BA7" s="55"/>
      <c r="BB7" s="55"/>
      <c r="BC7" s="37" t="s">
        <v>26</v>
      </c>
      <c r="BD7" s="37" t="s">
        <v>7</v>
      </c>
      <c r="BE7" s="55"/>
      <c r="BF7" s="55"/>
      <c r="BG7" s="38" t="s">
        <v>26</v>
      </c>
      <c r="BH7" s="38" t="s">
        <v>7</v>
      </c>
      <c r="BI7" s="53"/>
      <c r="BJ7" s="53"/>
      <c r="BK7" s="38" t="s">
        <v>26</v>
      </c>
      <c r="BL7" s="38" t="s">
        <v>7</v>
      </c>
      <c r="BM7" s="53"/>
      <c r="BN7" s="53"/>
      <c r="BO7" s="37" t="s">
        <v>231</v>
      </c>
      <c r="BP7" s="37" t="s">
        <v>232</v>
      </c>
      <c r="BQ7" s="55"/>
      <c r="BR7" s="55"/>
      <c r="BS7" s="37" t="s">
        <v>231</v>
      </c>
      <c r="BT7" s="37" t="s">
        <v>232</v>
      </c>
      <c r="BU7" s="55"/>
      <c r="BV7" s="55"/>
      <c r="BW7" s="38" t="s">
        <v>231</v>
      </c>
      <c r="BX7" s="38" t="s">
        <v>232</v>
      </c>
      <c r="BY7" s="53"/>
      <c r="BZ7" s="53"/>
      <c r="CA7" s="38" t="s">
        <v>231</v>
      </c>
      <c r="CB7" s="38" t="s">
        <v>232</v>
      </c>
      <c r="CC7" s="53"/>
      <c r="CD7" s="53"/>
      <c r="CE7" s="37" t="s">
        <v>231</v>
      </c>
      <c r="CF7" s="37" t="s">
        <v>232</v>
      </c>
      <c r="CG7" s="55"/>
      <c r="CH7" s="55"/>
      <c r="CI7" s="37" t="s">
        <v>231</v>
      </c>
      <c r="CJ7" s="37" t="s">
        <v>232</v>
      </c>
      <c r="CK7" s="55"/>
      <c r="CL7" s="55"/>
      <c r="CM7" s="38" t="s">
        <v>231</v>
      </c>
      <c r="CN7" s="38" t="s">
        <v>232</v>
      </c>
      <c r="CO7" s="53"/>
      <c r="CP7" s="53"/>
      <c r="CQ7" s="38" t="s">
        <v>26</v>
      </c>
      <c r="CR7" s="38" t="s">
        <v>7</v>
      </c>
      <c r="CS7" s="53"/>
      <c r="CT7" s="53"/>
    </row>
    <row r="8" spans="2:98" ht="15" thickBot="1" x14ac:dyDescent="0.35">
      <c r="B8" s="15">
        <v>45497</v>
      </c>
      <c r="C8" s="16">
        <v>2.5299999999999998</v>
      </c>
      <c r="D8" s="16">
        <v>1.46</v>
      </c>
      <c r="E8" s="16">
        <v>1.06</v>
      </c>
      <c r="F8" s="16">
        <v>128.69999999999999</v>
      </c>
      <c r="G8" s="16">
        <v>2.4700000000000002</v>
      </c>
      <c r="H8" s="16">
        <v>1.4</v>
      </c>
      <c r="I8" s="16">
        <v>1.07</v>
      </c>
      <c r="J8" s="16">
        <v>126.5</v>
      </c>
      <c r="K8" s="16">
        <v>2.27</v>
      </c>
      <c r="L8" s="16">
        <v>1.43</v>
      </c>
      <c r="M8" s="16">
        <v>0.84</v>
      </c>
      <c r="N8" s="16">
        <v>111.2</v>
      </c>
      <c r="O8" s="16">
        <v>2.2000000000000002</v>
      </c>
      <c r="P8" s="16">
        <v>1.5</v>
      </c>
      <c r="Q8" s="16">
        <v>0.7</v>
      </c>
      <c r="R8" s="16">
        <v>127.6</v>
      </c>
      <c r="S8" s="16">
        <v>2.21</v>
      </c>
      <c r="T8" s="16">
        <v>1.58</v>
      </c>
      <c r="U8" s="16">
        <v>0.62</v>
      </c>
      <c r="V8" s="16">
        <v>128.19999999999999</v>
      </c>
      <c r="W8" s="16">
        <v>2.2599999999999998</v>
      </c>
      <c r="X8" s="16">
        <v>1.41</v>
      </c>
      <c r="Y8" s="16">
        <v>0.84</v>
      </c>
      <c r="Z8" s="16">
        <v>128.30000000000001</v>
      </c>
      <c r="AA8" s="16">
        <v>2.31</v>
      </c>
      <c r="AB8" s="16">
        <v>1.35</v>
      </c>
      <c r="AC8" s="16">
        <v>0.96</v>
      </c>
      <c r="AD8" s="16">
        <v>114.7</v>
      </c>
      <c r="AE8" s="16">
        <v>2.29</v>
      </c>
      <c r="AF8" s="16">
        <v>1.37</v>
      </c>
      <c r="AG8" s="16">
        <v>0.91</v>
      </c>
      <c r="AH8" s="16">
        <v>131.69999999999999</v>
      </c>
      <c r="AI8" s="16">
        <v>2.52</v>
      </c>
      <c r="AJ8" s="16">
        <v>1.46</v>
      </c>
      <c r="AK8" s="16">
        <v>1.06</v>
      </c>
      <c r="AL8" s="16">
        <v>128.69999999999999</v>
      </c>
      <c r="AM8" s="16">
        <v>2.46</v>
      </c>
      <c r="AN8" s="16">
        <v>1.39</v>
      </c>
      <c r="AO8" s="16">
        <v>1.08</v>
      </c>
      <c r="AP8" s="16">
        <v>126.5</v>
      </c>
      <c r="AQ8" s="16">
        <v>2.27</v>
      </c>
      <c r="AR8" s="16">
        <v>1.43</v>
      </c>
      <c r="AS8" s="16">
        <v>0.84</v>
      </c>
      <c r="AT8" s="16">
        <v>111.2</v>
      </c>
      <c r="AU8" s="16">
        <v>2.2000000000000002</v>
      </c>
      <c r="AV8" s="16">
        <v>1.48</v>
      </c>
      <c r="AW8" s="16">
        <v>0.71</v>
      </c>
      <c r="AX8" s="16">
        <v>127.5</v>
      </c>
      <c r="AY8" s="16">
        <v>2.21</v>
      </c>
      <c r="AZ8" s="16">
        <v>1.58</v>
      </c>
      <c r="BA8" s="16">
        <v>0.63</v>
      </c>
      <c r="BB8" s="16">
        <v>128.19999999999999</v>
      </c>
      <c r="BC8" s="16">
        <v>2.2599999999999998</v>
      </c>
      <c r="BD8" s="16">
        <v>1.42</v>
      </c>
      <c r="BE8" s="16">
        <v>0.85</v>
      </c>
      <c r="BF8" s="16">
        <v>128.30000000000001</v>
      </c>
      <c r="BG8" s="16">
        <v>2.3199999999999998</v>
      </c>
      <c r="BH8" s="16">
        <v>1.37</v>
      </c>
      <c r="BI8" s="16">
        <v>0.95</v>
      </c>
      <c r="BJ8" s="16">
        <v>114.7</v>
      </c>
      <c r="BK8" s="16">
        <v>2.29</v>
      </c>
      <c r="BL8" s="16">
        <v>1.39</v>
      </c>
      <c r="BM8" s="16">
        <v>0.9</v>
      </c>
      <c r="BN8" s="16">
        <v>131.69999999999999</v>
      </c>
      <c r="BO8" s="16">
        <v>2.27</v>
      </c>
      <c r="BP8" s="16">
        <v>1.43</v>
      </c>
      <c r="BQ8" s="16">
        <v>0.83</v>
      </c>
      <c r="BR8" s="16">
        <v>111.2</v>
      </c>
      <c r="BS8" s="16">
        <v>2.2000000000000002</v>
      </c>
      <c r="BT8" s="16">
        <v>1.48</v>
      </c>
      <c r="BU8" s="16">
        <v>0.71</v>
      </c>
      <c r="BV8" s="16">
        <v>112.3</v>
      </c>
      <c r="BW8" s="16">
        <v>2.3199999999999998</v>
      </c>
      <c r="BX8" s="16">
        <v>1.33</v>
      </c>
      <c r="BY8" s="16">
        <v>0.98</v>
      </c>
      <c r="BZ8" s="16">
        <v>113</v>
      </c>
      <c r="CA8" s="16">
        <v>2.4</v>
      </c>
      <c r="CB8" s="16">
        <v>1.95</v>
      </c>
      <c r="CC8" s="16">
        <v>0.45</v>
      </c>
      <c r="CD8" s="16">
        <v>100.3</v>
      </c>
      <c r="CE8" s="16">
        <v>1.97</v>
      </c>
      <c r="CF8" s="16">
        <v>1.34</v>
      </c>
      <c r="CG8" s="16">
        <v>0.63</v>
      </c>
      <c r="CH8" s="16">
        <v>125.4</v>
      </c>
      <c r="CI8" s="16">
        <v>2.0699999999999998</v>
      </c>
      <c r="CJ8" s="16">
        <v>1.53</v>
      </c>
      <c r="CK8" s="16">
        <v>0.54</v>
      </c>
      <c r="CL8" s="16">
        <v>123.1</v>
      </c>
      <c r="CM8" s="16">
        <v>1.29</v>
      </c>
      <c r="CN8" s="16">
        <v>1.27</v>
      </c>
      <c r="CO8" s="16">
        <v>0.02</v>
      </c>
      <c r="CP8" s="16">
        <v>112.5</v>
      </c>
      <c r="CQ8" s="16">
        <v>2.0699999999999998</v>
      </c>
      <c r="CR8" s="16">
        <v>1.26</v>
      </c>
      <c r="CS8" s="16">
        <v>0.81</v>
      </c>
      <c r="CT8" s="16">
        <v>116</v>
      </c>
    </row>
    <row r="9" spans="2:98" ht="15" thickBot="1" x14ac:dyDescent="0.35">
      <c r="B9" s="15">
        <v>45498</v>
      </c>
      <c r="C9" s="16">
        <v>1.76</v>
      </c>
      <c r="D9" s="16">
        <v>1.1599999999999999</v>
      </c>
      <c r="E9" s="16">
        <v>0.61</v>
      </c>
      <c r="F9" s="16">
        <v>162.9</v>
      </c>
      <c r="G9" s="16">
        <v>1.73</v>
      </c>
      <c r="H9" s="16">
        <v>1.1000000000000001</v>
      </c>
      <c r="I9" s="16">
        <v>0.62</v>
      </c>
      <c r="J9" s="16">
        <v>138.80000000000001</v>
      </c>
      <c r="K9" s="16">
        <v>2.23</v>
      </c>
      <c r="L9" s="16">
        <v>1.4</v>
      </c>
      <c r="M9" s="16">
        <v>0.82</v>
      </c>
      <c r="N9" s="16">
        <v>117.7</v>
      </c>
      <c r="O9" s="16">
        <v>2.1</v>
      </c>
      <c r="P9" s="16">
        <v>1.46</v>
      </c>
      <c r="Q9" s="16">
        <v>0.64</v>
      </c>
      <c r="R9" s="16">
        <v>135.4</v>
      </c>
      <c r="S9" s="16">
        <v>1.86</v>
      </c>
      <c r="T9" s="16">
        <v>1.43</v>
      </c>
      <c r="U9" s="16">
        <v>0.42</v>
      </c>
      <c r="V9" s="16">
        <v>139.19999999999999</v>
      </c>
      <c r="W9" s="16">
        <v>1.86</v>
      </c>
      <c r="X9" s="16">
        <v>1.29</v>
      </c>
      <c r="Y9" s="16">
        <v>0.56999999999999995</v>
      </c>
      <c r="Z9" s="16">
        <v>132.9</v>
      </c>
      <c r="AA9" s="16">
        <v>1.57</v>
      </c>
      <c r="AB9" s="16">
        <v>1.0900000000000001</v>
      </c>
      <c r="AC9" s="16">
        <v>0.48</v>
      </c>
      <c r="AD9" s="16">
        <v>148.30000000000001</v>
      </c>
      <c r="AE9" s="16">
        <v>1.87</v>
      </c>
      <c r="AF9" s="16">
        <v>1.46</v>
      </c>
      <c r="AG9" s="16">
        <v>0.41</v>
      </c>
      <c r="AH9" s="16">
        <v>105.8</v>
      </c>
      <c r="AI9" s="16">
        <v>1.33</v>
      </c>
      <c r="AJ9" s="16">
        <v>1.36</v>
      </c>
      <c r="AK9" s="16">
        <v>0.03</v>
      </c>
      <c r="AL9" s="16">
        <v>113.8</v>
      </c>
      <c r="AM9" s="16">
        <v>1.83</v>
      </c>
      <c r="AN9" s="16">
        <v>1.32</v>
      </c>
      <c r="AO9" s="16">
        <v>0.5</v>
      </c>
      <c r="AP9" s="16">
        <v>106.5</v>
      </c>
      <c r="AQ9" s="16">
        <v>2.2599999999999998</v>
      </c>
      <c r="AR9" s="16">
        <v>1.41</v>
      </c>
      <c r="AS9" s="16">
        <v>0.85</v>
      </c>
      <c r="AT9" s="16">
        <v>123.3</v>
      </c>
      <c r="AU9" s="16">
        <v>2.13</v>
      </c>
      <c r="AV9" s="16">
        <v>1.48</v>
      </c>
      <c r="AW9" s="16">
        <v>0.65</v>
      </c>
      <c r="AX9" s="16">
        <v>123.1</v>
      </c>
      <c r="AY9" s="16">
        <v>1.88</v>
      </c>
      <c r="AZ9" s="16">
        <v>0.81</v>
      </c>
      <c r="BA9" s="16">
        <v>1.07</v>
      </c>
      <c r="BB9" s="16">
        <v>119.7</v>
      </c>
      <c r="BC9" s="16">
        <v>1.58</v>
      </c>
      <c r="BD9" s="16">
        <v>1.42</v>
      </c>
      <c r="BE9" s="16">
        <v>0.15</v>
      </c>
      <c r="BF9" s="16">
        <v>142.4</v>
      </c>
      <c r="BG9" s="16">
        <v>1.75</v>
      </c>
      <c r="BH9" s="16">
        <v>1.31</v>
      </c>
      <c r="BI9" s="16">
        <v>0.43</v>
      </c>
      <c r="BJ9" s="16">
        <v>140.80000000000001</v>
      </c>
      <c r="BK9" s="16">
        <v>1.75</v>
      </c>
      <c r="BL9" s="16">
        <v>1.34</v>
      </c>
      <c r="BM9" s="16">
        <v>0.41</v>
      </c>
      <c r="BN9" s="16">
        <v>111.4</v>
      </c>
      <c r="BO9" s="16">
        <v>1.27</v>
      </c>
      <c r="BP9" s="16">
        <v>1.1100000000000001</v>
      </c>
      <c r="BQ9" s="16">
        <v>0.16</v>
      </c>
      <c r="BR9" s="16">
        <v>34.6</v>
      </c>
      <c r="BS9" s="16">
        <v>1.26</v>
      </c>
      <c r="BT9" s="16">
        <v>1.29</v>
      </c>
      <c r="BU9" s="16">
        <v>0.03</v>
      </c>
      <c r="BV9" s="16">
        <v>34.9</v>
      </c>
      <c r="BW9" s="16">
        <v>2.25</v>
      </c>
      <c r="BX9" s="16">
        <v>1.33</v>
      </c>
      <c r="BY9" s="16">
        <v>0.92</v>
      </c>
      <c r="BZ9" s="16">
        <v>106.7</v>
      </c>
      <c r="CA9" s="16">
        <v>2.31</v>
      </c>
      <c r="CB9" s="16">
        <v>1.88</v>
      </c>
      <c r="CC9" s="16">
        <v>0.43</v>
      </c>
      <c r="CD9" s="16">
        <v>96.5</v>
      </c>
      <c r="CE9" s="16">
        <v>2</v>
      </c>
      <c r="CF9" s="16">
        <v>1.35</v>
      </c>
      <c r="CG9" s="16">
        <v>0.64</v>
      </c>
      <c r="CH9" s="16">
        <v>122.4</v>
      </c>
      <c r="CI9" s="16">
        <v>2.0699999999999998</v>
      </c>
      <c r="CJ9" s="16">
        <v>1.54</v>
      </c>
      <c r="CK9" s="16">
        <v>0.54</v>
      </c>
      <c r="CL9" s="16">
        <v>121.6</v>
      </c>
      <c r="CM9" s="16">
        <v>2.06</v>
      </c>
      <c r="CN9" s="16">
        <v>1.25</v>
      </c>
      <c r="CO9" s="16">
        <v>0.81</v>
      </c>
      <c r="CP9" s="16">
        <v>105.3</v>
      </c>
      <c r="CQ9" s="16">
        <v>2.11</v>
      </c>
      <c r="CR9" s="16">
        <v>1.25</v>
      </c>
      <c r="CS9" s="16">
        <v>0.86</v>
      </c>
      <c r="CT9" s="16">
        <v>115.1</v>
      </c>
    </row>
    <row r="10" spans="2:98" ht="15" thickBot="1" x14ac:dyDescent="0.35">
      <c r="B10" s="15">
        <v>45499</v>
      </c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BZ10" s="16"/>
      <c r="CA10" s="16"/>
      <c r="CB10" s="16"/>
      <c r="CC10" s="16"/>
      <c r="CD10" s="16"/>
      <c r="CE10" s="16"/>
      <c r="CF10" s="16"/>
      <c r="CG10" s="16"/>
      <c r="CH10" s="16"/>
      <c r="CI10" s="16"/>
      <c r="CJ10" s="16"/>
      <c r="CK10" s="16"/>
      <c r="CL10" s="16"/>
      <c r="CM10" s="16"/>
      <c r="CN10" s="16"/>
      <c r="CO10" s="16"/>
      <c r="CP10" s="16"/>
      <c r="CQ10" s="16"/>
      <c r="CR10" s="16"/>
      <c r="CS10" s="16"/>
      <c r="CT10" s="16"/>
    </row>
    <row r="11" spans="2:98" ht="15" thickBot="1" x14ac:dyDescent="0.35">
      <c r="B11" s="15">
        <v>45500</v>
      </c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BZ11" s="16"/>
      <c r="CA11" s="16"/>
      <c r="CB11" s="16"/>
      <c r="CC11" s="16"/>
      <c r="CD11" s="16"/>
      <c r="CE11" s="16"/>
      <c r="CF11" s="16"/>
      <c r="CG11" s="16"/>
      <c r="CH11" s="16"/>
      <c r="CI11" s="16"/>
      <c r="CJ11" s="16"/>
      <c r="CK11" s="16"/>
      <c r="CL11" s="16"/>
      <c r="CM11" s="16"/>
      <c r="CN11" s="16"/>
      <c r="CO11" s="16"/>
      <c r="CP11" s="16"/>
      <c r="CQ11" s="16"/>
      <c r="CR11" s="16"/>
      <c r="CS11" s="16"/>
      <c r="CT11" s="16"/>
    </row>
    <row r="12" spans="2:98" ht="15" thickBot="1" x14ac:dyDescent="0.35">
      <c r="B12" s="15">
        <v>45501</v>
      </c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6"/>
      <c r="BJ12" s="16"/>
      <c r="BK12" s="16"/>
      <c r="BL12" s="16"/>
      <c r="BM12" s="16"/>
      <c r="BN12" s="16"/>
      <c r="BO12" s="16"/>
      <c r="BP12" s="16"/>
      <c r="BQ12" s="16"/>
      <c r="BR12" s="16"/>
      <c r="BS12" s="16"/>
      <c r="BT12" s="16"/>
      <c r="BU12" s="16"/>
      <c r="BV12" s="16"/>
      <c r="BW12" s="16"/>
      <c r="BX12" s="16"/>
      <c r="BY12" s="16"/>
      <c r="BZ12" s="16"/>
      <c r="CA12" s="16"/>
      <c r="CB12" s="16"/>
      <c r="CC12" s="16"/>
      <c r="CD12" s="16"/>
      <c r="CE12" s="16"/>
      <c r="CF12" s="16"/>
      <c r="CG12" s="16"/>
      <c r="CH12" s="16"/>
      <c r="CI12" s="16"/>
      <c r="CJ12" s="16"/>
      <c r="CK12" s="16"/>
      <c r="CL12" s="16"/>
      <c r="CM12" s="16"/>
      <c r="CN12" s="16"/>
      <c r="CO12" s="16"/>
      <c r="CP12" s="16"/>
      <c r="CQ12" s="16"/>
      <c r="CR12" s="16"/>
      <c r="CS12" s="16"/>
      <c r="CT12" s="16"/>
    </row>
    <row r="13" spans="2:98" ht="15" thickBot="1" x14ac:dyDescent="0.35">
      <c r="B13" s="15">
        <v>45502</v>
      </c>
      <c r="C13" s="16">
        <v>2.59</v>
      </c>
      <c r="D13" s="16">
        <v>1.21</v>
      </c>
      <c r="E13" s="16">
        <v>1.38</v>
      </c>
      <c r="F13" s="16">
        <v>91</v>
      </c>
      <c r="G13" s="16" t="s">
        <v>305</v>
      </c>
      <c r="H13" s="16"/>
      <c r="I13" s="16"/>
      <c r="J13" s="16"/>
      <c r="K13" s="16">
        <v>2.59</v>
      </c>
      <c r="L13" s="16">
        <v>1.36</v>
      </c>
      <c r="M13" s="16">
        <v>1.22</v>
      </c>
      <c r="N13" s="16">
        <v>102</v>
      </c>
      <c r="O13" s="16">
        <v>2.4900000000000002</v>
      </c>
      <c r="P13" s="16">
        <v>1.43</v>
      </c>
      <c r="Q13" s="16">
        <v>1.07</v>
      </c>
      <c r="R13" s="16">
        <v>122.3</v>
      </c>
      <c r="S13" s="16">
        <v>2.57</v>
      </c>
      <c r="T13" s="16">
        <v>1.54</v>
      </c>
      <c r="U13" s="16">
        <v>1.03</v>
      </c>
      <c r="V13" s="16">
        <v>118.9</v>
      </c>
      <c r="W13" s="16">
        <v>2.5499999999999998</v>
      </c>
      <c r="X13" s="16">
        <v>1.36</v>
      </c>
      <c r="Y13" s="16">
        <v>1.18</v>
      </c>
      <c r="Z13" s="16">
        <v>126.2</v>
      </c>
      <c r="AA13" s="16">
        <v>2.74</v>
      </c>
      <c r="AB13" s="16">
        <v>1.31</v>
      </c>
      <c r="AC13" s="16">
        <v>1.42</v>
      </c>
      <c r="AD13" s="16">
        <v>115.5</v>
      </c>
      <c r="AE13" s="16">
        <v>2.81</v>
      </c>
      <c r="AF13" s="16">
        <v>1.32</v>
      </c>
      <c r="AG13" s="16">
        <v>1.49</v>
      </c>
      <c r="AH13" s="16">
        <v>112.4</v>
      </c>
      <c r="AI13" s="16">
        <v>2.0499999999999998</v>
      </c>
      <c r="AJ13" s="16">
        <v>1.36</v>
      </c>
      <c r="AK13" s="16">
        <v>0.69</v>
      </c>
      <c r="AL13" s="16">
        <v>114.3</v>
      </c>
      <c r="AM13" s="16">
        <v>2.25</v>
      </c>
      <c r="AN13" s="16">
        <v>1.34</v>
      </c>
      <c r="AO13" s="16">
        <v>0.91</v>
      </c>
      <c r="AP13" s="16">
        <v>109.7</v>
      </c>
      <c r="AQ13" s="16">
        <v>2.52</v>
      </c>
      <c r="AR13" s="16">
        <v>1.36</v>
      </c>
      <c r="AS13" s="16">
        <v>1.1599999999999999</v>
      </c>
      <c r="AT13" s="16">
        <v>116</v>
      </c>
      <c r="AU13" s="16">
        <v>2.4300000000000002</v>
      </c>
      <c r="AV13" s="16">
        <v>1.4</v>
      </c>
      <c r="AW13" s="16">
        <v>1.03</v>
      </c>
      <c r="AX13" s="16">
        <v>106.6</v>
      </c>
      <c r="AY13" s="16">
        <v>2.1800000000000002</v>
      </c>
      <c r="AZ13" s="16">
        <v>0.76</v>
      </c>
      <c r="BA13" s="16">
        <v>1.42</v>
      </c>
      <c r="BB13" s="16">
        <v>106.9</v>
      </c>
      <c r="BC13" s="16">
        <v>1.8</v>
      </c>
      <c r="BD13" s="16">
        <v>1.36</v>
      </c>
      <c r="BE13" s="16">
        <v>0.44</v>
      </c>
      <c r="BF13" s="16">
        <v>123</v>
      </c>
      <c r="BG13" s="16">
        <v>2.0699999999999998</v>
      </c>
      <c r="BH13" s="16">
        <v>1.29</v>
      </c>
      <c r="BI13" s="16">
        <v>0.79</v>
      </c>
      <c r="BJ13" s="16">
        <v>119.1</v>
      </c>
      <c r="BK13" s="16">
        <v>2.2200000000000002</v>
      </c>
      <c r="BL13" s="16">
        <v>1.29</v>
      </c>
      <c r="BM13" s="16">
        <v>0.93</v>
      </c>
      <c r="BN13" s="16">
        <v>115.7</v>
      </c>
      <c r="BO13" s="16">
        <v>2.41</v>
      </c>
      <c r="BP13" s="16">
        <v>1.39</v>
      </c>
      <c r="BQ13" s="16">
        <v>1.02</v>
      </c>
      <c r="BR13" s="16">
        <v>129.19999999999999</v>
      </c>
      <c r="BS13" s="16">
        <v>2.44</v>
      </c>
      <c r="BT13" s="16">
        <v>1.57</v>
      </c>
      <c r="BU13" s="16">
        <v>0.87</v>
      </c>
      <c r="BV13" s="16">
        <v>129.4</v>
      </c>
      <c r="BW13" s="16">
        <v>2.58</v>
      </c>
      <c r="BX13" s="16">
        <v>1.31</v>
      </c>
      <c r="BY13" s="16">
        <v>1.27</v>
      </c>
      <c r="BZ13" s="16">
        <v>99.1</v>
      </c>
      <c r="CA13" s="16">
        <v>2.4900000000000002</v>
      </c>
      <c r="CB13" s="16">
        <v>1.98</v>
      </c>
      <c r="CC13" s="16">
        <v>0.52</v>
      </c>
      <c r="CD13" s="16">
        <v>102.6</v>
      </c>
      <c r="CE13" s="16">
        <v>2.2400000000000002</v>
      </c>
      <c r="CF13" s="16">
        <v>1.35</v>
      </c>
      <c r="CG13" s="16">
        <v>0.89</v>
      </c>
      <c r="CH13" s="16">
        <v>113.4</v>
      </c>
      <c r="CI13" s="16">
        <v>2.3199999999999998</v>
      </c>
      <c r="CJ13" s="16">
        <v>1.52</v>
      </c>
      <c r="CK13" s="16">
        <v>0.81</v>
      </c>
      <c r="CL13" s="16">
        <v>108.7</v>
      </c>
      <c r="CM13" s="16">
        <v>2.44</v>
      </c>
      <c r="CN13" s="16">
        <v>1.1100000000000001</v>
      </c>
      <c r="CO13" s="16">
        <v>1.33</v>
      </c>
      <c r="CP13" s="16">
        <v>52.3</v>
      </c>
      <c r="CQ13" s="16">
        <v>2.02</v>
      </c>
      <c r="CR13" s="16">
        <v>1.17</v>
      </c>
      <c r="CS13" s="16">
        <v>0.85</v>
      </c>
      <c r="CT13" s="16">
        <v>115.3</v>
      </c>
    </row>
    <row r="14" spans="2:98" ht="15" thickBot="1" x14ac:dyDescent="0.35">
      <c r="B14" s="15">
        <v>45503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6"/>
      <c r="BK14" s="16"/>
      <c r="BL14" s="16"/>
      <c r="BM14" s="16"/>
      <c r="BN14" s="16"/>
      <c r="BO14" s="16"/>
      <c r="BP14" s="16"/>
      <c r="BQ14" s="16"/>
      <c r="BR14" s="16"/>
      <c r="BS14" s="16"/>
      <c r="BT14" s="16"/>
      <c r="BU14" s="16"/>
      <c r="BV14" s="16"/>
      <c r="BW14" s="16"/>
      <c r="BX14" s="16"/>
      <c r="BY14" s="16"/>
      <c r="BZ14" s="16"/>
      <c r="CA14" s="16"/>
      <c r="CB14" s="16"/>
      <c r="CC14" s="16"/>
      <c r="CD14" s="16"/>
      <c r="CE14" s="16"/>
      <c r="CF14" s="16"/>
      <c r="CG14" s="16"/>
      <c r="CH14" s="16"/>
      <c r="CI14" s="16"/>
      <c r="CJ14" s="16"/>
      <c r="CK14" s="16"/>
      <c r="CL14" s="16"/>
      <c r="CM14" s="16"/>
      <c r="CN14" s="16"/>
      <c r="CO14" s="16"/>
      <c r="CP14" s="16"/>
      <c r="CQ14" s="16"/>
      <c r="CR14" s="16"/>
      <c r="CS14" s="16"/>
      <c r="CT14" s="16"/>
    </row>
    <row r="15" spans="2:98" ht="15" thickBot="1" x14ac:dyDescent="0.35">
      <c r="B15" s="15">
        <v>45504</v>
      </c>
      <c r="C15" s="16">
        <v>2.46</v>
      </c>
      <c r="D15" s="16">
        <v>1.42</v>
      </c>
      <c r="E15" s="16">
        <v>1.04</v>
      </c>
      <c r="F15" s="16">
        <v>124.3</v>
      </c>
      <c r="G15" s="16">
        <v>2.4300000000000002</v>
      </c>
      <c r="H15" s="16">
        <v>1.34</v>
      </c>
      <c r="I15" s="16">
        <v>1.0900000000000001</v>
      </c>
      <c r="J15" s="16">
        <v>118.1</v>
      </c>
      <c r="K15" s="16">
        <v>2.27</v>
      </c>
      <c r="L15" s="16">
        <v>1.42</v>
      </c>
      <c r="M15" s="16">
        <v>0.85</v>
      </c>
      <c r="N15" s="16">
        <v>114</v>
      </c>
      <c r="O15" s="16">
        <v>2.2599999999999998</v>
      </c>
      <c r="P15" s="16">
        <v>1.47</v>
      </c>
      <c r="Q15" s="16">
        <v>0.78</v>
      </c>
      <c r="R15" s="16">
        <v>123.8</v>
      </c>
      <c r="S15" s="16">
        <v>2.2400000000000002</v>
      </c>
      <c r="T15" s="16">
        <v>1.55</v>
      </c>
      <c r="U15" s="16">
        <v>0.69</v>
      </c>
      <c r="V15" s="16">
        <v>126.4</v>
      </c>
      <c r="W15" s="16">
        <v>2.29</v>
      </c>
      <c r="X15" s="16">
        <v>1.4</v>
      </c>
      <c r="Y15" s="16">
        <v>0.9</v>
      </c>
      <c r="Z15" s="16">
        <v>129.5</v>
      </c>
      <c r="AA15" s="16">
        <v>2.2400000000000002</v>
      </c>
      <c r="AB15" s="16">
        <v>1.34</v>
      </c>
      <c r="AC15" s="16">
        <v>0.9</v>
      </c>
      <c r="AD15" s="16">
        <v>112.1</v>
      </c>
      <c r="AE15" s="16">
        <v>2.2599999999999998</v>
      </c>
      <c r="AF15" s="16">
        <v>1.36</v>
      </c>
      <c r="AG15" s="16">
        <v>0.91</v>
      </c>
      <c r="AH15" s="16">
        <v>125</v>
      </c>
      <c r="AI15" s="16">
        <v>1.27</v>
      </c>
      <c r="AJ15" s="16">
        <v>1.41</v>
      </c>
      <c r="AK15" s="16">
        <v>-0.14000000000000001</v>
      </c>
      <c r="AL15" s="16">
        <v>127.2</v>
      </c>
      <c r="AM15" s="16">
        <v>2.04</v>
      </c>
      <c r="AN15" s="16">
        <v>1.37</v>
      </c>
      <c r="AO15" s="16">
        <v>0.67</v>
      </c>
      <c r="AP15" s="16">
        <v>116.5</v>
      </c>
      <c r="AQ15" s="16">
        <v>2.2799999999999998</v>
      </c>
      <c r="AR15" s="16">
        <v>1.38</v>
      </c>
      <c r="AS15" s="16">
        <v>0.89</v>
      </c>
      <c r="AT15" s="16">
        <v>118.2</v>
      </c>
      <c r="AU15" s="16">
        <v>2.11</v>
      </c>
      <c r="AV15" s="16">
        <v>1.46</v>
      </c>
      <c r="AW15" s="16">
        <v>0.64</v>
      </c>
      <c r="AX15" s="16">
        <v>126.9</v>
      </c>
      <c r="AY15" s="16">
        <v>1.55</v>
      </c>
      <c r="AZ15" s="16">
        <v>0.69</v>
      </c>
      <c r="BA15" s="16">
        <v>0.86</v>
      </c>
      <c r="BB15" s="16">
        <v>142</v>
      </c>
      <c r="BC15" s="16">
        <v>1.38</v>
      </c>
      <c r="BD15" s="16">
        <v>1.29</v>
      </c>
      <c r="BE15" s="16">
        <v>0.09</v>
      </c>
      <c r="BF15" s="16">
        <v>115.7</v>
      </c>
      <c r="BG15" s="16">
        <v>1.76</v>
      </c>
      <c r="BH15" s="16">
        <v>1.32</v>
      </c>
      <c r="BI15" s="16">
        <v>0.44</v>
      </c>
      <c r="BJ15" s="16">
        <v>127.7</v>
      </c>
      <c r="BK15" s="16">
        <v>1.91</v>
      </c>
      <c r="BL15" s="16">
        <v>1.35</v>
      </c>
      <c r="BM15" s="16">
        <v>0.56000000000000005</v>
      </c>
      <c r="BN15" s="16">
        <v>128.69999999999999</v>
      </c>
      <c r="BO15" s="16">
        <v>1.89</v>
      </c>
      <c r="BP15" s="16">
        <v>1.3</v>
      </c>
      <c r="BQ15" s="16">
        <v>0.57999999999999996</v>
      </c>
      <c r="BR15" s="16">
        <v>108.8</v>
      </c>
      <c r="BS15" s="16">
        <v>1.94</v>
      </c>
      <c r="BT15" s="16">
        <v>1.47</v>
      </c>
      <c r="BU15" s="16">
        <v>0.47</v>
      </c>
      <c r="BV15" s="16">
        <v>105.7</v>
      </c>
      <c r="BW15" s="16">
        <v>2.5499999999999998</v>
      </c>
      <c r="BX15" s="16">
        <v>1.29</v>
      </c>
      <c r="BY15" s="16">
        <v>1.26</v>
      </c>
      <c r="BZ15" s="16">
        <v>90.8</v>
      </c>
      <c r="CA15" s="16">
        <v>2.46</v>
      </c>
      <c r="CB15" s="16">
        <v>1.93</v>
      </c>
      <c r="CC15" s="16">
        <v>0.53</v>
      </c>
      <c r="CD15" s="16">
        <v>100.5</v>
      </c>
      <c r="CE15" s="16">
        <v>2.1</v>
      </c>
      <c r="CF15" s="16">
        <v>1.35</v>
      </c>
      <c r="CG15" s="16">
        <v>0.74</v>
      </c>
      <c r="CH15" s="16">
        <v>126.8</v>
      </c>
      <c r="CI15" s="16">
        <v>2.19</v>
      </c>
      <c r="CJ15" s="16">
        <v>1.54</v>
      </c>
      <c r="CK15" s="16">
        <v>0.65</v>
      </c>
      <c r="CL15" s="16">
        <v>124.6</v>
      </c>
      <c r="CM15" s="16">
        <v>1.58</v>
      </c>
      <c r="CN15" s="16">
        <v>1.1599999999999999</v>
      </c>
      <c r="CO15" s="16">
        <v>0.41</v>
      </c>
      <c r="CP15" s="16">
        <v>36.6</v>
      </c>
      <c r="CQ15" s="16">
        <v>1.61</v>
      </c>
      <c r="CR15" s="16">
        <v>1.1599999999999999</v>
      </c>
      <c r="CS15" s="16">
        <v>0.45</v>
      </c>
      <c r="CT15" s="16">
        <v>47.7</v>
      </c>
    </row>
    <row r="16" spans="2:98" ht="15" thickBot="1" x14ac:dyDescent="0.35">
      <c r="B16" s="15">
        <v>45505</v>
      </c>
      <c r="C16" s="16">
        <v>2.33</v>
      </c>
      <c r="D16" s="16">
        <v>1.38</v>
      </c>
      <c r="E16" s="16">
        <v>0.95</v>
      </c>
      <c r="F16" s="16">
        <v>120.6</v>
      </c>
      <c r="G16" s="16">
        <v>2.1800000000000002</v>
      </c>
      <c r="H16" s="16">
        <v>1.28</v>
      </c>
      <c r="I16" s="16">
        <v>0.9</v>
      </c>
      <c r="J16" s="16">
        <v>165.5</v>
      </c>
      <c r="K16" s="16">
        <v>1.57</v>
      </c>
      <c r="L16" s="16">
        <v>1.37</v>
      </c>
      <c r="M16" s="16">
        <v>0.2</v>
      </c>
      <c r="N16" s="16">
        <v>90.3</v>
      </c>
      <c r="O16" s="16">
        <v>1.73</v>
      </c>
      <c r="P16" s="16">
        <v>1.23</v>
      </c>
      <c r="Q16" s="16">
        <v>0.5</v>
      </c>
      <c r="R16" s="16">
        <v>86.6</v>
      </c>
      <c r="S16" s="16">
        <v>2.17</v>
      </c>
      <c r="T16" s="16">
        <v>1.54</v>
      </c>
      <c r="U16" s="16">
        <v>0.63</v>
      </c>
      <c r="V16" s="16">
        <v>123.2</v>
      </c>
      <c r="W16" s="16">
        <v>2.13</v>
      </c>
      <c r="X16" s="16">
        <v>1.37</v>
      </c>
      <c r="Y16" s="16">
        <v>0.76</v>
      </c>
      <c r="Z16" s="16">
        <v>125.5</v>
      </c>
      <c r="AA16" s="16">
        <v>1.48</v>
      </c>
      <c r="AB16" s="16">
        <v>1.0900000000000001</v>
      </c>
      <c r="AC16" s="16">
        <v>0.39</v>
      </c>
      <c r="AD16" s="16">
        <v>156.4</v>
      </c>
      <c r="AE16" s="16">
        <v>1.73</v>
      </c>
      <c r="AF16" s="16">
        <v>1.3</v>
      </c>
      <c r="AG16" s="16">
        <v>0.43</v>
      </c>
      <c r="AH16" s="16">
        <v>133.80000000000001</v>
      </c>
      <c r="AI16" s="16">
        <v>1.96</v>
      </c>
      <c r="AJ16" s="16">
        <v>1.42</v>
      </c>
      <c r="AK16" s="16">
        <v>0.54</v>
      </c>
      <c r="AL16" s="16">
        <v>131.69999999999999</v>
      </c>
      <c r="AM16" s="16">
        <v>2.06</v>
      </c>
      <c r="AN16" s="16">
        <v>1.4</v>
      </c>
      <c r="AO16" s="16">
        <v>0.67</v>
      </c>
      <c r="AP16" s="16">
        <v>116.9</v>
      </c>
      <c r="AQ16" s="16">
        <v>2.2200000000000002</v>
      </c>
      <c r="AR16" s="16">
        <v>1.42</v>
      </c>
      <c r="AS16" s="16">
        <v>0.8</v>
      </c>
      <c r="AT16" s="16">
        <v>124.9</v>
      </c>
      <c r="AU16" s="16">
        <v>2.06</v>
      </c>
      <c r="AV16" s="16">
        <v>1.46</v>
      </c>
      <c r="AW16" s="16">
        <v>0.61</v>
      </c>
      <c r="AX16" s="16">
        <v>126.2</v>
      </c>
      <c r="AY16" s="16">
        <v>1.66</v>
      </c>
      <c r="AZ16" s="16">
        <v>0.78</v>
      </c>
      <c r="BA16" s="16">
        <v>0.88</v>
      </c>
      <c r="BB16" s="16">
        <v>130.1</v>
      </c>
      <c r="BC16" s="16">
        <v>1.41</v>
      </c>
      <c r="BD16" s="16">
        <v>1.31</v>
      </c>
      <c r="BE16" s="16">
        <v>0.09</v>
      </c>
      <c r="BF16" s="16">
        <v>123.6</v>
      </c>
      <c r="BG16" s="16">
        <v>1.48</v>
      </c>
      <c r="BH16" s="16">
        <v>1.32</v>
      </c>
      <c r="BI16" s="16">
        <v>0.16</v>
      </c>
      <c r="BJ16" s="16">
        <v>129.5</v>
      </c>
      <c r="BK16" s="16">
        <v>1.89</v>
      </c>
      <c r="BL16" s="16">
        <v>1.37</v>
      </c>
      <c r="BM16" s="16">
        <v>0.52</v>
      </c>
      <c r="BN16" s="16">
        <v>131.6</v>
      </c>
      <c r="BO16" s="16">
        <v>1.92</v>
      </c>
      <c r="BP16" s="16">
        <v>1.17</v>
      </c>
      <c r="BQ16" s="16">
        <v>0.75</v>
      </c>
      <c r="BR16" s="16">
        <v>91.7</v>
      </c>
      <c r="BS16" s="16">
        <v>1.67</v>
      </c>
      <c r="BT16" s="16">
        <v>1.32</v>
      </c>
      <c r="BU16" s="16">
        <v>0.35</v>
      </c>
      <c r="BV16" s="16">
        <v>94.2</v>
      </c>
      <c r="BW16" s="16">
        <v>2.63</v>
      </c>
      <c r="BX16" s="16">
        <v>1.23</v>
      </c>
      <c r="BY16" s="16">
        <v>1.41</v>
      </c>
      <c r="BZ16" s="16">
        <v>79.099999999999994</v>
      </c>
      <c r="CA16" s="16">
        <v>2.5499999999999998</v>
      </c>
      <c r="CB16" s="16">
        <v>1.77</v>
      </c>
      <c r="CC16" s="16">
        <v>0.78</v>
      </c>
      <c r="CD16" s="16">
        <v>91.7</v>
      </c>
      <c r="CE16" s="16">
        <v>2.0499999999999998</v>
      </c>
      <c r="CF16" s="16">
        <v>1.31</v>
      </c>
      <c r="CG16" s="16">
        <v>0.74</v>
      </c>
      <c r="CH16" s="16">
        <v>126.3</v>
      </c>
      <c r="CI16" s="16">
        <v>2.14</v>
      </c>
      <c r="CJ16" s="16">
        <v>1.51</v>
      </c>
      <c r="CK16" s="16">
        <v>0.63</v>
      </c>
      <c r="CL16" s="16">
        <v>127.1</v>
      </c>
      <c r="CM16" s="16">
        <v>1.28</v>
      </c>
      <c r="CN16" s="16">
        <v>1.08</v>
      </c>
      <c r="CO16" s="16">
        <v>0.2</v>
      </c>
      <c r="CP16" s="16">
        <v>30.8</v>
      </c>
      <c r="CQ16" s="16">
        <v>1.31</v>
      </c>
      <c r="CR16" s="16">
        <v>1.07</v>
      </c>
      <c r="CS16" s="16">
        <v>0.24</v>
      </c>
      <c r="CT16" s="16">
        <v>37.799999999999997</v>
      </c>
    </row>
    <row r="17" spans="2:98" ht="15" thickBot="1" x14ac:dyDescent="0.35">
      <c r="B17" s="15">
        <v>45506</v>
      </c>
      <c r="C17" s="16">
        <v>2.44</v>
      </c>
      <c r="D17" s="16">
        <v>1.47</v>
      </c>
      <c r="E17" s="16">
        <v>0.97</v>
      </c>
      <c r="F17" s="16">
        <v>132.80000000000001</v>
      </c>
      <c r="G17" s="16">
        <v>2.39</v>
      </c>
      <c r="H17" s="16">
        <v>1.4</v>
      </c>
      <c r="I17" s="16">
        <v>0.99</v>
      </c>
      <c r="J17" s="16">
        <v>130.80000000000001</v>
      </c>
      <c r="K17" s="16">
        <v>2.2400000000000002</v>
      </c>
      <c r="L17" s="16">
        <v>1.45</v>
      </c>
      <c r="M17" s="16">
        <v>0.79</v>
      </c>
      <c r="N17" s="16">
        <v>116</v>
      </c>
      <c r="O17" s="16">
        <v>2.2200000000000002</v>
      </c>
      <c r="P17" s="16">
        <v>1.51</v>
      </c>
      <c r="Q17" s="16">
        <v>0.71</v>
      </c>
      <c r="R17" s="16">
        <v>131.5</v>
      </c>
      <c r="S17" s="16">
        <v>2.2400000000000002</v>
      </c>
      <c r="T17" s="16">
        <v>1.58</v>
      </c>
      <c r="U17" s="16">
        <v>0.66</v>
      </c>
      <c r="V17" s="16">
        <v>125.1</v>
      </c>
      <c r="W17" s="16">
        <v>2.23</v>
      </c>
      <c r="X17" s="16">
        <v>1.41</v>
      </c>
      <c r="Y17" s="16">
        <v>0.82</v>
      </c>
      <c r="Z17" s="16">
        <v>135.19999999999999</v>
      </c>
      <c r="AA17" s="16">
        <v>2.23</v>
      </c>
      <c r="AB17" s="16">
        <v>1.37</v>
      </c>
      <c r="AC17" s="16">
        <v>0.86</v>
      </c>
      <c r="AD17" s="16">
        <v>121.7</v>
      </c>
      <c r="AE17" s="16">
        <v>2.21</v>
      </c>
      <c r="AF17" s="16">
        <v>1.41</v>
      </c>
      <c r="AG17" s="16">
        <v>0.8</v>
      </c>
      <c r="AH17" s="16">
        <v>135.19999999999999</v>
      </c>
      <c r="AI17" s="16" t="s">
        <v>305</v>
      </c>
      <c r="AJ17" s="16" t="s">
        <v>305</v>
      </c>
      <c r="AK17" s="16" t="s">
        <v>305</v>
      </c>
      <c r="AL17" s="16" t="s">
        <v>305</v>
      </c>
      <c r="AM17" s="16">
        <v>1.93</v>
      </c>
      <c r="AN17" s="16">
        <v>1.2</v>
      </c>
      <c r="AO17" s="16">
        <v>0.73</v>
      </c>
      <c r="AP17" s="16">
        <v>91.6</v>
      </c>
      <c r="AQ17" s="16">
        <v>2.44</v>
      </c>
      <c r="AR17" s="16">
        <v>1.37</v>
      </c>
      <c r="AS17" s="16">
        <v>1.07</v>
      </c>
      <c r="AT17" s="16">
        <v>117.8</v>
      </c>
      <c r="AU17" s="16">
        <v>2.02</v>
      </c>
      <c r="AV17" s="16">
        <v>1.43</v>
      </c>
      <c r="AW17" s="16">
        <v>0.59</v>
      </c>
      <c r="AX17" s="16">
        <v>117</v>
      </c>
      <c r="AY17" s="16">
        <v>2.04</v>
      </c>
      <c r="AZ17" s="16">
        <v>0.75</v>
      </c>
      <c r="BA17" s="16">
        <v>1.29</v>
      </c>
      <c r="BB17" s="16">
        <v>114.2</v>
      </c>
      <c r="BC17" s="16">
        <v>1.71</v>
      </c>
      <c r="BD17" s="16">
        <v>1.37</v>
      </c>
      <c r="BE17" s="16">
        <v>0.33</v>
      </c>
      <c r="BF17" s="16">
        <v>121.9</v>
      </c>
      <c r="BG17" s="16">
        <v>1.75</v>
      </c>
      <c r="BH17" s="16">
        <v>1.3</v>
      </c>
      <c r="BI17" s="16">
        <v>0.44</v>
      </c>
      <c r="BJ17" s="16">
        <v>128</v>
      </c>
      <c r="BK17" s="16">
        <v>2.12</v>
      </c>
      <c r="BL17" s="16">
        <v>1.33</v>
      </c>
      <c r="BM17" s="16">
        <v>0.8</v>
      </c>
      <c r="BN17" s="16">
        <v>126.6</v>
      </c>
      <c r="BO17" s="16">
        <v>1.83</v>
      </c>
      <c r="BP17" s="16">
        <v>1.24</v>
      </c>
      <c r="BQ17" s="16">
        <v>0.59</v>
      </c>
      <c r="BR17" s="16">
        <v>98</v>
      </c>
      <c r="BS17" s="16">
        <v>1.82</v>
      </c>
      <c r="BT17" s="16">
        <v>1.42</v>
      </c>
      <c r="BU17" s="16">
        <v>0.4</v>
      </c>
      <c r="BV17" s="16">
        <v>96.8</v>
      </c>
      <c r="BW17" s="16">
        <v>2.56</v>
      </c>
      <c r="BX17" s="16">
        <v>1.23</v>
      </c>
      <c r="BY17" s="16">
        <v>1.33</v>
      </c>
      <c r="BZ17" s="16">
        <v>78.7</v>
      </c>
      <c r="CA17" s="16">
        <v>2.62</v>
      </c>
      <c r="CB17" s="16">
        <v>1.89</v>
      </c>
      <c r="CC17" s="16">
        <v>0.73</v>
      </c>
      <c r="CD17" s="16">
        <v>98.2</v>
      </c>
      <c r="CE17" s="16">
        <v>2.08</v>
      </c>
      <c r="CF17" s="16">
        <v>1.34</v>
      </c>
      <c r="CG17" s="16">
        <v>0.74</v>
      </c>
      <c r="CH17" s="16">
        <v>126</v>
      </c>
      <c r="CI17" s="16">
        <v>2.17</v>
      </c>
      <c r="CJ17" s="16">
        <v>1.54</v>
      </c>
      <c r="CK17" s="16">
        <v>0.63</v>
      </c>
      <c r="CL17" s="16">
        <v>127.6</v>
      </c>
      <c r="CM17" s="16">
        <v>0.76</v>
      </c>
      <c r="CN17" s="16">
        <v>0.66</v>
      </c>
      <c r="CO17" s="16">
        <v>0.1</v>
      </c>
      <c r="CP17" s="16">
        <v>-0.1</v>
      </c>
      <c r="CQ17" s="16">
        <v>1.07</v>
      </c>
      <c r="CR17" s="16">
        <v>0.78</v>
      </c>
      <c r="CS17" s="16">
        <v>0.28000000000000003</v>
      </c>
      <c r="CT17" s="16">
        <v>-0.1</v>
      </c>
    </row>
    <row r="18" spans="2:98" ht="15" thickBot="1" x14ac:dyDescent="0.35">
      <c r="B18" s="15">
        <v>45507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6"/>
      <c r="BF18" s="16"/>
      <c r="BG18" s="16"/>
      <c r="BH18" s="16"/>
      <c r="BI18" s="16"/>
      <c r="BJ18" s="16"/>
      <c r="BK18" s="16"/>
      <c r="BL18" s="16"/>
      <c r="BM18" s="16"/>
      <c r="BN18" s="16"/>
      <c r="BO18" s="16"/>
      <c r="BP18" s="16"/>
      <c r="BQ18" s="16"/>
      <c r="BR18" s="16"/>
      <c r="BS18" s="16"/>
      <c r="BT18" s="16"/>
      <c r="BU18" s="16"/>
      <c r="BV18" s="16"/>
      <c r="BW18" s="16"/>
      <c r="BX18" s="16"/>
      <c r="BY18" s="16"/>
      <c r="BZ18" s="16"/>
      <c r="CA18" s="16"/>
      <c r="CB18" s="16"/>
      <c r="CC18" s="16"/>
      <c r="CD18" s="16"/>
      <c r="CE18" s="16"/>
      <c r="CF18" s="16"/>
      <c r="CG18" s="16"/>
      <c r="CH18" s="16"/>
      <c r="CI18" s="16"/>
      <c r="CJ18" s="16"/>
      <c r="CK18" s="16"/>
      <c r="CL18" s="16"/>
      <c r="CM18" s="16"/>
      <c r="CN18" s="16"/>
      <c r="CO18" s="16"/>
      <c r="CP18" s="16"/>
      <c r="CQ18" s="16"/>
      <c r="CR18" s="16"/>
      <c r="CS18" s="16"/>
      <c r="CT18" s="16"/>
    </row>
    <row r="19" spans="2:98" ht="15" thickBot="1" x14ac:dyDescent="0.35">
      <c r="B19" s="15">
        <v>45508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  <c r="BJ19" s="16"/>
      <c r="BK19" s="16"/>
      <c r="BL19" s="16"/>
      <c r="BM19" s="16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  <c r="CD19" s="16"/>
      <c r="CE19" s="16"/>
      <c r="CF19" s="16"/>
      <c r="CG19" s="16"/>
      <c r="CH19" s="16"/>
      <c r="CI19" s="16"/>
      <c r="CJ19" s="16"/>
      <c r="CK19" s="16"/>
      <c r="CL19" s="16"/>
      <c r="CM19" s="16"/>
      <c r="CN19" s="16"/>
      <c r="CO19" s="16"/>
      <c r="CP19" s="16"/>
      <c r="CQ19" s="16"/>
      <c r="CR19" s="16"/>
      <c r="CS19" s="16"/>
      <c r="CT19" s="16"/>
    </row>
    <row r="20" spans="2:98" ht="15" thickBot="1" x14ac:dyDescent="0.35">
      <c r="B20" s="15">
        <v>45509</v>
      </c>
      <c r="C20" s="16">
        <v>2.61</v>
      </c>
      <c r="D20" s="16">
        <v>1.45</v>
      </c>
      <c r="E20" s="16">
        <v>1.1599999999999999</v>
      </c>
      <c r="F20" s="16">
        <v>126.7</v>
      </c>
      <c r="G20" s="16">
        <v>2.56</v>
      </c>
      <c r="H20" s="16">
        <v>1.4</v>
      </c>
      <c r="I20" s="16">
        <v>1.1599999999999999</v>
      </c>
      <c r="J20" s="16">
        <v>124.4</v>
      </c>
      <c r="K20" s="16">
        <v>2.31</v>
      </c>
      <c r="L20" s="16">
        <v>1.41</v>
      </c>
      <c r="M20" s="16">
        <v>9</v>
      </c>
      <c r="N20" s="16">
        <v>102.8</v>
      </c>
      <c r="O20" s="16">
        <v>2.2599999999999998</v>
      </c>
      <c r="P20" s="16">
        <v>1.46</v>
      </c>
      <c r="Q20" s="16">
        <v>0.8</v>
      </c>
      <c r="R20" s="16">
        <v>120.5</v>
      </c>
      <c r="S20" s="16">
        <v>2.31</v>
      </c>
      <c r="T20" s="16">
        <v>1.54</v>
      </c>
      <c r="U20" s="16">
        <v>0.77</v>
      </c>
      <c r="V20" s="16">
        <v>120.8</v>
      </c>
      <c r="W20" s="16">
        <v>2.3199999999999998</v>
      </c>
      <c r="X20" s="16">
        <v>1.41</v>
      </c>
      <c r="Y20" s="16">
        <v>0.91</v>
      </c>
      <c r="Z20" s="16">
        <v>129.80000000000001</v>
      </c>
      <c r="AA20" s="16">
        <v>2.2400000000000002</v>
      </c>
      <c r="AB20" s="16">
        <v>1.33</v>
      </c>
      <c r="AC20" s="16">
        <v>0.92</v>
      </c>
      <c r="AD20" s="16">
        <v>106.6</v>
      </c>
      <c r="AE20" s="16">
        <v>2.2599999999999998</v>
      </c>
      <c r="AF20" s="16">
        <v>1.36</v>
      </c>
      <c r="AG20" s="16">
        <v>0.89</v>
      </c>
      <c r="AH20" s="16">
        <v>122.3</v>
      </c>
      <c r="AI20" s="16">
        <v>2.08</v>
      </c>
      <c r="AJ20" s="16">
        <v>1.39</v>
      </c>
      <c r="AK20" s="16">
        <v>0.69</v>
      </c>
      <c r="AL20" s="16">
        <v>118.6</v>
      </c>
      <c r="AM20" s="16">
        <v>1.96</v>
      </c>
      <c r="AN20" s="16">
        <v>1.39</v>
      </c>
      <c r="AO20" s="16">
        <v>0.56999999999999995</v>
      </c>
      <c r="AP20" s="16">
        <v>118.3</v>
      </c>
      <c r="AQ20" s="16">
        <v>2.2599999999999998</v>
      </c>
      <c r="AR20" s="16">
        <v>1.41</v>
      </c>
      <c r="AS20" s="16">
        <v>0.86</v>
      </c>
      <c r="AT20" s="16">
        <v>117.9</v>
      </c>
      <c r="AU20" s="16">
        <v>2.0699999999999998</v>
      </c>
      <c r="AV20" s="16">
        <v>1.46</v>
      </c>
      <c r="AW20" s="16">
        <v>0.62</v>
      </c>
      <c r="AX20" s="16">
        <v>124.4</v>
      </c>
      <c r="AY20" s="16">
        <v>1.83</v>
      </c>
      <c r="AZ20" s="16">
        <v>0.75</v>
      </c>
      <c r="BA20" s="16">
        <v>1.08</v>
      </c>
      <c r="BB20" s="16">
        <v>112.2</v>
      </c>
      <c r="BC20" s="16">
        <v>1.46</v>
      </c>
      <c r="BD20" s="16">
        <v>1.35</v>
      </c>
      <c r="BE20" s="16">
        <v>0.11</v>
      </c>
      <c r="BF20" s="16">
        <v>123.4</v>
      </c>
      <c r="BG20" s="16">
        <v>1.74</v>
      </c>
      <c r="BH20" s="16">
        <v>1.29</v>
      </c>
      <c r="BI20" s="16">
        <v>0.45</v>
      </c>
      <c r="BJ20" s="16">
        <v>117.1</v>
      </c>
      <c r="BK20" s="16">
        <v>1.85</v>
      </c>
      <c r="BL20" s="16">
        <v>1.32</v>
      </c>
      <c r="BM20" s="16">
        <v>0.53</v>
      </c>
      <c r="BN20" s="16">
        <v>119.4</v>
      </c>
      <c r="BO20" s="16">
        <v>2.2400000000000002</v>
      </c>
      <c r="BP20" s="16">
        <v>1.35</v>
      </c>
      <c r="BQ20" s="16">
        <v>0.89</v>
      </c>
      <c r="BR20" s="16">
        <v>113.6</v>
      </c>
      <c r="BS20" s="16">
        <v>2.19</v>
      </c>
      <c r="BT20" s="16">
        <v>1.51</v>
      </c>
      <c r="BU20" s="16">
        <v>0.68</v>
      </c>
      <c r="BV20" s="16">
        <v>115.7</v>
      </c>
      <c r="BW20" s="16">
        <v>2.58</v>
      </c>
      <c r="BX20" s="16">
        <v>1.29</v>
      </c>
      <c r="BY20" s="16">
        <v>1.28</v>
      </c>
      <c r="BZ20" s="16">
        <v>84</v>
      </c>
      <c r="CA20" s="16">
        <v>2.4</v>
      </c>
      <c r="CB20" s="16">
        <v>1.41</v>
      </c>
      <c r="CC20" s="16">
        <v>0.99</v>
      </c>
      <c r="CD20" s="16">
        <v>129.69999999999999</v>
      </c>
      <c r="CE20" s="16">
        <v>2.1800000000000002</v>
      </c>
      <c r="CF20" s="16">
        <v>1.36</v>
      </c>
      <c r="CG20" s="16">
        <v>0.81</v>
      </c>
      <c r="CH20" s="16">
        <v>124.4</v>
      </c>
      <c r="CI20" s="16">
        <v>2.27</v>
      </c>
      <c r="CJ20" s="16">
        <v>1.53</v>
      </c>
      <c r="CK20" s="16">
        <v>0.73</v>
      </c>
      <c r="CL20" s="16">
        <v>124.4</v>
      </c>
      <c r="CM20" s="16">
        <v>1.77</v>
      </c>
      <c r="CN20" s="16">
        <v>1.25</v>
      </c>
      <c r="CO20" s="16">
        <v>0.51</v>
      </c>
      <c r="CP20" s="16">
        <v>105.5</v>
      </c>
      <c r="CQ20" s="16">
        <v>2.0699999999999998</v>
      </c>
      <c r="CR20" s="16">
        <v>1.27</v>
      </c>
      <c r="CS20" s="16">
        <v>0.8</v>
      </c>
      <c r="CT20" s="16">
        <v>117.1</v>
      </c>
    </row>
    <row r="21" spans="2:98" ht="15" thickBot="1" x14ac:dyDescent="0.35">
      <c r="B21" s="15">
        <v>45510</v>
      </c>
      <c r="C21" s="16">
        <v>2.5499999999999998</v>
      </c>
      <c r="D21" s="16">
        <v>1.48</v>
      </c>
      <c r="E21" s="16">
        <v>1.07</v>
      </c>
      <c r="F21" s="16">
        <v>129.9</v>
      </c>
      <c r="G21" s="16">
        <v>2.4900000000000002</v>
      </c>
      <c r="H21" s="16">
        <v>1.38</v>
      </c>
      <c r="I21" s="16">
        <v>1.1100000000000001</v>
      </c>
      <c r="J21" s="16">
        <v>126.8</v>
      </c>
      <c r="K21" s="16">
        <v>2.33</v>
      </c>
      <c r="L21" s="16">
        <v>1.43</v>
      </c>
      <c r="M21" s="16">
        <v>0.9</v>
      </c>
      <c r="N21" s="16">
        <v>111.2</v>
      </c>
      <c r="O21" s="16">
        <v>2.27</v>
      </c>
      <c r="P21" s="16">
        <v>1.48</v>
      </c>
      <c r="Q21" s="16">
        <v>0.79</v>
      </c>
      <c r="R21" s="16">
        <v>129.80000000000001</v>
      </c>
      <c r="S21" s="16">
        <v>2.0299999999999998</v>
      </c>
      <c r="T21" s="16">
        <v>1.49</v>
      </c>
      <c r="U21" s="16">
        <v>0.54</v>
      </c>
      <c r="V21" s="16">
        <v>104.2</v>
      </c>
      <c r="W21" s="16">
        <v>1.92</v>
      </c>
      <c r="X21" s="16">
        <v>1.33</v>
      </c>
      <c r="Y21" s="16">
        <v>0.59</v>
      </c>
      <c r="Z21" s="16">
        <v>111.9</v>
      </c>
      <c r="AA21" s="16">
        <v>2.2599999999999998</v>
      </c>
      <c r="AB21" s="16">
        <v>1.36</v>
      </c>
      <c r="AC21" s="16">
        <v>0.9</v>
      </c>
      <c r="AD21" s="16">
        <v>116.9</v>
      </c>
      <c r="AE21" s="16">
        <v>2.2599999999999998</v>
      </c>
      <c r="AF21" s="16">
        <v>1.36</v>
      </c>
      <c r="AG21" s="16">
        <v>0.9</v>
      </c>
      <c r="AH21" s="16">
        <v>133</v>
      </c>
      <c r="AI21" s="16">
        <v>2.1</v>
      </c>
      <c r="AJ21" s="16">
        <v>1.34</v>
      </c>
      <c r="AK21" s="16">
        <v>0.76</v>
      </c>
      <c r="AL21" s="16">
        <v>115.4</v>
      </c>
      <c r="AM21" s="16">
        <v>2.04</v>
      </c>
      <c r="AN21" s="16">
        <v>1.32</v>
      </c>
      <c r="AO21" s="16">
        <v>0.71</v>
      </c>
      <c r="AP21" s="16">
        <v>113.5</v>
      </c>
      <c r="AQ21" s="16">
        <v>2.23</v>
      </c>
      <c r="AR21" s="16">
        <v>1.37</v>
      </c>
      <c r="AS21" s="16">
        <v>0.85</v>
      </c>
      <c r="AT21" s="16">
        <v>121.3</v>
      </c>
      <c r="AU21" s="16">
        <v>2.09</v>
      </c>
      <c r="AV21" s="16">
        <v>1.46</v>
      </c>
      <c r="AW21" s="16">
        <v>0.63</v>
      </c>
      <c r="AX21" s="16">
        <v>128.19999999999999</v>
      </c>
      <c r="AY21" s="16">
        <v>1.83</v>
      </c>
      <c r="AZ21" s="16">
        <v>0.76</v>
      </c>
      <c r="BA21" s="16">
        <v>1.07</v>
      </c>
      <c r="BB21" s="16">
        <v>108.7</v>
      </c>
      <c r="BC21" s="16">
        <v>1.49</v>
      </c>
      <c r="BD21" s="16">
        <v>1.34</v>
      </c>
      <c r="BE21" s="16">
        <v>0.16</v>
      </c>
      <c r="BF21" s="16">
        <v>117.9</v>
      </c>
      <c r="BG21" s="16">
        <v>1.71</v>
      </c>
      <c r="BH21" s="16">
        <v>0.45</v>
      </c>
      <c r="BI21" s="16">
        <v>1.25</v>
      </c>
      <c r="BJ21" s="16">
        <v>71.5</v>
      </c>
      <c r="BK21" s="16">
        <v>1.0900000000000001</v>
      </c>
      <c r="BL21" s="16">
        <v>0.99</v>
      </c>
      <c r="BM21" s="16">
        <v>0.11</v>
      </c>
      <c r="BN21" s="16">
        <v>112.4</v>
      </c>
      <c r="BO21" s="16">
        <v>1.97</v>
      </c>
      <c r="BP21" s="16">
        <v>1.28</v>
      </c>
      <c r="BQ21" s="16">
        <v>0.69</v>
      </c>
      <c r="BR21" s="16">
        <v>99</v>
      </c>
      <c r="BS21" s="16">
        <v>1.95</v>
      </c>
      <c r="BT21" s="16">
        <v>1.49</v>
      </c>
      <c r="BU21" s="16">
        <v>0.46</v>
      </c>
      <c r="BV21" s="16">
        <v>105.5</v>
      </c>
      <c r="BW21" s="16">
        <v>1.92</v>
      </c>
      <c r="BX21" s="16">
        <v>0.56000000000000005</v>
      </c>
      <c r="BY21" s="16">
        <v>1.37</v>
      </c>
      <c r="BZ21" s="16">
        <v>48.7</v>
      </c>
      <c r="CA21" s="16">
        <v>2.09</v>
      </c>
      <c r="CB21" s="16">
        <v>1.45</v>
      </c>
      <c r="CC21" s="16">
        <v>0.64</v>
      </c>
      <c r="CD21" s="16">
        <v>128.19999999999999</v>
      </c>
      <c r="CE21" s="16">
        <v>1.83</v>
      </c>
      <c r="CF21" s="16">
        <v>0.77</v>
      </c>
      <c r="CG21" s="16">
        <v>1.06</v>
      </c>
      <c r="CH21" s="16">
        <v>108.6</v>
      </c>
      <c r="CI21" s="16">
        <v>1.48</v>
      </c>
      <c r="CJ21" s="16">
        <v>1.33</v>
      </c>
      <c r="CK21" s="16">
        <v>0.15</v>
      </c>
      <c r="CL21" s="16">
        <v>117.9</v>
      </c>
      <c r="CM21" s="16">
        <v>1.7</v>
      </c>
      <c r="CN21" s="16">
        <v>0.5</v>
      </c>
      <c r="CO21" s="16">
        <v>1.1599999999999999</v>
      </c>
      <c r="CP21" s="16">
        <v>71.33</v>
      </c>
      <c r="CQ21" s="16">
        <v>0.66</v>
      </c>
      <c r="CR21" s="16">
        <v>0.53</v>
      </c>
      <c r="CS21" s="16">
        <v>0.13</v>
      </c>
      <c r="CT21" s="16">
        <v>2.8</v>
      </c>
    </row>
    <row r="22" spans="2:98" ht="15" thickBot="1" x14ac:dyDescent="0.35">
      <c r="B22" s="15">
        <v>45511</v>
      </c>
      <c r="C22" s="16">
        <v>2.54</v>
      </c>
      <c r="D22" s="16">
        <v>1.44</v>
      </c>
      <c r="E22" s="16">
        <v>1.1000000000000001</v>
      </c>
      <c r="F22" s="16">
        <v>128.1</v>
      </c>
      <c r="G22" s="16">
        <v>2.5099999999999998</v>
      </c>
      <c r="H22" s="16">
        <v>1.38</v>
      </c>
      <c r="I22" s="16">
        <v>1.1200000000000001</v>
      </c>
      <c r="J22" s="16">
        <v>122</v>
      </c>
      <c r="K22" s="16">
        <v>2.2000000000000002</v>
      </c>
      <c r="L22" s="16">
        <v>1.38</v>
      </c>
      <c r="M22" s="16">
        <v>0.82</v>
      </c>
      <c r="N22" s="16">
        <v>101.4</v>
      </c>
      <c r="O22" s="16">
        <v>2.16</v>
      </c>
      <c r="P22" s="16">
        <v>1.44</v>
      </c>
      <c r="Q22" s="16">
        <v>0.73</v>
      </c>
      <c r="R22" s="16">
        <v>117.6</v>
      </c>
      <c r="S22" s="16">
        <v>2.11</v>
      </c>
      <c r="T22" s="16">
        <v>1.52</v>
      </c>
      <c r="U22" s="16">
        <v>0.6</v>
      </c>
      <c r="V22" s="16">
        <v>111.4</v>
      </c>
      <c r="W22" s="16">
        <v>1.67</v>
      </c>
      <c r="X22" s="16">
        <v>1.34</v>
      </c>
      <c r="Y22" s="16">
        <v>0.33</v>
      </c>
      <c r="Z22" s="16">
        <v>116.6</v>
      </c>
      <c r="AA22" s="16">
        <v>2.2400000000000002</v>
      </c>
      <c r="AB22" s="16">
        <v>1.34</v>
      </c>
      <c r="AC22" s="16">
        <v>0.9</v>
      </c>
      <c r="AD22" s="16">
        <v>112.5</v>
      </c>
      <c r="AE22" s="16">
        <v>2.21</v>
      </c>
      <c r="AF22" s="16">
        <v>1.36</v>
      </c>
      <c r="AG22" s="16">
        <v>0.85</v>
      </c>
      <c r="AH22" s="16">
        <v>127.8</v>
      </c>
      <c r="AI22" s="16">
        <v>2.06</v>
      </c>
      <c r="AJ22" s="16">
        <v>1.44</v>
      </c>
      <c r="AK22" s="16">
        <v>0.61</v>
      </c>
      <c r="AL22" s="16">
        <v>126.5</v>
      </c>
      <c r="AM22" s="16">
        <v>2.25</v>
      </c>
      <c r="AN22" s="16">
        <v>1.42</v>
      </c>
      <c r="AO22" s="16">
        <v>0.83</v>
      </c>
      <c r="AP22" s="16">
        <v>122.1</v>
      </c>
      <c r="AQ22" s="16">
        <v>2.34</v>
      </c>
      <c r="AR22" s="16">
        <v>1.4</v>
      </c>
      <c r="AS22" s="16">
        <v>0.94</v>
      </c>
      <c r="AT22" s="16">
        <v>0</v>
      </c>
      <c r="AU22" s="16">
        <v>2.15</v>
      </c>
      <c r="AV22" s="16">
        <v>1.5</v>
      </c>
      <c r="AW22" s="16">
        <v>0.65</v>
      </c>
      <c r="AX22" s="16">
        <v>0</v>
      </c>
      <c r="AY22" s="16">
        <v>1.98</v>
      </c>
      <c r="AZ22" s="16">
        <v>0.8</v>
      </c>
      <c r="BA22" s="16">
        <v>1.18</v>
      </c>
      <c r="BB22" s="16">
        <v>120.3</v>
      </c>
      <c r="BC22" s="16">
        <v>1.65</v>
      </c>
      <c r="BD22" s="16">
        <v>1.39</v>
      </c>
      <c r="BE22" s="16">
        <v>0.26</v>
      </c>
      <c r="BF22" s="16">
        <v>127.4</v>
      </c>
      <c r="BG22" s="16">
        <v>1.73</v>
      </c>
      <c r="BH22" s="16">
        <v>1.27</v>
      </c>
      <c r="BI22" s="16">
        <v>0.46</v>
      </c>
      <c r="BJ22" s="16">
        <v>116.8</v>
      </c>
      <c r="BK22" s="16">
        <v>1.87</v>
      </c>
      <c r="BL22" s="16">
        <v>1.32</v>
      </c>
      <c r="BM22" s="16">
        <v>0.55000000000000004</v>
      </c>
      <c r="BN22" s="16">
        <v>120.7</v>
      </c>
      <c r="BO22" s="16">
        <v>1.92</v>
      </c>
      <c r="BP22" s="16">
        <v>1.26</v>
      </c>
      <c r="BQ22" s="16">
        <v>0.65</v>
      </c>
      <c r="BR22" s="16">
        <v>92.2</v>
      </c>
      <c r="BS22" s="16">
        <v>1.83</v>
      </c>
      <c r="BT22" s="16">
        <v>1.48</v>
      </c>
      <c r="BU22" s="16">
        <v>0.35</v>
      </c>
      <c r="BV22" s="16">
        <v>111.7</v>
      </c>
      <c r="BW22" s="16">
        <v>2.1800000000000002</v>
      </c>
      <c r="BX22" s="16">
        <v>1.21</v>
      </c>
      <c r="BY22" s="16">
        <v>0.97</v>
      </c>
      <c r="BZ22" s="16">
        <v>0</v>
      </c>
      <c r="CA22" s="16">
        <v>1.96</v>
      </c>
      <c r="CB22" s="16">
        <v>1.1299999999999999</v>
      </c>
      <c r="CC22" s="16">
        <v>0.83</v>
      </c>
      <c r="CD22" s="16">
        <v>0</v>
      </c>
      <c r="CE22" s="16">
        <v>1.98</v>
      </c>
      <c r="CF22" s="16">
        <v>1.33</v>
      </c>
      <c r="CG22" s="16">
        <v>0.65</v>
      </c>
      <c r="CH22" s="16">
        <v>118.2</v>
      </c>
      <c r="CI22" s="16">
        <v>2</v>
      </c>
      <c r="CJ22" s="16">
        <v>1.52</v>
      </c>
      <c r="CK22" s="16">
        <v>0.48</v>
      </c>
      <c r="CL22" s="16">
        <v>150.6</v>
      </c>
      <c r="CM22" s="16">
        <v>1.95</v>
      </c>
      <c r="CN22" s="16">
        <v>1.26</v>
      </c>
      <c r="CO22" s="16">
        <v>0.69</v>
      </c>
      <c r="CP22" s="16">
        <v>100.9</v>
      </c>
      <c r="CQ22" s="16">
        <v>1.94</v>
      </c>
      <c r="CR22" s="16">
        <v>1.27</v>
      </c>
      <c r="CS22" s="16">
        <v>0.67</v>
      </c>
      <c r="CT22" s="16">
        <v>114.7</v>
      </c>
    </row>
    <row r="23" spans="2:98" ht="15" thickBot="1" x14ac:dyDescent="0.35">
      <c r="B23" s="15">
        <v>45512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6"/>
      <c r="BF23" s="16"/>
      <c r="BG23" s="16"/>
      <c r="BH23" s="16"/>
      <c r="BI23" s="16"/>
      <c r="BJ23" s="16"/>
      <c r="BK23" s="16"/>
      <c r="BL23" s="16"/>
      <c r="BM23" s="16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  <c r="CD23" s="16"/>
      <c r="CE23" s="16"/>
      <c r="CF23" s="16"/>
      <c r="CG23" s="16"/>
      <c r="CH23" s="16"/>
      <c r="CI23" s="16"/>
      <c r="CJ23" s="16"/>
      <c r="CK23" s="16"/>
      <c r="CL23" s="16"/>
      <c r="CM23" s="16"/>
      <c r="CN23" s="16"/>
      <c r="CO23" s="16"/>
      <c r="CP23" s="16"/>
      <c r="CQ23" s="16"/>
      <c r="CR23" s="16"/>
      <c r="CS23" s="16"/>
      <c r="CT23" s="16"/>
    </row>
    <row r="24" spans="2:98" ht="15" thickBot="1" x14ac:dyDescent="0.35">
      <c r="B24" s="15">
        <v>45513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6"/>
      <c r="BD24" s="16"/>
      <c r="BE24" s="16"/>
      <c r="BF24" s="16"/>
      <c r="BG24" s="16"/>
      <c r="BH24" s="16"/>
      <c r="BI24" s="16"/>
      <c r="BJ24" s="16"/>
      <c r="BK24" s="16"/>
      <c r="BL24" s="16"/>
      <c r="BM24" s="16"/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BZ24" s="16"/>
      <c r="CA24" s="16"/>
      <c r="CB24" s="16"/>
      <c r="CC24" s="16"/>
      <c r="CD24" s="16"/>
      <c r="CE24" s="16"/>
      <c r="CF24" s="16"/>
      <c r="CG24" s="16"/>
      <c r="CH24" s="16"/>
      <c r="CI24" s="16"/>
      <c r="CJ24" s="16"/>
      <c r="CK24" s="16"/>
      <c r="CL24" s="16"/>
      <c r="CM24" s="16"/>
      <c r="CN24" s="16"/>
      <c r="CO24" s="16"/>
      <c r="CP24" s="16"/>
      <c r="CQ24" s="16"/>
      <c r="CR24" s="16"/>
      <c r="CS24" s="16"/>
      <c r="CT24" s="16"/>
    </row>
    <row r="25" spans="2:98" ht="15" thickBot="1" x14ac:dyDescent="0.35">
      <c r="B25" s="15">
        <v>45514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16"/>
      <c r="BF25" s="16"/>
      <c r="BG25" s="16"/>
      <c r="BH25" s="16"/>
      <c r="BI25" s="16"/>
      <c r="BJ25" s="16"/>
      <c r="BK25" s="16"/>
      <c r="BL25" s="16"/>
      <c r="BM25" s="16"/>
      <c r="BN25" s="16"/>
      <c r="BO25" s="16"/>
      <c r="BP25" s="16"/>
      <c r="BQ25" s="16"/>
      <c r="BR25" s="16"/>
      <c r="BS25" s="16"/>
      <c r="BT25" s="16"/>
      <c r="BU25" s="16"/>
      <c r="BV25" s="16"/>
      <c r="BW25" s="16"/>
      <c r="BX25" s="16"/>
      <c r="BY25" s="16"/>
      <c r="BZ25" s="16"/>
      <c r="CA25" s="16"/>
      <c r="CB25" s="16"/>
      <c r="CC25" s="16"/>
      <c r="CD25" s="16"/>
      <c r="CE25" s="16"/>
      <c r="CF25" s="16"/>
      <c r="CG25" s="16"/>
      <c r="CH25" s="16"/>
      <c r="CI25" s="16"/>
      <c r="CJ25" s="16"/>
      <c r="CK25" s="16"/>
      <c r="CL25" s="16"/>
      <c r="CM25" s="16"/>
      <c r="CN25" s="16"/>
      <c r="CO25" s="16"/>
      <c r="CP25" s="16"/>
      <c r="CQ25" s="16"/>
      <c r="CR25" s="16"/>
      <c r="CS25" s="16"/>
      <c r="CT25" s="16"/>
    </row>
    <row r="26" spans="2:98" ht="15" thickBot="1" x14ac:dyDescent="0.35">
      <c r="B26" s="15">
        <v>45515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16"/>
      <c r="BI26" s="16"/>
      <c r="BJ26" s="16"/>
      <c r="BK26" s="16"/>
      <c r="BL26" s="16"/>
      <c r="BM26" s="16"/>
      <c r="BN26" s="16"/>
      <c r="BO26" s="16"/>
      <c r="BP26" s="16"/>
      <c r="BQ26" s="16"/>
      <c r="BR26" s="16"/>
      <c r="BS26" s="16"/>
      <c r="BT26" s="16"/>
      <c r="BU26" s="16"/>
      <c r="BV26" s="16"/>
      <c r="BW26" s="16"/>
      <c r="BX26" s="16"/>
      <c r="BY26" s="16"/>
      <c r="BZ26" s="16"/>
      <c r="CA26" s="16"/>
      <c r="CB26" s="16"/>
      <c r="CC26" s="16"/>
      <c r="CD26" s="16"/>
      <c r="CE26" s="16"/>
      <c r="CF26" s="16"/>
      <c r="CG26" s="16"/>
      <c r="CH26" s="16"/>
      <c r="CI26" s="16"/>
      <c r="CJ26" s="16"/>
      <c r="CK26" s="16"/>
      <c r="CL26" s="16"/>
      <c r="CM26" s="16"/>
      <c r="CN26" s="16"/>
      <c r="CO26" s="16"/>
      <c r="CP26" s="16"/>
      <c r="CQ26" s="16"/>
      <c r="CR26" s="16"/>
      <c r="CS26" s="16"/>
      <c r="CT26" s="16"/>
    </row>
    <row r="27" spans="2:98" ht="15" thickBot="1" x14ac:dyDescent="0.35">
      <c r="B27" s="15">
        <v>45516</v>
      </c>
      <c r="C27" s="16">
        <v>2.64</v>
      </c>
      <c r="D27" s="16">
        <v>1.38</v>
      </c>
      <c r="E27" s="16">
        <v>1.26</v>
      </c>
      <c r="F27" s="16">
        <v>119.8</v>
      </c>
      <c r="G27" s="16">
        <v>2.61</v>
      </c>
      <c r="H27" s="16">
        <v>1.29</v>
      </c>
      <c r="I27" s="16">
        <v>1.31</v>
      </c>
      <c r="J27" s="16">
        <v>113.6</v>
      </c>
      <c r="K27" s="16">
        <v>2.2999999999999998</v>
      </c>
      <c r="L27" s="16">
        <v>1.34</v>
      </c>
      <c r="M27" s="16">
        <v>0.96</v>
      </c>
      <c r="N27" s="16">
        <v>98.1</v>
      </c>
      <c r="O27" s="16">
        <v>2.25</v>
      </c>
      <c r="P27" s="16">
        <v>1.4</v>
      </c>
      <c r="Q27" s="16">
        <v>0.85</v>
      </c>
      <c r="R27" s="16">
        <v>114.4</v>
      </c>
      <c r="S27" s="16">
        <v>2.1800000000000002</v>
      </c>
      <c r="T27" s="16">
        <v>1.46</v>
      </c>
      <c r="U27" s="16">
        <v>0.72</v>
      </c>
      <c r="V27" s="16">
        <v>101.8</v>
      </c>
      <c r="W27" s="16">
        <v>2.21</v>
      </c>
      <c r="X27" s="16">
        <v>1.31</v>
      </c>
      <c r="Y27" s="16">
        <v>0.9</v>
      </c>
      <c r="Z27" s="16">
        <v>111.4</v>
      </c>
      <c r="AA27" s="16">
        <v>2.46</v>
      </c>
      <c r="AB27" s="16">
        <v>1.31</v>
      </c>
      <c r="AC27" s="16">
        <v>1.1499999999999999</v>
      </c>
      <c r="AD27" s="16">
        <v>110.7</v>
      </c>
      <c r="AE27" s="16">
        <v>2.4500000000000002</v>
      </c>
      <c r="AF27" s="16">
        <v>1.34</v>
      </c>
      <c r="AG27" s="16">
        <v>1.1100000000000001</v>
      </c>
      <c r="AH27" s="16">
        <v>129.5</v>
      </c>
      <c r="AI27" s="16">
        <v>2.2999999999999998</v>
      </c>
      <c r="AJ27" s="16">
        <v>1.41</v>
      </c>
      <c r="AK27" s="16">
        <v>0.89</v>
      </c>
      <c r="AL27" s="16">
        <v>122.5</v>
      </c>
      <c r="AM27" s="16">
        <v>2.27</v>
      </c>
      <c r="AN27" s="16">
        <v>1.39</v>
      </c>
      <c r="AO27" s="16">
        <v>0.88</v>
      </c>
      <c r="AP27" s="16">
        <v>115.8</v>
      </c>
      <c r="AQ27" s="16">
        <v>2.3199999999999998</v>
      </c>
      <c r="AR27" s="16">
        <v>1.38</v>
      </c>
      <c r="AS27" s="16">
        <v>0.94</v>
      </c>
      <c r="AT27" s="16">
        <v>114</v>
      </c>
      <c r="AU27" s="16">
        <v>2.23</v>
      </c>
      <c r="AV27" s="16">
        <v>1.44</v>
      </c>
      <c r="AW27" s="16">
        <v>0.79</v>
      </c>
      <c r="AX27" s="16">
        <v>117.9</v>
      </c>
      <c r="AY27" s="16">
        <v>1.98</v>
      </c>
      <c r="AZ27" s="16">
        <v>0.78</v>
      </c>
      <c r="BA27" s="16">
        <v>1.2</v>
      </c>
      <c r="BB27" s="16">
        <v>118</v>
      </c>
      <c r="BC27" s="16">
        <v>1.65</v>
      </c>
      <c r="BD27" s="16">
        <v>1.39</v>
      </c>
      <c r="BE27" s="16">
        <v>0.26</v>
      </c>
      <c r="BF27" s="16">
        <v>121.5</v>
      </c>
      <c r="BG27" s="16">
        <v>1.55</v>
      </c>
      <c r="BH27" s="16">
        <v>1.28</v>
      </c>
      <c r="BI27" s="16">
        <v>0.28000000000000003</v>
      </c>
      <c r="BJ27" s="16">
        <v>115</v>
      </c>
      <c r="BK27" s="16">
        <v>1.82</v>
      </c>
      <c r="BL27" s="16">
        <v>1.31</v>
      </c>
      <c r="BM27" s="16">
        <v>0.51</v>
      </c>
      <c r="BN27" s="16">
        <v>117.7</v>
      </c>
      <c r="BO27" s="16">
        <v>1.83</v>
      </c>
      <c r="BP27" s="16">
        <v>1.24</v>
      </c>
      <c r="BQ27" s="16">
        <v>0.59</v>
      </c>
      <c r="BR27" s="16">
        <v>84.7</v>
      </c>
      <c r="BS27" s="16">
        <v>1.73</v>
      </c>
      <c r="BT27" s="16">
        <v>1.41</v>
      </c>
      <c r="BU27" s="16">
        <v>0.32</v>
      </c>
      <c r="BV27" s="16">
        <v>101.1</v>
      </c>
      <c r="BW27" s="16">
        <v>2.29</v>
      </c>
      <c r="BX27" s="16">
        <v>1.3</v>
      </c>
      <c r="BY27" s="16">
        <v>0.99</v>
      </c>
      <c r="BZ27" s="16">
        <v>98.1</v>
      </c>
      <c r="CA27" s="16">
        <v>1.74</v>
      </c>
      <c r="CB27" s="16">
        <v>1.36</v>
      </c>
      <c r="CC27" s="16">
        <v>0.38</v>
      </c>
      <c r="CD27" s="16">
        <v>113.1</v>
      </c>
      <c r="CE27" s="16">
        <v>2.12</v>
      </c>
      <c r="CF27" s="16">
        <v>1.31</v>
      </c>
      <c r="CG27" s="16">
        <v>0.81</v>
      </c>
      <c r="CH27" s="16">
        <v>141.69999999999999</v>
      </c>
      <c r="CI27" s="16">
        <v>2.0699999999999998</v>
      </c>
      <c r="CJ27" s="16">
        <v>1.55</v>
      </c>
      <c r="CK27" s="16">
        <v>0.52</v>
      </c>
      <c r="CL27" s="16">
        <v>137.19999999999999</v>
      </c>
      <c r="CM27" s="16">
        <v>1.53</v>
      </c>
      <c r="CN27" s="16">
        <v>1.1100000000000001</v>
      </c>
      <c r="CO27" s="16">
        <v>0.42</v>
      </c>
      <c r="CP27" s="16">
        <v>110.9</v>
      </c>
      <c r="CQ27" s="16">
        <v>1.94</v>
      </c>
      <c r="CR27" s="16">
        <v>1.23</v>
      </c>
      <c r="CS27" s="16">
        <v>0.71</v>
      </c>
      <c r="CT27" s="16">
        <v>107.7</v>
      </c>
    </row>
    <row r="28" spans="2:98" ht="15" thickBot="1" x14ac:dyDescent="0.35">
      <c r="B28" s="15">
        <v>45517</v>
      </c>
      <c r="C28" s="16">
        <v>2.8</v>
      </c>
      <c r="D28" s="16">
        <v>1.41</v>
      </c>
      <c r="E28" s="16">
        <v>1.39</v>
      </c>
      <c r="F28" s="16">
        <v>124.7</v>
      </c>
      <c r="G28" s="16">
        <v>2.76</v>
      </c>
      <c r="H28" s="16">
        <v>1.34</v>
      </c>
      <c r="I28" s="16">
        <v>1.42</v>
      </c>
      <c r="J28" s="16">
        <v>119</v>
      </c>
      <c r="K28" s="16">
        <v>2.46</v>
      </c>
      <c r="L28" s="16">
        <v>1.4</v>
      </c>
      <c r="M28" s="16">
        <v>1.05</v>
      </c>
      <c r="N28" s="16">
        <v>102.3</v>
      </c>
      <c r="O28" s="16">
        <v>2.4</v>
      </c>
      <c r="P28" s="16">
        <v>1.45</v>
      </c>
      <c r="Q28" s="16">
        <v>0.95</v>
      </c>
      <c r="R28" s="16">
        <v>125.1</v>
      </c>
      <c r="S28" s="16">
        <v>2.42</v>
      </c>
      <c r="T28" s="16">
        <v>1.53</v>
      </c>
      <c r="U28" s="16">
        <v>0.9</v>
      </c>
      <c r="V28" s="16">
        <v>118</v>
      </c>
      <c r="W28" s="16">
        <v>2.44</v>
      </c>
      <c r="X28" s="16">
        <v>1.39</v>
      </c>
      <c r="Y28" s="16">
        <v>1.05</v>
      </c>
      <c r="Z28" s="16">
        <v>129.4</v>
      </c>
      <c r="AA28" s="16">
        <v>2.5499999999999998</v>
      </c>
      <c r="AB28" s="16">
        <v>1.35</v>
      </c>
      <c r="AC28" s="16">
        <v>1.2</v>
      </c>
      <c r="AD28" s="16">
        <v>110.4</v>
      </c>
      <c r="AE28" s="16">
        <v>2.5299999999999998</v>
      </c>
      <c r="AF28" s="16">
        <v>1.39</v>
      </c>
      <c r="AG28" s="16">
        <v>1.1399999999999999</v>
      </c>
      <c r="AH28" s="16">
        <v>131.6</v>
      </c>
      <c r="AI28" s="16">
        <v>1.93</v>
      </c>
      <c r="AJ28" s="16">
        <v>1.4</v>
      </c>
      <c r="AK28" s="16">
        <v>0.53</v>
      </c>
      <c r="AL28" s="16">
        <v>122.9</v>
      </c>
      <c r="AM28" s="16">
        <v>2.29</v>
      </c>
      <c r="AN28" s="16">
        <v>1.37</v>
      </c>
      <c r="AO28" s="16">
        <v>0.92</v>
      </c>
      <c r="AP28" s="16">
        <v>115.1</v>
      </c>
      <c r="AQ28" s="16">
        <v>2.4</v>
      </c>
      <c r="AR28" s="16">
        <v>1.4</v>
      </c>
      <c r="AS28" s="16">
        <v>0.99</v>
      </c>
      <c r="AT28" s="16">
        <v>117.2</v>
      </c>
      <c r="AU28" s="16">
        <v>2.2599999999999998</v>
      </c>
      <c r="AV28" s="16">
        <v>1.47</v>
      </c>
      <c r="AW28" s="16">
        <v>0.8</v>
      </c>
      <c r="AX28" s="16">
        <v>121.8</v>
      </c>
      <c r="AY28" s="16">
        <v>1.99</v>
      </c>
      <c r="AZ28" s="16">
        <v>0.76</v>
      </c>
      <c r="BA28" s="16">
        <v>1.23</v>
      </c>
      <c r="BB28" s="16">
        <v>115.6</v>
      </c>
      <c r="BC28" s="16">
        <v>1.65</v>
      </c>
      <c r="BD28" s="16">
        <v>1.38</v>
      </c>
      <c r="BE28" s="16">
        <v>0.27</v>
      </c>
      <c r="BF28" s="16">
        <v>123.7</v>
      </c>
      <c r="BG28" s="16">
        <v>1.59</v>
      </c>
      <c r="BH28" s="16">
        <v>1.29</v>
      </c>
      <c r="BI28" s="16">
        <v>0.28999999999999998</v>
      </c>
      <c r="BJ28" s="16">
        <v>118.8</v>
      </c>
      <c r="BK28" s="16" t="s">
        <v>479</v>
      </c>
      <c r="BL28" s="16"/>
      <c r="BM28" s="16"/>
      <c r="BN28" s="16">
        <v>119.6</v>
      </c>
      <c r="BO28" s="16">
        <v>1.46</v>
      </c>
      <c r="BP28" s="16">
        <v>1.1599999999999999</v>
      </c>
      <c r="BQ28" s="16">
        <v>0.3</v>
      </c>
      <c r="BR28" s="16">
        <v>49.5</v>
      </c>
      <c r="BS28" s="16">
        <v>1.42</v>
      </c>
      <c r="BT28" s="16">
        <v>1.34</v>
      </c>
      <c r="BU28" s="16">
        <v>0.09</v>
      </c>
      <c r="BV28" s="16">
        <v>61.3</v>
      </c>
      <c r="BW28" s="16">
        <v>1.71</v>
      </c>
      <c r="BX28" s="16">
        <v>1.32</v>
      </c>
      <c r="BY28" s="16">
        <v>0.39</v>
      </c>
      <c r="BZ28" s="16" t="s">
        <v>480</v>
      </c>
      <c r="CA28" s="16">
        <v>1.73</v>
      </c>
      <c r="CB28" s="16">
        <v>1.4</v>
      </c>
      <c r="CC28" s="16">
        <v>0.33</v>
      </c>
      <c r="CD28" s="16">
        <v>121.7</v>
      </c>
      <c r="CE28" s="16">
        <v>2.0499999999999998</v>
      </c>
      <c r="CF28" s="16">
        <v>1.38</v>
      </c>
      <c r="CG28" s="16">
        <v>0.66</v>
      </c>
      <c r="CH28" s="16">
        <v>120.4</v>
      </c>
      <c r="CI28" s="16">
        <v>2.0699999999999998</v>
      </c>
      <c r="CJ28" s="16">
        <v>1.55</v>
      </c>
      <c r="CK28" s="16">
        <v>0.52</v>
      </c>
      <c r="CL28" s="16">
        <v>135.30000000000001</v>
      </c>
      <c r="CM28" s="16" t="s">
        <v>479</v>
      </c>
      <c r="CN28" s="16"/>
      <c r="CO28" s="16"/>
      <c r="CP28" s="16">
        <v>119.2</v>
      </c>
      <c r="CQ28" s="16">
        <v>2.1</v>
      </c>
      <c r="CR28" s="16">
        <v>1.28</v>
      </c>
      <c r="CS28" s="16">
        <v>0.82</v>
      </c>
      <c r="CT28" s="16">
        <v>113.6</v>
      </c>
    </row>
    <row r="29" spans="2:98" ht="15" thickBot="1" x14ac:dyDescent="0.35">
      <c r="B29" s="15">
        <v>45518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  <c r="BB29" s="16"/>
      <c r="BC29" s="16"/>
      <c r="BD29" s="16"/>
      <c r="BE29" s="16"/>
      <c r="BF29" s="16"/>
      <c r="BG29" s="16"/>
      <c r="BH29" s="16"/>
      <c r="BI29" s="16"/>
      <c r="BJ29" s="16"/>
      <c r="BK29" s="16"/>
      <c r="BL29" s="16"/>
      <c r="BM29" s="16"/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BZ29" s="16"/>
      <c r="CA29" s="16"/>
      <c r="CB29" s="16"/>
      <c r="CC29" s="16"/>
      <c r="CD29" s="16"/>
      <c r="CE29" s="16"/>
      <c r="CF29" s="16"/>
      <c r="CG29" s="16"/>
      <c r="CH29" s="16"/>
      <c r="CI29" s="16"/>
      <c r="CJ29" s="16"/>
      <c r="CK29" s="16"/>
      <c r="CL29" s="16"/>
      <c r="CM29" s="16"/>
      <c r="CN29" s="16"/>
      <c r="CO29" s="16"/>
      <c r="CP29" s="16"/>
      <c r="CQ29" s="16"/>
      <c r="CR29" s="16"/>
      <c r="CS29" s="16"/>
      <c r="CT29" s="16"/>
    </row>
    <row r="30" spans="2:98" ht="15" thickBot="1" x14ac:dyDescent="0.35">
      <c r="B30" s="15">
        <v>45519</v>
      </c>
      <c r="C30" s="16">
        <v>2.86</v>
      </c>
      <c r="D30" s="16">
        <v>1.4</v>
      </c>
      <c r="E30" s="16">
        <v>1.46</v>
      </c>
      <c r="F30" s="16">
        <v>118.8</v>
      </c>
      <c r="G30" s="16">
        <v>2.84</v>
      </c>
      <c r="H30" s="16">
        <v>1.31</v>
      </c>
      <c r="I30" s="16">
        <v>1.54</v>
      </c>
      <c r="J30" s="16">
        <v>113</v>
      </c>
      <c r="K30" s="16">
        <v>2.54</v>
      </c>
      <c r="L30" s="16">
        <v>1.38</v>
      </c>
      <c r="M30" s="16">
        <v>1.1599999999999999</v>
      </c>
      <c r="N30" s="16">
        <v>99.9</v>
      </c>
      <c r="O30" s="16">
        <v>2.48</v>
      </c>
      <c r="P30" s="16">
        <v>1.43</v>
      </c>
      <c r="Q30" s="16">
        <v>1.05</v>
      </c>
      <c r="R30" s="16">
        <v>122</v>
      </c>
      <c r="S30" s="16">
        <v>2.17</v>
      </c>
      <c r="T30" s="16">
        <v>1.47</v>
      </c>
      <c r="U30" s="16">
        <v>0.71</v>
      </c>
      <c r="V30" s="16">
        <v>87</v>
      </c>
      <c r="W30" s="16">
        <v>2.19</v>
      </c>
      <c r="X30" s="16">
        <v>1.3</v>
      </c>
      <c r="Y30" s="16">
        <v>0.89</v>
      </c>
      <c r="Z30" s="16">
        <v>95.1</v>
      </c>
      <c r="AA30" s="16">
        <v>2.6</v>
      </c>
      <c r="AB30" s="16">
        <v>1.32</v>
      </c>
      <c r="AC30" s="16">
        <v>1.28</v>
      </c>
      <c r="AD30" s="16">
        <v>105.1</v>
      </c>
      <c r="AE30" s="16">
        <v>2.56</v>
      </c>
      <c r="AF30" s="16">
        <v>1.34</v>
      </c>
      <c r="AG30" s="16">
        <v>1.22</v>
      </c>
      <c r="AH30" s="16">
        <v>126.5</v>
      </c>
      <c r="AI30" s="16">
        <v>2.31</v>
      </c>
      <c r="AJ30" s="16">
        <v>1.41</v>
      </c>
      <c r="AK30" s="16">
        <v>0.9</v>
      </c>
      <c r="AL30" s="16">
        <v>125</v>
      </c>
      <c r="AM30" s="16">
        <v>2.4</v>
      </c>
      <c r="AN30" s="16">
        <v>1.4</v>
      </c>
      <c r="AO30" s="16">
        <v>1</v>
      </c>
      <c r="AP30" s="16">
        <v>115.2</v>
      </c>
      <c r="AQ30" s="16">
        <v>2.42</v>
      </c>
      <c r="AR30" s="16">
        <v>1.39</v>
      </c>
      <c r="AS30" s="16">
        <v>1.02</v>
      </c>
      <c r="AT30" s="16">
        <v>117.4</v>
      </c>
      <c r="AU30" s="16">
        <v>2.38</v>
      </c>
      <c r="AV30" s="16">
        <v>1.45</v>
      </c>
      <c r="AW30" s="16">
        <v>0.93</v>
      </c>
      <c r="AX30" s="16">
        <v>122.2</v>
      </c>
      <c r="AY30" s="16">
        <v>2.0699999999999998</v>
      </c>
      <c r="AZ30" s="16">
        <v>0.76</v>
      </c>
      <c r="BA30" s="16">
        <v>1.31</v>
      </c>
      <c r="BB30" s="16">
        <v>116.2</v>
      </c>
      <c r="BC30" s="16">
        <v>1.73</v>
      </c>
      <c r="BD30" s="16">
        <v>1.4</v>
      </c>
      <c r="BE30" s="16">
        <v>0.33</v>
      </c>
      <c r="BF30" s="16">
        <v>122.6</v>
      </c>
      <c r="BG30" s="16">
        <v>1.53</v>
      </c>
      <c r="BH30" s="16">
        <v>1.29</v>
      </c>
      <c r="BI30" s="16">
        <v>0.24</v>
      </c>
      <c r="BJ30" s="16">
        <v>116.6</v>
      </c>
      <c r="BK30" s="16">
        <v>1.68</v>
      </c>
      <c r="BL30" s="16">
        <v>1.33</v>
      </c>
      <c r="BM30" s="16">
        <v>0.36</v>
      </c>
      <c r="BN30" s="16">
        <v>119.3</v>
      </c>
      <c r="BO30" s="16">
        <v>2.76</v>
      </c>
      <c r="BP30" s="16">
        <v>1.36</v>
      </c>
      <c r="BQ30" s="16">
        <v>1.4</v>
      </c>
      <c r="BR30" s="16">
        <v>114.8</v>
      </c>
      <c r="BS30" s="16">
        <v>2.74</v>
      </c>
      <c r="BT30" s="16">
        <v>3.31</v>
      </c>
      <c r="BU30" s="16">
        <v>1.42</v>
      </c>
      <c r="BV30" s="16">
        <v>109.5</v>
      </c>
      <c r="BW30" s="16">
        <v>2.57</v>
      </c>
      <c r="BX30" s="16">
        <v>1.38</v>
      </c>
      <c r="BY30" s="16">
        <v>1.19</v>
      </c>
      <c r="BZ30" s="16">
        <v>102.4</v>
      </c>
      <c r="CA30" s="16">
        <v>2.52</v>
      </c>
      <c r="CB30" s="16">
        <v>1.43</v>
      </c>
      <c r="CC30" s="16">
        <v>1.08</v>
      </c>
      <c r="CD30" s="16">
        <v>124.4</v>
      </c>
      <c r="CE30" s="16">
        <v>2.3199999999999998</v>
      </c>
      <c r="CF30" s="16">
        <v>1.45</v>
      </c>
      <c r="CG30" s="16">
        <v>0.87</v>
      </c>
      <c r="CH30" s="16">
        <v>107.1</v>
      </c>
      <c r="CI30" s="16">
        <v>2.3199999999999998</v>
      </c>
      <c r="CJ30" s="16">
        <v>1.32</v>
      </c>
      <c r="CK30" s="16">
        <v>1.01</v>
      </c>
      <c r="CL30" s="16">
        <v>116.5</v>
      </c>
      <c r="CM30" s="16">
        <v>2.4700000000000002</v>
      </c>
      <c r="CN30" s="16">
        <v>1.27</v>
      </c>
      <c r="CO30" s="16">
        <v>1.19</v>
      </c>
      <c r="CP30" s="16">
        <v>98.1</v>
      </c>
      <c r="CQ30" s="16">
        <v>2.4500000000000002</v>
      </c>
      <c r="CR30" s="16">
        <v>1.29</v>
      </c>
      <c r="CS30" s="16">
        <v>1.1499999999999999</v>
      </c>
      <c r="CT30" s="16">
        <v>118.2</v>
      </c>
    </row>
    <row r="31" spans="2:98" ht="15" thickBot="1" x14ac:dyDescent="0.35">
      <c r="B31" s="15">
        <v>45520</v>
      </c>
      <c r="C31" s="16">
        <v>1.52</v>
      </c>
      <c r="D31" s="16">
        <v>1.1000000000000001</v>
      </c>
      <c r="E31" s="16">
        <v>0.43</v>
      </c>
      <c r="F31" s="16">
        <v>132.80000000000001</v>
      </c>
      <c r="G31" s="16">
        <v>1.79</v>
      </c>
      <c r="H31" s="16">
        <v>1.1000000000000001</v>
      </c>
      <c r="I31" s="16">
        <v>0.69</v>
      </c>
      <c r="J31" s="16">
        <v>58.1</v>
      </c>
      <c r="K31" s="16">
        <v>2.61</v>
      </c>
      <c r="L31" s="16">
        <v>1.35</v>
      </c>
      <c r="M31" s="16">
        <v>1.25</v>
      </c>
      <c r="N31" s="16">
        <v>99.6</v>
      </c>
      <c r="O31" s="16">
        <v>2.52</v>
      </c>
      <c r="P31" s="16">
        <v>1.4</v>
      </c>
      <c r="Q31" s="16">
        <v>1.1100000000000001</v>
      </c>
      <c r="R31" s="16">
        <v>122.2</v>
      </c>
      <c r="S31" s="16">
        <v>2.34</v>
      </c>
      <c r="T31" s="16">
        <v>1.42</v>
      </c>
      <c r="U31" s="16">
        <v>0.92</v>
      </c>
      <c r="V31" s="16">
        <v>103.7</v>
      </c>
      <c r="W31" s="16">
        <v>2.35</v>
      </c>
      <c r="X31" s="16">
        <v>1.3</v>
      </c>
      <c r="Y31" s="16">
        <v>1.05</v>
      </c>
      <c r="Z31" s="16">
        <v>113.5</v>
      </c>
      <c r="AA31" s="16">
        <v>2.67</v>
      </c>
      <c r="AB31" s="16">
        <v>1.27</v>
      </c>
      <c r="AC31" s="16">
        <v>1.39</v>
      </c>
      <c r="AD31" s="16">
        <v>103.6</v>
      </c>
      <c r="AE31" s="16">
        <v>2.65</v>
      </c>
      <c r="AF31" s="16">
        <v>1.3</v>
      </c>
      <c r="AG31" s="16">
        <v>1.34</v>
      </c>
      <c r="AH31" s="16">
        <v>121.7</v>
      </c>
      <c r="AI31" s="16">
        <v>2.27</v>
      </c>
      <c r="AJ31" s="16">
        <v>1.34</v>
      </c>
      <c r="AK31" s="16">
        <v>0.92</v>
      </c>
      <c r="AL31" s="16">
        <v>113.1</v>
      </c>
      <c r="AM31" s="16">
        <v>2.27</v>
      </c>
      <c r="AN31" s="16">
        <v>1.36</v>
      </c>
      <c r="AO31" s="16">
        <v>0.91</v>
      </c>
      <c r="AP31" s="16">
        <v>103.6</v>
      </c>
      <c r="AQ31" s="16">
        <v>2.37</v>
      </c>
      <c r="AR31" s="16">
        <v>1.36</v>
      </c>
      <c r="AS31" s="16">
        <v>1.01</v>
      </c>
      <c r="AT31" s="16">
        <v>113</v>
      </c>
      <c r="AU31" s="16">
        <v>2.37</v>
      </c>
      <c r="AV31" s="16">
        <v>1.42</v>
      </c>
      <c r="AW31" s="16">
        <v>0.94</v>
      </c>
      <c r="AX31" s="16">
        <v>116.3</v>
      </c>
      <c r="AY31" s="16">
        <v>1.39</v>
      </c>
      <c r="AZ31" s="16">
        <v>0.73</v>
      </c>
      <c r="BA31" s="16">
        <v>1.2</v>
      </c>
      <c r="BB31" s="16">
        <v>102.5</v>
      </c>
      <c r="BC31" s="16">
        <v>1.61</v>
      </c>
      <c r="BD31" s="16">
        <v>1.33</v>
      </c>
      <c r="BE31" s="16">
        <v>0.28000000000000003</v>
      </c>
      <c r="BF31" s="16">
        <v>106.9</v>
      </c>
      <c r="BG31" s="16">
        <v>1.66</v>
      </c>
      <c r="BH31" s="16">
        <v>1.27</v>
      </c>
      <c r="BI31" s="16">
        <v>0.39</v>
      </c>
      <c r="BJ31" s="16">
        <v>112.9</v>
      </c>
      <c r="BK31" s="16">
        <v>1.9</v>
      </c>
      <c r="BL31" s="16">
        <v>1.3</v>
      </c>
      <c r="BM31" s="16">
        <v>0.59</v>
      </c>
      <c r="BN31" s="16">
        <v>116.6</v>
      </c>
      <c r="BO31" s="16">
        <v>2.06</v>
      </c>
      <c r="BP31" s="16">
        <v>1.4</v>
      </c>
      <c r="BQ31" s="16">
        <v>0.66</v>
      </c>
      <c r="BR31" s="16">
        <v>124.3</v>
      </c>
      <c r="BS31" s="16">
        <v>2.02</v>
      </c>
      <c r="BT31" s="16">
        <v>1.54</v>
      </c>
      <c r="BU31" s="16">
        <v>0.48</v>
      </c>
      <c r="BV31" s="16">
        <v>117.9</v>
      </c>
      <c r="BW31" s="16">
        <v>2.25</v>
      </c>
      <c r="BX31" s="16">
        <v>1.3</v>
      </c>
      <c r="BY31" s="16">
        <v>0.94</v>
      </c>
      <c r="BZ31" s="16">
        <v>90.1</v>
      </c>
      <c r="CA31" s="16">
        <v>2.15</v>
      </c>
      <c r="CB31" s="16">
        <v>1.41</v>
      </c>
      <c r="CC31" s="16">
        <v>0.74</v>
      </c>
      <c r="CD31" s="16">
        <v>124.8</v>
      </c>
      <c r="CE31" s="16">
        <v>1.97</v>
      </c>
      <c r="CF31" s="16">
        <v>1.39</v>
      </c>
      <c r="CG31" s="16">
        <v>0.57999999999999996</v>
      </c>
      <c r="CH31" s="16">
        <v>114.1</v>
      </c>
      <c r="CI31" s="16">
        <v>1.96</v>
      </c>
      <c r="CJ31" s="16">
        <v>1.54</v>
      </c>
      <c r="CK31" s="16">
        <v>0.41</v>
      </c>
      <c r="CL31" s="16">
        <v>128.30000000000001</v>
      </c>
      <c r="CM31" s="16">
        <v>2.19</v>
      </c>
      <c r="CN31" s="16">
        <v>1.32</v>
      </c>
      <c r="CO31" s="16">
        <v>0.88</v>
      </c>
      <c r="CP31" s="16">
        <v>114.3</v>
      </c>
      <c r="CQ31" s="16">
        <v>2.2599999999999998</v>
      </c>
      <c r="CR31" s="16">
        <v>1.29</v>
      </c>
      <c r="CS31" s="16">
        <v>0.97</v>
      </c>
      <c r="CT31" s="16">
        <v>115</v>
      </c>
    </row>
    <row r="32" spans="2:98" ht="15" thickBot="1" x14ac:dyDescent="0.35">
      <c r="B32" s="15">
        <v>45521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6"/>
      <c r="BC32" s="16"/>
      <c r="BD32" s="16"/>
      <c r="BE32" s="16"/>
      <c r="BF32" s="16"/>
      <c r="BG32" s="16"/>
      <c r="BH32" s="16"/>
      <c r="BI32" s="16"/>
      <c r="BJ32" s="16"/>
      <c r="BK32" s="16"/>
      <c r="BL32" s="16"/>
      <c r="BM32" s="16"/>
      <c r="BN32" s="16"/>
      <c r="BO32" s="16"/>
      <c r="BP32" s="16"/>
      <c r="BQ32" s="16"/>
      <c r="BR32" s="16"/>
      <c r="BS32" s="16"/>
      <c r="BT32" s="16"/>
      <c r="BU32" s="16"/>
      <c r="BV32" s="16"/>
      <c r="BW32" s="16"/>
      <c r="BX32" s="16"/>
      <c r="BY32" s="16"/>
      <c r="BZ32" s="16"/>
      <c r="CA32" s="16"/>
      <c r="CB32" s="16"/>
      <c r="CC32" s="16"/>
      <c r="CD32" s="16"/>
      <c r="CE32" s="16"/>
      <c r="CF32" s="16"/>
      <c r="CG32" s="16"/>
      <c r="CH32" s="16"/>
      <c r="CI32" s="16"/>
      <c r="CJ32" s="16"/>
      <c r="CK32" s="16"/>
      <c r="CL32" s="16"/>
      <c r="CM32" s="16"/>
      <c r="CN32" s="16"/>
      <c r="CO32" s="16"/>
      <c r="CP32" s="16"/>
      <c r="CQ32" s="16"/>
      <c r="CR32" s="16"/>
      <c r="CS32" s="16"/>
      <c r="CT32" s="16"/>
    </row>
    <row r="33" spans="2:99" ht="15" thickBot="1" x14ac:dyDescent="0.35">
      <c r="B33" s="15">
        <v>45522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  <c r="AY33" s="16"/>
      <c r="AZ33" s="16"/>
      <c r="BA33" s="16"/>
      <c r="BB33" s="16"/>
      <c r="BC33" s="16"/>
      <c r="BD33" s="16"/>
      <c r="BE33" s="16"/>
      <c r="BF33" s="16"/>
      <c r="BG33" s="16"/>
      <c r="BH33" s="16"/>
      <c r="BI33" s="16"/>
      <c r="BJ33" s="16"/>
      <c r="BK33" s="16"/>
      <c r="BL33" s="16"/>
      <c r="BM33" s="16"/>
      <c r="BN33" s="16"/>
      <c r="BO33" s="16"/>
      <c r="BP33" s="16"/>
      <c r="BQ33" s="16"/>
      <c r="BR33" s="16"/>
      <c r="BS33" s="16"/>
      <c r="BT33" s="16"/>
      <c r="BU33" s="16"/>
      <c r="BV33" s="16"/>
      <c r="BW33" s="16"/>
      <c r="BX33" s="16"/>
      <c r="BY33" s="16"/>
      <c r="BZ33" s="16"/>
      <c r="CA33" s="16"/>
      <c r="CB33" s="16"/>
      <c r="CC33" s="16"/>
      <c r="CD33" s="16"/>
      <c r="CE33" s="16"/>
      <c r="CF33" s="16"/>
      <c r="CG33" s="16"/>
      <c r="CH33" s="16"/>
      <c r="CI33" s="16"/>
      <c r="CJ33" s="16"/>
      <c r="CK33" s="16"/>
      <c r="CL33" s="16"/>
      <c r="CM33" s="16"/>
      <c r="CN33" s="16"/>
      <c r="CO33" s="16"/>
      <c r="CP33" s="16"/>
      <c r="CQ33" s="16"/>
      <c r="CR33" s="16"/>
      <c r="CS33" s="16"/>
      <c r="CT33" s="16"/>
    </row>
    <row r="34" spans="2:99" ht="15" thickBot="1" x14ac:dyDescent="0.35">
      <c r="B34" s="15">
        <v>45523</v>
      </c>
      <c r="C34" s="16">
        <v>2.82</v>
      </c>
      <c r="D34" s="16">
        <v>1.41</v>
      </c>
      <c r="E34" s="16">
        <v>1.41</v>
      </c>
      <c r="F34" s="16">
        <v>122</v>
      </c>
      <c r="G34" s="16">
        <v>2.76</v>
      </c>
      <c r="H34" s="16">
        <v>1.32</v>
      </c>
      <c r="I34" s="16">
        <v>1.46</v>
      </c>
      <c r="J34" s="16">
        <v>117.6</v>
      </c>
      <c r="K34" s="16">
        <v>2.5499999999999998</v>
      </c>
      <c r="L34" s="16">
        <v>1.37</v>
      </c>
      <c r="M34" s="16">
        <v>1.18</v>
      </c>
      <c r="N34" s="16">
        <v>102.7</v>
      </c>
      <c r="O34" s="16">
        <v>2.5099999999999998</v>
      </c>
      <c r="P34" s="16">
        <v>1.43</v>
      </c>
      <c r="Q34" s="16">
        <v>1.0900000000000001</v>
      </c>
      <c r="R34" s="16">
        <v>121.3</v>
      </c>
      <c r="S34" s="16">
        <v>2.16</v>
      </c>
      <c r="T34" s="16">
        <v>1.49</v>
      </c>
      <c r="U34" s="16">
        <v>0.67</v>
      </c>
      <c r="V34" s="16">
        <v>107.3</v>
      </c>
      <c r="W34" s="16">
        <v>2.16</v>
      </c>
      <c r="X34" s="16">
        <v>1.29</v>
      </c>
      <c r="Y34" s="16">
        <v>0.87</v>
      </c>
      <c r="Z34" s="16">
        <v>116.6</v>
      </c>
      <c r="AA34" s="16">
        <v>2.58</v>
      </c>
      <c r="AB34" s="16">
        <v>1.3</v>
      </c>
      <c r="AC34" s="16">
        <v>1.29</v>
      </c>
      <c r="AD34" s="16">
        <v>105</v>
      </c>
      <c r="AE34" s="16">
        <v>2.5499999999999998</v>
      </c>
      <c r="AF34" s="16">
        <v>1.34</v>
      </c>
      <c r="AG34" s="16">
        <v>1.21</v>
      </c>
      <c r="AH34" s="16">
        <v>128.9</v>
      </c>
      <c r="AI34" s="16">
        <v>2.4</v>
      </c>
      <c r="AJ34" s="16">
        <v>1.37</v>
      </c>
      <c r="AK34" s="16">
        <v>1.03</v>
      </c>
      <c r="AL34" s="16">
        <v>121.1</v>
      </c>
      <c r="AM34" s="16">
        <v>2.39</v>
      </c>
      <c r="AN34" s="16">
        <v>1.39</v>
      </c>
      <c r="AO34" s="16">
        <v>1</v>
      </c>
      <c r="AP34" s="16">
        <v>113.4</v>
      </c>
      <c r="AQ34" s="16">
        <v>2.4</v>
      </c>
      <c r="AR34" s="16">
        <v>1.32</v>
      </c>
      <c r="AS34" s="16">
        <v>1.08</v>
      </c>
      <c r="AT34" s="16">
        <v>112.3</v>
      </c>
      <c r="AU34" s="16">
        <v>2.29</v>
      </c>
      <c r="AV34" s="16">
        <v>1.42</v>
      </c>
      <c r="AW34" s="16">
        <v>0.87</v>
      </c>
      <c r="AX34" s="16">
        <v>114.6</v>
      </c>
      <c r="AY34" s="16">
        <v>1.63</v>
      </c>
      <c r="AZ34" s="16">
        <v>0.64</v>
      </c>
      <c r="BA34" s="16">
        <v>1</v>
      </c>
      <c r="BB34" s="16">
        <v>139.4</v>
      </c>
      <c r="BC34" s="16">
        <v>1.58</v>
      </c>
      <c r="BD34" s="16">
        <v>1.25</v>
      </c>
      <c r="BE34" s="16">
        <v>0.34</v>
      </c>
      <c r="BF34" s="16">
        <v>100.3</v>
      </c>
      <c r="BG34" s="16">
        <v>1.61</v>
      </c>
      <c r="BH34" s="16">
        <v>1.28</v>
      </c>
      <c r="BI34" s="16">
        <v>0.33</v>
      </c>
      <c r="BJ34" s="16">
        <v>118</v>
      </c>
      <c r="BK34" s="16">
        <v>1.93</v>
      </c>
      <c r="BL34" s="16">
        <v>1.31</v>
      </c>
      <c r="BM34" s="16">
        <v>0.62</v>
      </c>
      <c r="BN34" s="16">
        <v>118.8</v>
      </c>
      <c r="BO34" s="16">
        <v>2.29</v>
      </c>
      <c r="BP34" s="16">
        <v>1.44</v>
      </c>
      <c r="BQ34" s="16">
        <v>0.84</v>
      </c>
      <c r="BR34" s="16">
        <v>136.5</v>
      </c>
      <c r="BS34" s="16">
        <v>2.2400000000000002</v>
      </c>
      <c r="BT34" s="16">
        <v>1.56</v>
      </c>
      <c r="BU34" s="16">
        <v>0.68</v>
      </c>
      <c r="BV34" s="16">
        <v>129</v>
      </c>
      <c r="BW34" s="16">
        <v>2.14</v>
      </c>
      <c r="BX34" s="16">
        <v>1.3</v>
      </c>
      <c r="BY34" s="16">
        <v>0.85</v>
      </c>
      <c r="BZ34" s="16">
        <v>96.9</v>
      </c>
      <c r="CA34" s="16">
        <v>1.86</v>
      </c>
      <c r="CB34" s="16">
        <v>1.39</v>
      </c>
      <c r="CC34" s="16">
        <v>0.47</v>
      </c>
      <c r="CD34" s="16">
        <v>130.19999999999999</v>
      </c>
      <c r="CE34" s="16">
        <v>2.04</v>
      </c>
      <c r="CF34" s="16">
        <v>1.4</v>
      </c>
      <c r="CG34" s="16">
        <v>0.64</v>
      </c>
      <c r="CH34" s="16">
        <v>129</v>
      </c>
      <c r="CI34" s="16">
        <v>2.0299999999999998</v>
      </c>
      <c r="CJ34" s="16">
        <v>1.55</v>
      </c>
      <c r="CK34" s="16">
        <v>0.48</v>
      </c>
      <c r="CL34" s="16">
        <v>134.9</v>
      </c>
      <c r="CM34" s="16">
        <v>1.79</v>
      </c>
      <c r="CN34" s="16">
        <v>1.21</v>
      </c>
      <c r="CO34" s="16">
        <v>0.59</v>
      </c>
      <c r="CP34" s="16">
        <v>84.6</v>
      </c>
      <c r="CQ34" s="16">
        <v>1.83</v>
      </c>
      <c r="CR34" s="16">
        <v>1.2</v>
      </c>
      <c r="CS34" s="16">
        <v>0.63</v>
      </c>
      <c r="CT34" s="16">
        <v>88.7</v>
      </c>
    </row>
    <row r="35" spans="2:99" ht="15" thickBot="1" x14ac:dyDescent="0.35">
      <c r="B35" s="15">
        <v>45524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  <c r="AY35" s="16"/>
      <c r="AZ35" s="16"/>
      <c r="BA35" s="16"/>
      <c r="BB35" s="16"/>
      <c r="BC35" s="16"/>
      <c r="BD35" s="16"/>
      <c r="BE35" s="16"/>
      <c r="BF35" s="16"/>
      <c r="BG35" s="16"/>
      <c r="BH35" s="16"/>
      <c r="BI35" s="16"/>
      <c r="BJ35" s="16"/>
      <c r="BK35" s="16"/>
      <c r="BL35" s="16"/>
      <c r="BM35" s="16"/>
      <c r="BN35" s="16"/>
      <c r="BO35" s="16"/>
      <c r="BP35" s="16"/>
      <c r="BQ35" s="16"/>
      <c r="BR35" s="16"/>
      <c r="BS35" s="16"/>
      <c r="BT35" s="16"/>
      <c r="BU35" s="16"/>
      <c r="BV35" s="16"/>
      <c r="BW35" s="16"/>
      <c r="BX35" s="16"/>
      <c r="BY35" s="16"/>
      <c r="BZ35" s="16"/>
      <c r="CA35" s="16"/>
      <c r="CB35" s="16"/>
      <c r="CC35" s="16"/>
      <c r="CD35" s="16"/>
      <c r="CE35" s="16"/>
      <c r="CF35" s="16"/>
      <c r="CG35" s="16"/>
      <c r="CH35" s="16"/>
      <c r="CI35" s="16"/>
      <c r="CJ35" s="16"/>
      <c r="CK35" s="16"/>
      <c r="CL35" s="16"/>
      <c r="CM35" s="16"/>
      <c r="CN35" s="16"/>
      <c r="CO35" s="16"/>
      <c r="CP35" s="16"/>
      <c r="CQ35" s="16"/>
      <c r="CR35" s="16"/>
      <c r="CS35" s="16"/>
      <c r="CT35" s="16"/>
    </row>
    <row r="36" spans="2:99" ht="15" thickBot="1" x14ac:dyDescent="0.35">
      <c r="B36" s="15">
        <v>45525</v>
      </c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6"/>
      <c r="AZ36" s="16"/>
      <c r="BA36" s="16"/>
      <c r="BB36" s="16"/>
      <c r="BC36" s="16"/>
      <c r="BD36" s="16"/>
      <c r="BE36" s="16"/>
      <c r="BF36" s="16"/>
      <c r="BG36" s="16"/>
      <c r="BH36" s="16"/>
      <c r="BI36" s="16"/>
      <c r="BJ36" s="16"/>
      <c r="BK36" s="16"/>
      <c r="BL36" s="16"/>
      <c r="BM36" s="16"/>
      <c r="BN36" s="16"/>
      <c r="BO36" s="16"/>
      <c r="BP36" s="16"/>
      <c r="BQ36" s="16"/>
      <c r="BR36" s="16"/>
      <c r="BS36" s="16"/>
      <c r="BT36" s="16"/>
      <c r="BU36" s="16"/>
      <c r="BV36" s="16"/>
      <c r="BW36" s="16"/>
      <c r="BX36" s="16"/>
      <c r="BY36" s="16"/>
      <c r="BZ36" s="16"/>
      <c r="CA36" s="16"/>
      <c r="CB36" s="16"/>
      <c r="CC36" s="16"/>
      <c r="CD36" s="16"/>
      <c r="CE36" s="16"/>
      <c r="CF36" s="16"/>
      <c r="CG36" s="16"/>
      <c r="CH36" s="16"/>
      <c r="CI36" s="16"/>
      <c r="CJ36" s="16"/>
      <c r="CK36" s="16"/>
      <c r="CL36" s="16"/>
      <c r="CM36" s="16"/>
      <c r="CN36" s="16"/>
      <c r="CO36" s="16"/>
      <c r="CP36" s="16"/>
      <c r="CQ36" s="16"/>
      <c r="CR36" s="16"/>
      <c r="CS36" s="16"/>
      <c r="CT36" s="16"/>
    </row>
    <row r="37" spans="2:99" ht="15" thickBot="1" x14ac:dyDescent="0.35">
      <c r="B37" s="15">
        <v>45526</v>
      </c>
      <c r="C37" s="16">
        <v>2.76</v>
      </c>
      <c r="D37" s="16">
        <v>1.42</v>
      </c>
      <c r="E37" s="16">
        <v>1.35</v>
      </c>
      <c r="F37" s="16">
        <v>123.8</v>
      </c>
      <c r="G37" s="16">
        <v>2.73</v>
      </c>
      <c r="H37" s="16">
        <v>1.33</v>
      </c>
      <c r="I37" s="16">
        <v>1.39</v>
      </c>
      <c r="J37" s="16">
        <v>118.1</v>
      </c>
      <c r="K37" s="16">
        <v>2.5499999999999998</v>
      </c>
      <c r="L37" s="16">
        <v>1.4</v>
      </c>
      <c r="M37" s="16">
        <v>1.1499999999999999</v>
      </c>
      <c r="N37" s="16">
        <v>102.8</v>
      </c>
      <c r="O37" s="16">
        <v>2.48</v>
      </c>
      <c r="P37" s="16">
        <v>1.47</v>
      </c>
      <c r="Q37" s="16">
        <v>1.01</v>
      </c>
      <c r="R37" s="16">
        <v>124.7</v>
      </c>
      <c r="S37" s="16">
        <v>2.14</v>
      </c>
      <c r="T37" s="16">
        <v>1.46</v>
      </c>
      <c r="U37" s="16">
        <v>0.68</v>
      </c>
      <c r="V37" s="16">
        <v>99</v>
      </c>
      <c r="W37" s="16">
        <v>2.15</v>
      </c>
      <c r="X37" s="16">
        <v>1.32</v>
      </c>
      <c r="Y37" s="16">
        <v>0.83</v>
      </c>
      <c r="Z37" s="16">
        <v>105.7</v>
      </c>
      <c r="AA37" s="16">
        <v>2.54</v>
      </c>
      <c r="AB37" s="16">
        <v>1.33</v>
      </c>
      <c r="AC37" s="16">
        <v>1.21</v>
      </c>
      <c r="AD37" s="16">
        <v>106.5</v>
      </c>
      <c r="AE37" s="16">
        <v>2.5099999999999998</v>
      </c>
      <c r="AF37" s="16">
        <v>1.35</v>
      </c>
      <c r="AG37" s="16">
        <v>1.1599999999999999</v>
      </c>
      <c r="AH37" s="16">
        <v>127</v>
      </c>
      <c r="AI37" s="16">
        <v>2.48</v>
      </c>
      <c r="AJ37" s="16">
        <v>1.4</v>
      </c>
      <c r="AK37" s="16">
        <v>1.0900000000000001</v>
      </c>
      <c r="AL37" s="16">
        <v>117.9</v>
      </c>
      <c r="AM37" s="16">
        <v>2.44</v>
      </c>
      <c r="AN37" s="16">
        <v>1.41</v>
      </c>
      <c r="AO37" s="16">
        <v>1.03</v>
      </c>
      <c r="AP37" s="16">
        <v>111.8</v>
      </c>
      <c r="AQ37" s="16">
        <v>2.38</v>
      </c>
      <c r="AR37" s="16">
        <v>1.34</v>
      </c>
      <c r="AS37" s="16">
        <v>1.03</v>
      </c>
      <c r="AT37" s="16">
        <v>113.4</v>
      </c>
      <c r="AU37" s="16">
        <v>2.37</v>
      </c>
      <c r="AV37" s="16">
        <v>1.45</v>
      </c>
      <c r="AW37" s="16">
        <v>0.92</v>
      </c>
      <c r="AX37" s="16">
        <v>116.1</v>
      </c>
      <c r="AY37" s="16">
        <v>2</v>
      </c>
      <c r="AZ37" s="16">
        <v>0.75</v>
      </c>
      <c r="BA37" s="16">
        <v>1.25</v>
      </c>
      <c r="BB37" s="16">
        <v>107.1</v>
      </c>
      <c r="BC37" s="16">
        <v>1.65</v>
      </c>
      <c r="BD37" s="16">
        <v>1.32</v>
      </c>
      <c r="BE37" s="16">
        <v>0.33</v>
      </c>
      <c r="BF37" s="16">
        <v>110.5</v>
      </c>
      <c r="BG37" s="16">
        <v>1.84</v>
      </c>
      <c r="BH37" s="16">
        <v>1.27</v>
      </c>
      <c r="BI37" s="16">
        <v>0.57999999999999996</v>
      </c>
      <c r="BJ37" s="16">
        <v>111.7</v>
      </c>
      <c r="BK37" s="16">
        <v>1.96</v>
      </c>
      <c r="BL37" s="16">
        <v>1.3</v>
      </c>
      <c r="BM37" s="16">
        <v>0.66</v>
      </c>
      <c r="BN37" s="16">
        <v>112.4</v>
      </c>
      <c r="BO37" s="16">
        <v>1.98</v>
      </c>
      <c r="BP37" s="16">
        <v>1.31</v>
      </c>
      <c r="BQ37" s="16">
        <v>0.67</v>
      </c>
      <c r="BR37" s="16">
        <v>109.5</v>
      </c>
      <c r="BS37" s="16">
        <v>1.92</v>
      </c>
      <c r="BT37" s="16">
        <v>1.49</v>
      </c>
      <c r="BU37" s="16">
        <v>0.43</v>
      </c>
      <c r="BV37" s="16">
        <v>106.9</v>
      </c>
      <c r="BW37" s="16">
        <v>2.19</v>
      </c>
      <c r="BX37" s="16">
        <v>1.26</v>
      </c>
      <c r="BY37" s="16">
        <v>0.93</v>
      </c>
      <c r="BZ37" s="16">
        <v>83.8</v>
      </c>
      <c r="CA37" s="16">
        <v>2.1</v>
      </c>
      <c r="CB37" s="16">
        <v>1.32</v>
      </c>
      <c r="CC37" s="16">
        <v>0.78</v>
      </c>
      <c r="CD37" s="16">
        <v>110.9</v>
      </c>
      <c r="CE37" s="16">
        <v>2.14</v>
      </c>
      <c r="CF37" s="16">
        <v>1.41</v>
      </c>
      <c r="CG37" s="16">
        <v>0.74</v>
      </c>
      <c r="CH37" s="16">
        <v>125.3</v>
      </c>
      <c r="CI37" s="16">
        <v>2.21</v>
      </c>
      <c r="CJ37" s="16">
        <v>1.55</v>
      </c>
      <c r="CK37" s="16">
        <v>0.66</v>
      </c>
      <c r="CL37" s="16">
        <v>130.80000000000001</v>
      </c>
      <c r="CM37" s="16">
        <v>1.45</v>
      </c>
      <c r="CN37" s="16">
        <v>1.1399999999999999</v>
      </c>
      <c r="CO37" s="16">
        <v>0.31</v>
      </c>
      <c r="CP37" s="16">
        <v>57.1</v>
      </c>
      <c r="CQ37" s="16">
        <v>1.47</v>
      </c>
      <c r="CR37" s="16">
        <v>1.1200000000000001</v>
      </c>
      <c r="CS37" s="16">
        <v>0.35</v>
      </c>
      <c r="CT37" s="16">
        <v>58.2</v>
      </c>
    </row>
    <row r="38" spans="2:99" ht="15" thickBot="1" x14ac:dyDescent="0.35">
      <c r="B38" s="15">
        <v>45527</v>
      </c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6"/>
      <c r="AZ38" s="16"/>
      <c r="BA38" s="16"/>
      <c r="BB38" s="16"/>
      <c r="BC38" s="16"/>
      <c r="BD38" s="16"/>
      <c r="BE38" s="16"/>
      <c r="BF38" s="16"/>
      <c r="BG38" s="16"/>
      <c r="BH38" s="16"/>
      <c r="BI38" s="16"/>
      <c r="BJ38" s="16"/>
      <c r="BK38" s="16"/>
      <c r="BL38" s="16"/>
      <c r="BM38" s="16"/>
      <c r="BN38" s="16"/>
      <c r="BO38" s="16"/>
      <c r="BP38" s="16"/>
      <c r="BQ38" s="16"/>
      <c r="BR38" s="16"/>
      <c r="BS38" s="16"/>
      <c r="BT38" s="16"/>
      <c r="BU38" s="16"/>
      <c r="BV38" s="16"/>
      <c r="BW38" s="16"/>
      <c r="BX38" s="16"/>
      <c r="BY38" s="16"/>
      <c r="BZ38" s="16"/>
      <c r="CA38" s="16"/>
      <c r="CB38" s="16"/>
      <c r="CC38" s="16"/>
      <c r="CD38" s="16"/>
      <c r="CE38" s="16"/>
      <c r="CF38" s="16"/>
      <c r="CG38" s="16"/>
      <c r="CH38" s="16"/>
      <c r="CI38" s="16"/>
      <c r="CJ38" s="16"/>
      <c r="CK38" s="16"/>
      <c r="CL38" s="16"/>
      <c r="CM38" s="16"/>
      <c r="CN38" s="16"/>
      <c r="CO38" s="16"/>
      <c r="CP38" s="16"/>
      <c r="CQ38" s="16"/>
      <c r="CR38" s="16"/>
      <c r="CS38" s="16"/>
      <c r="CT38" s="16"/>
    </row>
    <row r="39" spans="2:99" ht="15" thickBot="1" x14ac:dyDescent="0.35">
      <c r="B39" s="15">
        <v>45528</v>
      </c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6"/>
      <c r="BB39" s="16"/>
      <c r="BC39" s="16"/>
      <c r="BD39" s="16"/>
      <c r="BE39" s="16"/>
      <c r="BF39" s="16"/>
      <c r="BG39" s="16"/>
      <c r="BH39" s="16"/>
      <c r="BI39" s="16"/>
      <c r="BJ39" s="16"/>
      <c r="BK39" s="16"/>
      <c r="BL39" s="16"/>
      <c r="BM39" s="16"/>
      <c r="BN39" s="16"/>
      <c r="BO39" s="16"/>
      <c r="BP39" s="16"/>
      <c r="BQ39" s="16"/>
      <c r="BR39" s="16"/>
      <c r="BS39" s="16"/>
      <c r="BT39" s="16"/>
      <c r="BU39" s="16"/>
      <c r="BV39" s="16"/>
      <c r="BW39" s="16"/>
      <c r="BX39" s="16"/>
      <c r="BY39" s="16"/>
      <c r="BZ39" s="16"/>
      <c r="CA39" s="16"/>
      <c r="CB39" s="16"/>
      <c r="CC39" s="16"/>
      <c r="CD39" s="16"/>
      <c r="CE39" s="16"/>
      <c r="CF39" s="16"/>
      <c r="CG39" s="16"/>
      <c r="CH39" s="16"/>
      <c r="CI39" s="16"/>
      <c r="CJ39" s="16"/>
      <c r="CK39" s="16"/>
      <c r="CL39" s="16"/>
      <c r="CM39" s="16"/>
      <c r="CN39" s="16"/>
      <c r="CO39" s="16"/>
      <c r="CP39" s="16"/>
      <c r="CQ39" s="16"/>
      <c r="CR39" s="16"/>
      <c r="CS39" s="16"/>
      <c r="CT39" s="16"/>
    </row>
    <row r="40" spans="2:99" ht="15" thickBot="1" x14ac:dyDescent="0.35">
      <c r="B40" s="15">
        <v>45529</v>
      </c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6"/>
      <c r="BK40" s="16"/>
      <c r="BL40" s="16"/>
      <c r="BM40" s="16"/>
      <c r="BN40" s="16"/>
      <c r="BO40" s="16"/>
      <c r="BP40" s="16"/>
      <c r="BQ40" s="16"/>
      <c r="BR40" s="16"/>
      <c r="BS40" s="16"/>
      <c r="BT40" s="16"/>
      <c r="BU40" s="16"/>
      <c r="BV40" s="16"/>
      <c r="BW40" s="16"/>
      <c r="BX40" s="16"/>
      <c r="BY40" s="16"/>
      <c r="BZ40" s="16"/>
      <c r="CA40" s="16"/>
      <c r="CB40" s="16"/>
      <c r="CC40" s="16"/>
      <c r="CD40" s="16"/>
      <c r="CE40" s="16"/>
      <c r="CF40" s="16"/>
      <c r="CG40" s="16"/>
      <c r="CH40" s="16"/>
      <c r="CI40" s="16"/>
      <c r="CJ40" s="16"/>
      <c r="CK40" s="16"/>
      <c r="CL40" s="16"/>
      <c r="CM40" s="16"/>
      <c r="CN40" s="16"/>
      <c r="CO40" s="16"/>
      <c r="CP40" s="16"/>
      <c r="CQ40" s="16"/>
      <c r="CR40" s="16"/>
      <c r="CS40" s="16"/>
      <c r="CT40" s="16"/>
    </row>
    <row r="41" spans="2:99" ht="15" thickBot="1" x14ac:dyDescent="0.35">
      <c r="B41" s="15">
        <v>45530</v>
      </c>
      <c r="C41" s="16">
        <v>2.68</v>
      </c>
      <c r="D41" s="16">
        <v>1.37</v>
      </c>
      <c r="E41" s="16">
        <v>1.31</v>
      </c>
      <c r="F41" s="16">
        <v>116.2</v>
      </c>
      <c r="G41" s="16">
        <v>2.64</v>
      </c>
      <c r="H41" s="16">
        <v>1.3</v>
      </c>
      <c r="I41" s="16">
        <v>1.34</v>
      </c>
      <c r="J41" s="16">
        <v>113.2</v>
      </c>
      <c r="K41" s="16">
        <v>2.44</v>
      </c>
      <c r="L41" s="16">
        <v>1.38</v>
      </c>
      <c r="M41" s="16">
        <v>1.05</v>
      </c>
      <c r="N41" s="16">
        <v>99.2</v>
      </c>
      <c r="O41" s="16">
        <v>2.4</v>
      </c>
      <c r="P41" s="16">
        <v>1.42</v>
      </c>
      <c r="Q41" s="16">
        <v>0.97</v>
      </c>
      <c r="R41" s="16">
        <v>118.7</v>
      </c>
      <c r="S41" s="16">
        <v>2.2400000000000002</v>
      </c>
      <c r="T41" s="16">
        <v>1.48</v>
      </c>
      <c r="U41" s="16">
        <v>0.77</v>
      </c>
      <c r="V41" s="16">
        <v>101.1</v>
      </c>
      <c r="W41" s="16">
        <v>2.25</v>
      </c>
      <c r="X41" s="16">
        <v>1.32</v>
      </c>
      <c r="Y41" s="16">
        <v>0.93</v>
      </c>
      <c r="Z41" s="16">
        <v>111.8</v>
      </c>
      <c r="AA41" s="16">
        <v>2.5299999999999998</v>
      </c>
      <c r="AB41" s="16">
        <v>1.3</v>
      </c>
      <c r="AC41" s="16">
        <v>1.23</v>
      </c>
      <c r="AD41" s="16">
        <v>108.4</v>
      </c>
      <c r="AE41" s="16">
        <v>2.54</v>
      </c>
      <c r="AF41" s="16">
        <v>1.31</v>
      </c>
      <c r="AG41" s="16">
        <v>1.23</v>
      </c>
      <c r="AH41" s="16">
        <v>120.4</v>
      </c>
      <c r="AI41" s="16">
        <v>2.66</v>
      </c>
      <c r="AJ41" s="16">
        <v>1.39</v>
      </c>
      <c r="AK41" s="16">
        <v>1.27</v>
      </c>
      <c r="AL41" s="16">
        <v>117.3</v>
      </c>
      <c r="AM41" s="16">
        <v>2.62</v>
      </c>
      <c r="AN41" s="16">
        <v>1.41</v>
      </c>
      <c r="AO41" s="16">
        <v>1.21</v>
      </c>
      <c r="AP41" s="16">
        <v>110.5</v>
      </c>
      <c r="AQ41" s="16">
        <v>2.4300000000000002</v>
      </c>
      <c r="AR41" s="16">
        <v>1.36</v>
      </c>
      <c r="AS41" s="16">
        <v>1.08</v>
      </c>
      <c r="AT41" s="16">
        <v>107.5</v>
      </c>
      <c r="AU41" s="16">
        <v>2.48</v>
      </c>
      <c r="AV41" s="16">
        <v>1.45</v>
      </c>
      <c r="AW41" s="16">
        <v>1.04</v>
      </c>
      <c r="AX41" s="16">
        <v>116.8</v>
      </c>
      <c r="AY41" s="16">
        <v>2.11</v>
      </c>
      <c r="AZ41" s="16">
        <v>0.73</v>
      </c>
      <c r="BA41" s="16">
        <v>1.38</v>
      </c>
      <c r="BB41" s="16">
        <v>106.9</v>
      </c>
      <c r="BC41" s="16">
        <v>1.77</v>
      </c>
      <c r="BD41" s="16">
        <v>1.36</v>
      </c>
      <c r="BE41" s="16">
        <v>0.41</v>
      </c>
      <c r="BF41" s="16">
        <v>113.6</v>
      </c>
      <c r="BG41" s="16">
        <v>1.59</v>
      </c>
      <c r="BH41" s="16">
        <v>1.23</v>
      </c>
      <c r="BI41" s="16">
        <v>0.37</v>
      </c>
      <c r="BJ41" s="16">
        <v>97.4</v>
      </c>
      <c r="BK41" s="16">
        <v>1.92</v>
      </c>
      <c r="BL41" s="16">
        <v>1.25</v>
      </c>
      <c r="BM41" s="16">
        <v>0.67</v>
      </c>
      <c r="BN41" s="16">
        <v>98.3</v>
      </c>
      <c r="BO41" s="16">
        <v>2.35</v>
      </c>
      <c r="BP41" s="16">
        <v>1.44</v>
      </c>
      <c r="BQ41" s="16">
        <v>0.91</v>
      </c>
      <c r="BR41" s="16">
        <v>136.6</v>
      </c>
      <c r="BS41" s="16">
        <v>2.2999999999999998</v>
      </c>
      <c r="BT41" s="16">
        <v>1.56</v>
      </c>
      <c r="BU41" s="16">
        <v>0.74</v>
      </c>
      <c r="BV41" s="16">
        <v>128.80000000000001</v>
      </c>
      <c r="BW41" s="16">
        <v>2.37</v>
      </c>
      <c r="BX41" s="16">
        <v>1.27</v>
      </c>
      <c r="BY41" s="16">
        <v>1.1000000000000001</v>
      </c>
      <c r="BZ41" s="16">
        <v>90.1</v>
      </c>
      <c r="CA41" s="16">
        <v>2.04</v>
      </c>
      <c r="CB41" s="16">
        <v>1.37</v>
      </c>
      <c r="CC41" s="16">
        <v>0.67</v>
      </c>
      <c r="CD41" s="16">
        <v>123.9</v>
      </c>
      <c r="CE41" s="16">
        <v>2.16</v>
      </c>
      <c r="CF41" s="16">
        <v>1.41</v>
      </c>
      <c r="CG41" s="16">
        <v>0.75</v>
      </c>
      <c r="CH41" s="16">
        <v>129.1</v>
      </c>
      <c r="CI41" s="16">
        <v>2.25</v>
      </c>
      <c r="CJ41" s="16">
        <v>1.53</v>
      </c>
      <c r="CK41" s="16">
        <v>0.72</v>
      </c>
      <c r="CL41" s="16">
        <v>125</v>
      </c>
      <c r="CM41" s="16">
        <v>1.83</v>
      </c>
      <c r="CN41" s="16">
        <v>1.23</v>
      </c>
      <c r="CO41" s="16">
        <v>0.6</v>
      </c>
      <c r="CP41" s="16">
        <v>93.6</v>
      </c>
      <c r="CQ41" s="16">
        <v>1.87</v>
      </c>
      <c r="CR41" s="16">
        <v>1.23</v>
      </c>
      <c r="CS41" s="16">
        <v>0.64</v>
      </c>
      <c r="CT41" s="16">
        <v>100.8</v>
      </c>
    </row>
    <row r="42" spans="2:99" ht="15" thickBot="1" x14ac:dyDescent="0.35">
      <c r="B42" s="15">
        <v>45531</v>
      </c>
      <c r="C42" s="16">
        <v>2.65</v>
      </c>
      <c r="D42" s="16">
        <v>1.36</v>
      </c>
      <c r="E42" s="16">
        <v>1.29</v>
      </c>
      <c r="F42" s="16">
        <v>119.3</v>
      </c>
      <c r="G42" s="16">
        <v>2.61</v>
      </c>
      <c r="H42" s="16">
        <v>1.29</v>
      </c>
      <c r="I42" s="16">
        <v>1.33</v>
      </c>
      <c r="J42" s="16">
        <v>115.3</v>
      </c>
      <c r="K42" s="16">
        <v>2.41</v>
      </c>
      <c r="L42" s="16">
        <v>1.34</v>
      </c>
      <c r="M42" s="16">
        <v>1.07</v>
      </c>
      <c r="N42" s="16">
        <v>95.5</v>
      </c>
      <c r="O42" s="16">
        <v>2.36</v>
      </c>
      <c r="P42" s="16">
        <v>1.38</v>
      </c>
      <c r="Q42" s="16">
        <v>0.98</v>
      </c>
      <c r="R42" s="16">
        <v>112.5</v>
      </c>
      <c r="S42" s="16">
        <v>1.94</v>
      </c>
      <c r="T42" s="16">
        <v>1.37</v>
      </c>
      <c r="U42" s="16">
        <v>0.57999999999999996</v>
      </c>
      <c r="V42" s="16">
        <v>79.900000000000006</v>
      </c>
      <c r="W42" s="16">
        <v>1.95</v>
      </c>
      <c r="X42" s="16">
        <v>1.21</v>
      </c>
      <c r="Y42" s="16">
        <v>0.74</v>
      </c>
      <c r="Z42" s="16">
        <v>85</v>
      </c>
      <c r="AA42" s="16">
        <v>2.4700000000000002</v>
      </c>
      <c r="AB42" s="16">
        <v>1.29</v>
      </c>
      <c r="AC42" s="16">
        <v>1.18</v>
      </c>
      <c r="AD42" s="16">
        <v>102.8</v>
      </c>
      <c r="AE42" s="16">
        <v>2.48</v>
      </c>
      <c r="AF42" s="16">
        <v>1.29</v>
      </c>
      <c r="AG42" s="16">
        <v>1.19</v>
      </c>
      <c r="AH42" s="16">
        <v>112.7</v>
      </c>
      <c r="AI42" s="16">
        <v>2.67</v>
      </c>
      <c r="AJ42" s="16">
        <v>1.33</v>
      </c>
      <c r="AK42" s="16">
        <v>1.34</v>
      </c>
      <c r="AL42" s="16">
        <v>104.5</v>
      </c>
      <c r="AM42" s="16">
        <v>2.59</v>
      </c>
      <c r="AN42" s="16">
        <v>1.4</v>
      </c>
      <c r="AO42" s="16">
        <v>1.2</v>
      </c>
      <c r="AP42" s="16">
        <v>112.9</v>
      </c>
      <c r="AQ42" s="16">
        <v>2.5299999999999998</v>
      </c>
      <c r="AR42" s="16">
        <v>1.34</v>
      </c>
      <c r="AS42" s="16">
        <v>1.19</v>
      </c>
      <c r="AT42" s="16">
        <v>116.8</v>
      </c>
      <c r="AU42" s="16">
        <v>2.38</v>
      </c>
      <c r="AV42" s="16">
        <v>1.41</v>
      </c>
      <c r="AW42" s="16">
        <v>0.97</v>
      </c>
      <c r="AX42" s="16">
        <v>113.9</v>
      </c>
      <c r="AY42" s="16">
        <v>2.06</v>
      </c>
      <c r="AZ42" s="16">
        <v>0.72</v>
      </c>
      <c r="BA42" s="16">
        <v>1.34</v>
      </c>
      <c r="BB42" s="16">
        <v>109.1</v>
      </c>
      <c r="BC42" s="16">
        <v>1.74</v>
      </c>
      <c r="BD42" s="16">
        <v>1.29</v>
      </c>
      <c r="BE42" s="16">
        <v>0.46</v>
      </c>
      <c r="BF42" s="16">
        <v>126.8</v>
      </c>
      <c r="BG42" s="16">
        <v>1.46</v>
      </c>
      <c r="BH42" s="16">
        <v>1.26</v>
      </c>
      <c r="BI42" s="16">
        <v>0.2</v>
      </c>
      <c r="BJ42" s="16">
        <v>113.7</v>
      </c>
      <c r="BK42" s="16">
        <v>1.88</v>
      </c>
      <c r="BL42" s="16">
        <v>1.28</v>
      </c>
      <c r="BM42" s="16">
        <v>0.59</v>
      </c>
      <c r="BN42" s="16">
        <v>112.2</v>
      </c>
      <c r="BO42" s="16">
        <v>2.65</v>
      </c>
      <c r="BP42" s="16">
        <v>1.36</v>
      </c>
      <c r="BQ42" s="16">
        <v>1.29</v>
      </c>
      <c r="BR42" s="16">
        <v>119.3</v>
      </c>
      <c r="BS42" s="16">
        <v>2.61</v>
      </c>
      <c r="BT42" s="16">
        <v>1.29</v>
      </c>
      <c r="BU42" s="16">
        <v>1.33</v>
      </c>
      <c r="BV42" s="16">
        <v>115.3</v>
      </c>
      <c r="BW42" s="16">
        <v>2.41</v>
      </c>
      <c r="BX42" s="16">
        <v>1.34</v>
      </c>
      <c r="BY42" s="16">
        <v>1.07</v>
      </c>
      <c r="BZ42" s="16">
        <v>95.5</v>
      </c>
      <c r="CA42" s="16">
        <v>2.36</v>
      </c>
      <c r="CB42" s="16">
        <v>1.38</v>
      </c>
      <c r="CC42" s="16">
        <v>0.98</v>
      </c>
      <c r="CD42" s="16">
        <v>112.5</v>
      </c>
      <c r="CE42" s="16">
        <v>1.94</v>
      </c>
      <c r="CF42" s="16">
        <v>1.37</v>
      </c>
      <c r="CG42" s="16">
        <v>0.57999999999999996</v>
      </c>
      <c r="CH42" s="16">
        <v>79.900000000000006</v>
      </c>
      <c r="CI42" s="16">
        <v>1.95</v>
      </c>
      <c r="CJ42" s="16">
        <v>1.21</v>
      </c>
      <c r="CK42" s="16">
        <v>0.74</v>
      </c>
      <c r="CL42" s="16">
        <v>85</v>
      </c>
      <c r="CM42" s="16">
        <v>2.4700000000000002</v>
      </c>
      <c r="CN42" s="16">
        <v>1.29</v>
      </c>
      <c r="CO42" s="16">
        <v>1.18</v>
      </c>
      <c r="CP42" s="16">
        <v>102.8</v>
      </c>
      <c r="CQ42" s="16">
        <v>2.48</v>
      </c>
      <c r="CR42" s="16">
        <v>1.29</v>
      </c>
      <c r="CS42" s="16">
        <v>1.19</v>
      </c>
      <c r="CT42" s="16">
        <v>112.7</v>
      </c>
    </row>
    <row r="43" spans="2:99" ht="15" thickBot="1" x14ac:dyDescent="0.35">
      <c r="B43" s="15">
        <v>45532</v>
      </c>
      <c r="C43" s="16">
        <v>2.66</v>
      </c>
      <c r="D43" s="16">
        <v>1.4</v>
      </c>
      <c r="E43" s="16">
        <v>1.26</v>
      </c>
      <c r="F43" s="16">
        <v>119.9</v>
      </c>
      <c r="G43" s="16">
        <v>2.63</v>
      </c>
      <c r="H43" s="16">
        <v>1.32</v>
      </c>
      <c r="I43" s="16">
        <v>1.31</v>
      </c>
      <c r="J43" s="16">
        <v>116.5</v>
      </c>
      <c r="K43" s="16">
        <v>2.5099999999999998</v>
      </c>
      <c r="L43" s="16">
        <v>1.37</v>
      </c>
      <c r="M43" s="16">
        <v>1.1399999999999999</v>
      </c>
      <c r="N43" s="16">
        <v>98</v>
      </c>
      <c r="O43" s="16">
        <v>2.4700000000000002</v>
      </c>
      <c r="P43" s="16">
        <v>1.43</v>
      </c>
      <c r="Q43" s="16">
        <v>1.04</v>
      </c>
      <c r="R43" s="16">
        <v>118.9</v>
      </c>
      <c r="S43" s="16">
        <v>2.44</v>
      </c>
      <c r="T43" s="16">
        <v>1.51</v>
      </c>
      <c r="U43" s="16">
        <v>0.93</v>
      </c>
      <c r="V43" s="16">
        <v>113.4</v>
      </c>
      <c r="W43" s="16">
        <v>2.4500000000000002</v>
      </c>
      <c r="X43" s="16">
        <v>1.35</v>
      </c>
      <c r="Y43" s="16">
        <v>1.0900000000000001</v>
      </c>
      <c r="Z43" s="16">
        <v>121.2</v>
      </c>
      <c r="AA43" s="16">
        <v>2.41</v>
      </c>
      <c r="AB43" s="16">
        <v>1.29</v>
      </c>
      <c r="AC43" s="16">
        <v>1.1299999999999999</v>
      </c>
      <c r="AD43" s="16">
        <v>101.9</v>
      </c>
      <c r="AE43" s="16">
        <v>2.4300000000000002</v>
      </c>
      <c r="AF43" s="16">
        <v>1.3</v>
      </c>
      <c r="AG43" s="16">
        <v>1.1299999999999999</v>
      </c>
      <c r="AH43" s="16">
        <v>112.9</v>
      </c>
      <c r="AI43" s="16">
        <v>2.61</v>
      </c>
      <c r="AJ43" s="16">
        <v>1.33</v>
      </c>
      <c r="AK43" s="16">
        <v>1.27</v>
      </c>
      <c r="AL43" s="16">
        <v>108.1</v>
      </c>
      <c r="AM43" s="16">
        <v>2.57</v>
      </c>
      <c r="AN43" s="16">
        <v>1.36</v>
      </c>
      <c r="AO43" s="16">
        <v>1.21</v>
      </c>
      <c r="AP43" s="16">
        <v>109.9</v>
      </c>
      <c r="AQ43" s="16">
        <v>2.34</v>
      </c>
      <c r="AR43" s="16">
        <v>1.33</v>
      </c>
      <c r="AS43" s="16">
        <v>1.01</v>
      </c>
      <c r="AT43" s="16">
        <v>116</v>
      </c>
      <c r="AU43" s="16">
        <v>2.39</v>
      </c>
      <c r="AV43" s="16">
        <v>1.43</v>
      </c>
      <c r="AW43" s="16">
        <v>0.96</v>
      </c>
      <c r="AX43" s="16">
        <v>119.1</v>
      </c>
      <c r="AY43" s="16">
        <v>2.02</v>
      </c>
      <c r="AZ43" s="16">
        <v>0.7</v>
      </c>
      <c r="BA43" s="16">
        <v>1.32</v>
      </c>
      <c r="BB43" s="16">
        <v>99.3</v>
      </c>
      <c r="BC43" s="16">
        <v>1.7</v>
      </c>
      <c r="BD43" s="16">
        <v>1.33</v>
      </c>
      <c r="BE43" s="16">
        <v>0.37</v>
      </c>
      <c r="BF43" s="16">
        <v>107.3</v>
      </c>
      <c r="BG43" s="16">
        <v>1.57</v>
      </c>
      <c r="BH43" s="16">
        <v>1.24</v>
      </c>
      <c r="BI43" s="16">
        <v>0.32</v>
      </c>
      <c r="BJ43" s="16">
        <v>111.3</v>
      </c>
      <c r="BK43" s="16">
        <v>1.84</v>
      </c>
      <c r="BL43" s="16">
        <v>1.29</v>
      </c>
      <c r="BM43" s="16">
        <v>0.54</v>
      </c>
      <c r="BN43" s="16">
        <v>113.1</v>
      </c>
      <c r="BO43" s="16">
        <v>2.19</v>
      </c>
      <c r="BP43" s="16">
        <v>1.38</v>
      </c>
      <c r="BQ43" s="16">
        <v>0.81</v>
      </c>
      <c r="BR43" s="16">
        <v>132.6</v>
      </c>
      <c r="BS43" s="16">
        <v>2.0099999999999998</v>
      </c>
      <c r="BT43" s="16">
        <v>1.51</v>
      </c>
      <c r="BU43" s="16">
        <v>0.51</v>
      </c>
      <c r="BV43" s="16">
        <v>122.8</v>
      </c>
      <c r="BW43" s="16">
        <v>1.95</v>
      </c>
      <c r="BX43" s="16">
        <v>1.21</v>
      </c>
      <c r="BY43" s="16">
        <v>0.74</v>
      </c>
      <c r="BZ43" s="16">
        <v>76.3</v>
      </c>
      <c r="CA43" s="16">
        <v>1.73</v>
      </c>
      <c r="CB43" s="16">
        <v>1.26</v>
      </c>
      <c r="CC43" s="16">
        <v>0.47</v>
      </c>
      <c r="CD43" s="16">
        <v>101.2</v>
      </c>
      <c r="CE43" s="16">
        <v>0</v>
      </c>
      <c r="CF43" s="16">
        <v>0</v>
      </c>
      <c r="CG43" s="16">
        <v>0</v>
      </c>
      <c r="CH43" s="16">
        <v>0</v>
      </c>
      <c r="CI43" s="16">
        <v>0</v>
      </c>
      <c r="CJ43" s="16">
        <v>0</v>
      </c>
      <c r="CK43" s="16">
        <v>0</v>
      </c>
      <c r="CL43" s="16">
        <v>0</v>
      </c>
      <c r="CM43" s="16">
        <v>1.85</v>
      </c>
      <c r="CN43" s="16">
        <v>1.29</v>
      </c>
      <c r="CO43" s="16">
        <v>0.56999999999999995</v>
      </c>
      <c r="CP43" s="16">
        <v>107.7</v>
      </c>
      <c r="CQ43" s="16">
        <v>1.88</v>
      </c>
      <c r="CR43" s="16">
        <v>1.29</v>
      </c>
      <c r="CS43" s="16">
        <v>0.59</v>
      </c>
      <c r="CT43" s="16">
        <v>121.7</v>
      </c>
    </row>
    <row r="44" spans="2:99" ht="15" thickBot="1" x14ac:dyDescent="0.35">
      <c r="B44" s="15">
        <v>45533</v>
      </c>
      <c r="C44" s="16">
        <v>2.67</v>
      </c>
      <c r="D44" s="16">
        <v>1.37</v>
      </c>
      <c r="E44" s="16">
        <v>1.3</v>
      </c>
      <c r="F44" s="16">
        <v>121.2</v>
      </c>
      <c r="G44" s="16">
        <v>2.66</v>
      </c>
      <c r="H44" s="16">
        <v>1.29</v>
      </c>
      <c r="I44" s="16">
        <v>1.37</v>
      </c>
      <c r="J44" s="16">
        <v>112.5</v>
      </c>
      <c r="K44" s="16">
        <v>2.33</v>
      </c>
      <c r="L44" s="16">
        <v>1.26</v>
      </c>
      <c r="M44" s="16">
        <v>1.07</v>
      </c>
      <c r="N44" s="16">
        <v>92.4</v>
      </c>
      <c r="O44" s="16">
        <v>2.11</v>
      </c>
      <c r="P44" s="16">
        <v>1.3</v>
      </c>
      <c r="Q44" s="16">
        <v>0.82</v>
      </c>
      <c r="R44" s="16">
        <v>120.3</v>
      </c>
      <c r="S44" s="16">
        <v>2.35</v>
      </c>
      <c r="T44" s="16">
        <v>1.47</v>
      </c>
      <c r="U44" s="16">
        <v>0.87</v>
      </c>
      <c r="V44" s="16">
        <v>101.8</v>
      </c>
      <c r="W44" s="16">
        <v>2.35</v>
      </c>
      <c r="X44" s="16">
        <v>1.3</v>
      </c>
      <c r="Y44" s="16">
        <v>1.04</v>
      </c>
      <c r="Z44" s="16">
        <v>112.4</v>
      </c>
      <c r="AA44" s="16">
        <v>2.5499999999999998</v>
      </c>
      <c r="AB44" s="16">
        <v>1.28</v>
      </c>
      <c r="AC44" s="16">
        <v>1.27</v>
      </c>
      <c r="AD44" s="16">
        <v>97.1</v>
      </c>
      <c r="AE44" s="16">
        <v>2.56</v>
      </c>
      <c r="AF44" s="16">
        <v>1.3</v>
      </c>
      <c r="AG44" s="16">
        <v>1.26</v>
      </c>
      <c r="AH44" s="16">
        <v>111.8</v>
      </c>
      <c r="AI44" s="16">
        <v>2.54</v>
      </c>
      <c r="AJ44" s="16">
        <v>1.37</v>
      </c>
      <c r="AK44" s="16">
        <v>1.17</v>
      </c>
      <c r="AL44" s="16">
        <v>112.5</v>
      </c>
      <c r="AM44" s="16">
        <v>2.5099999999999998</v>
      </c>
      <c r="AN44" s="16">
        <v>1.4</v>
      </c>
      <c r="AO44" s="16">
        <v>1.1100000000000001</v>
      </c>
      <c r="AP44" s="16">
        <v>110.9</v>
      </c>
      <c r="AQ44" s="16">
        <v>2.4300000000000002</v>
      </c>
      <c r="AR44" s="16">
        <v>1.37</v>
      </c>
      <c r="AS44" s="16">
        <v>1.05</v>
      </c>
      <c r="AT44" s="16">
        <v>119.3</v>
      </c>
      <c r="AU44" s="16">
        <v>2.3199999999999998</v>
      </c>
      <c r="AV44" s="16">
        <v>1.44</v>
      </c>
      <c r="AW44" s="16">
        <v>0.87</v>
      </c>
      <c r="AX44" s="16">
        <v>117.2</v>
      </c>
      <c r="AY44" s="16">
        <v>1.97</v>
      </c>
      <c r="AZ44" s="16">
        <v>0.7</v>
      </c>
      <c r="BA44" s="16">
        <v>1.27</v>
      </c>
      <c r="BB44" s="16">
        <v>105.6</v>
      </c>
      <c r="BC44" s="16">
        <v>1.67</v>
      </c>
      <c r="BD44" s="16">
        <v>1.35</v>
      </c>
      <c r="BE44" s="16">
        <v>0.32</v>
      </c>
      <c r="BF44" s="16">
        <v>117.5</v>
      </c>
      <c r="BG44" s="16">
        <v>1.6</v>
      </c>
      <c r="BH44" s="16">
        <v>1.24</v>
      </c>
      <c r="BI44" s="16">
        <v>0.36</v>
      </c>
      <c r="BJ44" s="16">
        <v>105.7</v>
      </c>
      <c r="BK44" s="16">
        <v>1.93</v>
      </c>
      <c r="BL44" s="16">
        <v>1.27</v>
      </c>
      <c r="BM44" s="16">
        <v>0.66</v>
      </c>
      <c r="BN44" s="16">
        <v>103.6</v>
      </c>
      <c r="BO44" s="16">
        <v>2.09</v>
      </c>
      <c r="BP44" s="16">
        <v>1.35</v>
      </c>
      <c r="BQ44" s="16">
        <v>0.73</v>
      </c>
      <c r="BR44" s="16">
        <v>118.8</v>
      </c>
      <c r="BS44" s="16">
        <v>1.94</v>
      </c>
      <c r="BT44" s="16">
        <v>1.51</v>
      </c>
      <c r="BU44" s="16">
        <v>0.43</v>
      </c>
      <c r="BV44" s="16">
        <v>110.9</v>
      </c>
      <c r="BW44" s="16">
        <v>2.0299999999999998</v>
      </c>
      <c r="BX44" s="16">
        <v>1.3</v>
      </c>
      <c r="BY44" s="16">
        <v>0.72</v>
      </c>
      <c r="BZ44" s="16">
        <v>98.2</v>
      </c>
      <c r="CA44" s="16">
        <v>1.93</v>
      </c>
      <c r="CB44" s="16">
        <v>1.38</v>
      </c>
      <c r="CC44" s="16">
        <v>0.56000000000000005</v>
      </c>
      <c r="CD44" s="16">
        <v>120.2</v>
      </c>
      <c r="CE44" s="16">
        <v>2.08</v>
      </c>
      <c r="CF44" s="16">
        <v>1.38</v>
      </c>
      <c r="CG44" s="16">
        <v>0.71</v>
      </c>
      <c r="CH44" s="16">
        <v>134.9</v>
      </c>
      <c r="CI44" s="16">
        <v>2.11</v>
      </c>
      <c r="CJ44" s="16">
        <v>1.54</v>
      </c>
      <c r="CK44" s="16">
        <v>0.56999999999999995</v>
      </c>
      <c r="CL44" s="16">
        <v>124.4</v>
      </c>
      <c r="CM44" s="16">
        <v>1.36</v>
      </c>
      <c r="CN44" s="16">
        <v>1.1200000000000001</v>
      </c>
      <c r="CO44" s="16">
        <v>0.25</v>
      </c>
      <c r="CP44" s="16">
        <v>41.3</v>
      </c>
      <c r="CQ44" s="16">
        <v>1.37</v>
      </c>
      <c r="CR44" s="16">
        <v>1.1100000000000001</v>
      </c>
      <c r="CS44" s="16">
        <v>0.26</v>
      </c>
      <c r="CT44" s="14">
        <v>48.8</v>
      </c>
      <c r="CU44" s="14"/>
    </row>
    <row r="45" spans="2:99" ht="15" thickBot="1" x14ac:dyDescent="0.35">
      <c r="B45" s="15">
        <v>45534</v>
      </c>
      <c r="C45" s="16">
        <v>2.78</v>
      </c>
      <c r="D45" s="16">
        <v>1.37</v>
      </c>
      <c r="E45" s="16">
        <v>1.41</v>
      </c>
      <c r="F45" s="16">
        <v>128.5</v>
      </c>
      <c r="G45" s="16">
        <v>2.78</v>
      </c>
      <c r="H45" s="16">
        <v>1.3</v>
      </c>
      <c r="I45" s="16">
        <v>1.49</v>
      </c>
      <c r="J45" s="16">
        <v>115.7</v>
      </c>
      <c r="K45" s="110">
        <v>0</v>
      </c>
      <c r="L45" s="111"/>
      <c r="M45" s="111"/>
      <c r="N45" s="111"/>
      <c r="O45" s="111"/>
      <c r="P45" s="111"/>
      <c r="Q45" s="111"/>
      <c r="R45" s="112"/>
      <c r="S45" s="16">
        <v>2.8</v>
      </c>
      <c r="T45" s="16">
        <v>1.49</v>
      </c>
      <c r="U45" s="16">
        <v>1.31</v>
      </c>
      <c r="V45" s="16">
        <v>112.4</v>
      </c>
      <c r="W45" s="16">
        <v>2.8</v>
      </c>
      <c r="X45" s="16">
        <v>1.36</v>
      </c>
      <c r="Y45" s="16">
        <v>1.44</v>
      </c>
      <c r="Z45" s="16">
        <v>1.24</v>
      </c>
      <c r="AA45" s="16">
        <v>2.65</v>
      </c>
      <c r="AB45" s="16">
        <v>1.27</v>
      </c>
      <c r="AC45" s="16">
        <v>1.38</v>
      </c>
      <c r="AD45" s="16">
        <v>100.3</v>
      </c>
      <c r="AE45" s="16">
        <v>2.62</v>
      </c>
      <c r="AF45" s="16">
        <v>1.3</v>
      </c>
      <c r="AG45" s="16">
        <v>1.32</v>
      </c>
      <c r="AH45" s="16">
        <v>120.2</v>
      </c>
      <c r="AI45" s="16">
        <v>2.4900000000000002</v>
      </c>
      <c r="AJ45" s="16">
        <v>1.39</v>
      </c>
      <c r="AK45" s="16">
        <v>1.1100000000000001</v>
      </c>
      <c r="AL45" s="16">
        <v>118.5</v>
      </c>
      <c r="AM45" s="16">
        <v>2.4700000000000002</v>
      </c>
      <c r="AN45" s="16">
        <v>1.39</v>
      </c>
      <c r="AO45" s="16">
        <v>1.08</v>
      </c>
      <c r="AP45" s="16">
        <v>111.8</v>
      </c>
      <c r="AQ45" s="16">
        <v>2.4300000000000002</v>
      </c>
      <c r="AR45" s="16">
        <v>1.35</v>
      </c>
      <c r="AS45" s="16">
        <v>1.08</v>
      </c>
      <c r="AT45" s="16">
        <v>112.2</v>
      </c>
      <c r="AU45" s="16">
        <v>2.31</v>
      </c>
      <c r="AV45" s="16">
        <v>1.44</v>
      </c>
      <c r="AW45" s="16">
        <v>0.87</v>
      </c>
      <c r="AX45" s="16">
        <v>120.9</v>
      </c>
      <c r="AY45" s="16">
        <v>1.92</v>
      </c>
      <c r="AZ45" s="16">
        <v>0.67</v>
      </c>
      <c r="BA45" s="16">
        <v>1.25</v>
      </c>
      <c r="BB45" s="16">
        <v>96.3</v>
      </c>
      <c r="BC45" s="16">
        <v>1.55</v>
      </c>
      <c r="BD45" s="16">
        <v>1.33</v>
      </c>
      <c r="BE45" s="16">
        <v>0.23</v>
      </c>
      <c r="BF45" s="16">
        <v>111.4</v>
      </c>
      <c r="BG45" s="16">
        <v>1.48</v>
      </c>
      <c r="BH45" s="16">
        <v>1.24</v>
      </c>
      <c r="BI45" s="16">
        <v>0.24</v>
      </c>
      <c r="BJ45" s="16">
        <v>105.3</v>
      </c>
      <c r="BK45" s="16">
        <v>1.71</v>
      </c>
      <c r="BL45" s="16">
        <v>1.27</v>
      </c>
      <c r="BM45" s="16">
        <v>0.44</v>
      </c>
      <c r="BN45" s="16">
        <v>106.6</v>
      </c>
      <c r="BO45" s="16">
        <v>2.2000000000000002</v>
      </c>
      <c r="BP45" s="16">
        <v>1.38</v>
      </c>
      <c r="BQ45" s="16">
        <v>0.81</v>
      </c>
      <c r="BR45" s="16">
        <v>131.5</v>
      </c>
      <c r="BS45" s="16">
        <v>2</v>
      </c>
      <c r="BT45" s="16">
        <v>1.56</v>
      </c>
      <c r="BU45" s="16">
        <v>0.44</v>
      </c>
      <c r="BV45" s="16">
        <v>126.2</v>
      </c>
      <c r="BW45" s="16">
        <v>1.83</v>
      </c>
      <c r="BX45" s="16">
        <v>1.27</v>
      </c>
      <c r="BY45" s="16">
        <v>0.56000000000000005</v>
      </c>
      <c r="BZ45" s="16">
        <v>91</v>
      </c>
      <c r="CA45" s="16">
        <v>1.78</v>
      </c>
      <c r="CB45" s="16">
        <v>1.32</v>
      </c>
      <c r="CC45" s="16">
        <v>0.47</v>
      </c>
      <c r="CD45" s="16">
        <v>109.2</v>
      </c>
      <c r="CE45" s="16">
        <v>2.46</v>
      </c>
      <c r="CF45" s="16">
        <v>2.33</v>
      </c>
      <c r="CG45" s="16">
        <v>0.23</v>
      </c>
      <c r="CH45" s="16">
        <v>127</v>
      </c>
      <c r="CI45" s="16">
        <v>2.57</v>
      </c>
      <c r="CJ45" s="16">
        <v>1.37</v>
      </c>
      <c r="CK45" s="16">
        <v>1.19</v>
      </c>
      <c r="CL45" s="16">
        <v>115</v>
      </c>
      <c r="CM45" s="16">
        <v>1.63</v>
      </c>
      <c r="CN45" s="16">
        <v>1.1599999999999999</v>
      </c>
      <c r="CO45" s="16">
        <v>0.47</v>
      </c>
      <c r="CP45" s="16">
        <v>62.9</v>
      </c>
      <c r="CQ45" s="16">
        <v>1.63</v>
      </c>
      <c r="CR45" s="16">
        <v>1.1599999999999999</v>
      </c>
      <c r="CS45" s="16">
        <v>0.47</v>
      </c>
      <c r="CT45" s="16">
        <v>76.099999999999994</v>
      </c>
    </row>
    <row r="46" spans="2:99" ht="15" thickBot="1" x14ac:dyDescent="0.35">
      <c r="B46" s="15">
        <v>45535</v>
      </c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X46" s="16"/>
      <c r="AY46" s="16"/>
      <c r="AZ46" s="16"/>
      <c r="BA46" s="16"/>
      <c r="BB46" s="16"/>
      <c r="BC46" s="16"/>
      <c r="BD46" s="16"/>
      <c r="BE46" s="16"/>
      <c r="BF46" s="16"/>
      <c r="BG46" s="16"/>
      <c r="BH46" s="16"/>
      <c r="BI46" s="16"/>
      <c r="BJ46" s="16"/>
      <c r="BK46" s="16"/>
      <c r="BL46" s="16"/>
      <c r="BM46" s="16"/>
      <c r="BN46" s="16"/>
      <c r="BO46" s="16"/>
      <c r="BP46" s="16"/>
      <c r="BQ46" s="16"/>
      <c r="BR46" s="16"/>
      <c r="BS46" s="16"/>
      <c r="BT46" s="16"/>
      <c r="BU46" s="16"/>
      <c r="BV46" s="16"/>
      <c r="BW46" s="16"/>
      <c r="BX46" s="16"/>
      <c r="BY46" s="16"/>
      <c r="BZ46" s="16"/>
      <c r="CA46" s="16"/>
      <c r="CB46" s="16"/>
      <c r="CC46" s="16"/>
      <c r="CD46" s="16"/>
      <c r="CE46" s="16"/>
      <c r="CF46" s="16"/>
      <c r="CG46" s="16"/>
      <c r="CH46" s="16"/>
      <c r="CI46" s="16"/>
      <c r="CJ46" s="16"/>
      <c r="CK46" s="16"/>
      <c r="CL46" s="16"/>
      <c r="CM46" s="16"/>
      <c r="CN46" s="16"/>
      <c r="CO46" s="16"/>
      <c r="CP46" s="16"/>
      <c r="CQ46" s="16"/>
      <c r="CR46" s="16"/>
      <c r="CS46" s="16"/>
      <c r="CT46" s="16"/>
    </row>
    <row r="47" spans="2:99" ht="15" thickBot="1" x14ac:dyDescent="0.35">
      <c r="B47" s="15">
        <v>45536</v>
      </c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6"/>
      <c r="AZ47" s="16"/>
      <c r="BA47" s="16"/>
      <c r="BB47" s="16"/>
      <c r="BC47" s="16"/>
      <c r="BD47" s="16"/>
      <c r="BE47" s="16"/>
      <c r="BF47" s="16"/>
      <c r="BG47" s="16"/>
      <c r="BH47" s="16"/>
      <c r="BI47" s="16"/>
      <c r="BJ47" s="16"/>
      <c r="BK47" s="16"/>
      <c r="BL47" s="16"/>
      <c r="BM47" s="16"/>
      <c r="BN47" s="16"/>
      <c r="BO47" s="16"/>
      <c r="BP47" s="16"/>
      <c r="BQ47" s="16"/>
      <c r="BR47" s="16"/>
      <c r="BS47" s="16"/>
      <c r="BT47" s="16"/>
      <c r="BU47" s="16"/>
      <c r="BV47" s="16"/>
      <c r="BW47" s="16"/>
      <c r="BX47" s="16"/>
      <c r="BY47" s="16"/>
      <c r="BZ47" s="16"/>
      <c r="CA47" s="16"/>
      <c r="CB47" s="16"/>
      <c r="CC47" s="16"/>
      <c r="CD47" s="16"/>
      <c r="CE47" s="16"/>
      <c r="CF47" s="16"/>
      <c r="CG47" s="16"/>
      <c r="CH47" s="16"/>
      <c r="CI47" s="16"/>
      <c r="CJ47" s="16"/>
      <c r="CK47" s="16"/>
      <c r="CL47" s="16"/>
      <c r="CM47" s="16"/>
      <c r="CN47" s="16"/>
      <c r="CO47" s="16"/>
      <c r="CP47" s="16"/>
      <c r="CQ47" s="16"/>
      <c r="CR47" s="16"/>
      <c r="CS47" s="16"/>
      <c r="CT47" s="16"/>
    </row>
    <row r="48" spans="2:99" ht="15" thickBot="1" x14ac:dyDescent="0.35">
      <c r="B48" s="15">
        <v>45537</v>
      </c>
      <c r="C48" s="16">
        <v>2.85</v>
      </c>
      <c r="D48" s="16">
        <v>1.4</v>
      </c>
      <c r="E48" s="16">
        <v>1.45</v>
      </c>
      <c r="F48" s="16">
        <v>120.1</v>
      </c>
      <c r="G48" s="16">
        <v>2.83</v>
      </c>
      <c r="H48" s="16">
        <v>1.3</v>
      </c>
      <c r="I48" s="16">
        <v>1.53</v>
      </c>
      <c r="J48" s="16">
        <v>112.3</v>
      </c>
      <c r="K48" s="16">
        <v>2.48</v>
      </c>
      <c r="L48" s="16">
        <v>1.36</v>
      </c>
      <c r="M48" s="16">
        <v>1.1100000000000001</v>
      </c>
      <c r="N48" s="16">
        <v>97.9</v>
      </c>
      <c r="O48" s="16">
        <v>2.46</v>
      </c>
      <c r="P48" s="16">
        <v>1.43</v>
      </c>
      <c r="Q48" s="16">
        <v>1.02</v>
      </c>
      <c r="R48" s="16">
        <v>114.1</v>
      </c>
      <c r="S48" s="16">
        <v>2.5099999999999998</v>
      </c>
      <c r="T48" s="16">
        <v>1.46</v>
      </c>
      <c r="U48" s="16">
        <v>1.05</v>
      </c>
      <c r="V48" s="16">
        <v>100.4</v>
      </c>
      <c r="W48" s="16">
        <v>2.56</v>
      </c>
      <c r="X48" s="16">
        <v>1.3</v>
      </c>
      <c r="Y48" s="16">
        <v>1.27</v>
      </c>
      <c r="Z48" s="16">
        <v>100.9</v>
      </c>
      <c r="AA48" s="16">
        <v>2.57</v>
      </c>
      <c r="AB48" s="16">
        <v>1.25</v>
      </c>
      <c r="AC48" s="16">
        <v>1.32</v>
      </c>
      <c r="AD48" s="16">
        <v>91.7</v>
      </c>
      <c r="AE48" s="16">
        <v>2.58</v>
      </c>
      <c r="AF48" s="16">
        <v>1.28</v>
      </c>
      <c r="AG48" s="16">
        <v>1.3</v>
      </c>
      <c r="AH48" s="16">
        <v>105.3</v>
      </c>
      <c r="AI48" s="16">
        <v>2.36</v>
      </c>
      <c r="AJ48" s="16">
        <v>1.38</v>
      </c>
      <c r="AK48" s="16">
        <v>0.99</v>
      </c>
      <c r="AL48" s="16">
        <v>120.5</v>
      </c>
      <c r="AM48" s="16">
        <v>2.36</v>
      </c>
      <c r="AN48" s="16">
        <v>1.37</v>
      </c>
      <c r="AO48" s="16">
        <v>0.99</v>
      </c>
      <c r="AP48" s="16">
        <v>107.9</v>
      </c>
      <c r="AQ48" s="16">
        <v>2.38</v>
      </c>
      <c r="AR48" s="16">
        <v>1.32</v>
      </c>
      <c r="AS48" s="16">
        <v>1.05</v>
      </c>
      <c r="AT48" s="16">
        <v>111</v>
      </c>
      <c r="AU48" s="16">
        <v>1.64</v>
      </c>
      <c r="AV48" s="16">
        <v>1.31</v>
      </c>
      <c r="AW48" s="16">
        <v>0.33</v>
      </c>
      <c r="AX48" s="16">
        <v>109.1</v>
      </c>
      <c r="AY48" s="16">
        <v>1.68</v>
      </c>
      <c r="AZ48" s="16">
        <v>1.24</v>
      </c>
      <c r="BA48" s="16">
        <v>0.44</v>
      </c>
      <c r="BB48" s="16">
        <v>107</v>
      </c>
      <c r="BC48" s="16">
        <v>1.83</v>
      </c>
      <c r="BD48" s="16">
        <v>1.28</v>
      </c>
      <c r="BE48" s="16">
        <v>0.55000000000000004</v>
      </c>
      <c r="BF48" s="16">
        <v>109.3</v>
      </c>
      <c r="BG48" s="16">
        <v>1.99</v>
      </c>
      <c r="BH48" s="16">
        <v>1.29</v>
      </c>
      <c r="BI48" s="16">
        <v>0.7</v>
      </c>
      <c r="BJ48" s="16">
        <v>111.7</v>
      </c>
      <c r="BK48" s="16">
        <v>1.95</v>
      </c>
      <c r="BL48" s="16">
        <v>1.48</v>
      </c>
      <c r="BM48" s="16">
        <v>0.47</v>
      </c>
      <c r="BN48" s="16">
        <v>109.3</v>
      </c>
      <c r="BO48" s="16">
        <v>1.99</v>
      </c>
      <c r="BP48" s="16">
        <v>1.29</v>
      </c>
      <c r="BQ48" s="16">
        <v>0.7</v>
      </c>
      <c r="BR48" s="16">
        <v>111.7</v>
      </c>
      <c r="BS48" s="16">
        <v>1.95</v>
      </c>
      <c r="BT48" s="16">
        <v>1.48</v>
      </c>
      <c r="BU48" s="16">
        <v>0.47</v>
      </c>
      <c r="BV48" s="16">
        <v>109.3</v>
      </c>
      <c r="BW48" s="16">
        <v>1.78</v>
      </c>
      <c r="BX48" s="16">
        <v>1.25</v>
      </c>
      <c r="BY48" s="16">
        <v>0.53</v>
      </c>
      <c r="BZ48" s="16">
        <v>83.7</v>
      </c>
      <c r="CA48" s="16">
        <v>1.67</v>
      </c>
      <c r="CB48" s="16">
        <v>1.29</v>
      </c>
      <c r="CC48" s="16">
        <v>0.37</v>
      </c>
      <c r="CD48" s="16">
        <v>105</v>
      </c>
      <c r="CE48" s="16">
        <v>2.31</v>
      </c>
      <c r="CF48" s="16">
        <v>1.31</v>
      </c>
      <c r="CG48" s="16">
        <v>1.01</v>
      </c>
      <c r="CH48" s="16">
        <v>110.8</v>
      </c>
      <c r="CI48" s="16">
        <v>2.27</v>
      </c>
      <c r="CJ48" s="16">
        <v>1.52</v>
      </c>
      <c r="CK48" s="16">
        <v>0.75</v>
      </c>
      <c r="CL48" s="16">
        <v>136.6</v>
      </c>
      <c r="CM48" s="17">
        <v>0</v>
      </c>
      <c r="CN48" s="17">
        <v>0</v>
      </c>
      <c r="CO48" s="17">
        <v>0</v>
      </c>
      <c r="CP48" s="17">
        <v>0</v>
      </c>
      <c r="CQ48" s="17">
        <v>0</v>
      </c>
      <c r="CR48" s="17">
        <v>0</v>
      </c>
      <c r="CS48" s="17">
        <v>0</v>
      </c>
      <c r="CT48" s="17">
        <v>0</v>
      </c>
      <c r="CU48" s="14"/>
    </row>
    <row r="49" spans="2:98" ht="15" thickBot="1" x14ac:dyDescent="0.35">
      <c r="B49" s="15">
        <v>45538</v>
      </c>
      <c r="C49" s="16">
        <v>2.76</v>
      </c>
      <c r="D49" s="16">
        <v>1.37</v>
      </c>
      <c r="E49" s="16">
        <v>1.39</v>
      </c>
      <c r="F49" s="16">
        <v>123.2</v>
      </c>
      <c r="G49" s="16">
        <v>2.76</v>
      </c>
      <c r="H49" s="16">
        <v>1.3</v>
      </c>
      <c r="I49" s="16">
        <v>1.46</v>
      </c>
      <c r="J49" s="16">
        <v>110.1</v>
      </c>
      <c r="K49" s="16">
        <v>2.61</v>
      </c>
      <c r="L49" s="16">
        <v>1.36</v>
      </c>
      <c r="M49" s="16">
        <v>1.26</v>
      </c>
      <c r="N49" s="16">
        <v>99.4</v>
      </c>
      <c r="O49" s="16">
        <v>2.58</v>
      </c>
      <c r="P49" s="16">
        <v>1.39</v>
      </c>
      <c r="Q49" s="16">
        <v>1.19</v>
      </c>
      <c r="R49" s="16">
        <v>115</v>
      </c>
      <c r="S49" s="16">
        <v>2.29</v>
      </c>
      <c r="T49" s="16">
        <v>1.37</v>
      </c>
      <c r="U49" s="16">
        <v>0.92</v>
      </c>
      <c r="V49" s="16">
        <v>96.1</v>
      </c>
      <c r="W49" s="16">
        <v>2.12</v>
      </c>
      <c r="X49" s="16">
        <v>1.21</v>
      </c>
      <c r="Y49" s="16">
        <v>0.92</v>
      </c>
      <c r="Z49" s="16">
        <v>134.5</v>
      </c>
      <c r="AA49" s="16">
        <v>2.65</v>
      </c>
      <c r="AB49" s="16">
        <v>1.25</v>
      </c>
      <c r="AC49" s="16">
        <v>1.4</v>
      </c>
      <c r="AD49" s="16">
        <v>94.8</v>
      </c>
      <c r="AE49" s="16">
        <v>2.65</v>
      </c>
      <c r="AF49" s="16">
        <v>1.28</v>
      </c>
      <c r="AG49" s="16">
        <v>1.37</v>
      </c>
      <c r="AH49" s="16">
        <v>111.4</v>
      </c>
      <c r="AI49" s="16">
        <v>1.73</v>
      </c>
      <c r="AJ49" s="16">
        <v>1.18</v>
      </c>
      <c r="AK49" s="16">
        <v>0.55000000000000004</v>
      </c>
      <c r="AL49" s="16">
        <v>68.2</v>
      </c>
      <c r="AM49" s="16">
        <v>1.72</v>
      </c>
      <c r="AN49" s="16">
        <v>1.1599999999999999</v>
      </c>
      <c r="AO49" s="16">
        <v>0.55000000000000004</v>
      </c>
      <c r="AP49" s="16">
        <v>63.3</v>
      </c>
      <c r="AQ49" s="16">
        <v>1.63</v>
      </c>
      <c r="AR49" s="16">
        <v>1.29</v>
      </c>
      <c r="AS49" s="16">
        <v>0.34</v>
      </c>
      <c r="AT49" s="16">
        <v>110</v>
      </c>
      <c r="AU49" s="16">
        <v>2.21</v>
      </c>
      <c r="AV49" s="16">
        <v>1.38</v>
      </c>
      <c r="AW49" s="16">
        <v>0.84</v>
      </c>
      <c r="AX49" s="16">
        <v>110.7</v>
      </c>
      <c r="AY49" s="16">
        <v>1.72</v>
      </c>
      <c r="AZ49" s="16">
        <v>0.57999999999999996</v>
      </c>
      <c r="BA49" s="16">
        <v>1.1040000000000001</v>
      </c>
      <c r="BB49" s="16">
        <v>91.4</v>
      </c>
      <c r="BC49" s="16">
        <v>1.68</v>
      </c>
      <c r="BD49" s="16">
        <v>1.32</v>
      </c>
      <c r="BE49" s="16">
        <v>0.36</v>
      </c>
      <c r="BF49" s="16">
        <v>118.3</v>
      </c>
      <c r="BG49" s="16">
        <v>1.57</v>
      </c>
      <c r="BH49" s="16">
        <v>1.21</v>
      </c>
      <c r="BI49" s="16">
        <v>0.36</v>
      </c>
      <c r="BJ49" s="16">
        <v>103.3</v>
      </c>
      <c r="BK49" s="16">
        <v>1.83</v>
      </c>
      <c r="BL49" s="16">
        <v>1.26</v>
      </c>
      <c r="BM49" s="16">
        <v>0.56999999999999995</v>
      </c>
      <c r="BN49" s="16">
        <v>104.2</v>
      </c>
      <c r="BO49" s="16">
        <v>2.3199999999999998</v>
      </c>
      <c r="BP49" s="16">
        <v>1.41</v>
      </c>
      <c r="BQ49" s="16">
        <v>0.91</v>
      </c>
      <c r="BR49" s="16">
        <v>136.19999999999999</v>
      </c>
      <c r="BS49" s="16">
        <v>2.2599999999999998</v>
      </c>
      <c r="BT49" s="16">
        <v>1.58</v>
      </c>
      <c r="BU49" s="16">
        <v>0.68</v>
      </c>
      <c r="BV49" s="16">
        <v>131.6</v>
      </c>
      <c r="BW49" s="16">
        <v>1.91</v>
      </c>
      <c r="BX49" s="16">
        <v>1.27</v>
      </c>
      <c r="BY49" s="16">
        <v>0.64</v>
      </c>
      <c r="BZ49" s="16">
        <v>87.4</v>
      </c>
      <c r="CA49" s="16">
        <v>1.75</v>
      </c>
      <c r="CB49" s="16">
        <v>1.34</v>
      </c>
      <c r="CC49" s="16">
        <v>0.4</v>
      </c>
      <c r="CD49" s="16">
        <v>112.8</v>
      </c>
      <c r="CE49" s="16">
        <v>2.67</v>
      </c>
      <c r="CF49" s="16">
        <v>1.32</v>
      </c>
      <c r="CG49" s="16">
        <v>1.36</v>
      </c>
      <c r="CH49" s="16">
        <v>108.6</v>
      </c>
      <c r="CI49" s="16">
        <v>2.59</v>
      </c>
      <c r="CJ49" s="16">
        <v>1.49</v>
      </c>
      <c r="CK49" s="16">
        <v>1.1000000000000001</v>
      </c>
      <c r="CL49" s="16">
        <v>122.7</v>
      </c>
      <c r="CM49" s="16">
        <v>1.95</v>
      </c>
      <c r="CN49" s="16">
        <v>1.23</v>
      </c>
      <c r="CO49" s="16">
        <v>0.73</v>
      </c>
      <c r="CP49" s="16">
        <v>85.9</v>
      </c>
      <c r="CQ49" s="16">
        <v>1.94</v>
      </c>
      <c r="CR49" s="16">
        <v>1.23</v>
      </c>
      <c r="CS49" s="16">
        <v>0.71</v>
      </c>
      <c r="CT49" s="16">
        <v>102.9</v>
      </c>
    </row>
    <row r="50" spans="2:98" ht="15" thickBot="1" x14ac:dyDescent="0.35">
      <c r="B50" s="15">
        <v>45539</v>
      </c>
      <c r="C50" s="16">
        <v>2.84</v>
      </c>
      <c r="D50" s="16">
        <v>1.38</v>
      </c>
      <c r="E50" s="16">
        <v>1.46</v>
      </c>
      <c r="F50" s="16">
        <v>124.1</v>
      </c>
      <c r="G50" s="16">
        <v>2.86</v>
      </c>
      <c r="H50" s="16">
        <v>1.31</v>
      </c>
      <c r="I50" s="16">
        <v>1.54</v>
      </c>
      <c r="J50" s="16">
        <v>110.6</v>
      </c>
      <c r="K50" s="16">
        <v>2.68</v>
      </c>
      <c r="L50" s="16">
        <v>1.38</v>
      </c>
      <c r="M50" s="16">
        <v>1.31</v>
      </c>
      <c r="N50" s="16">
        <v>99.2</v>
      </c>
      <c r="O50" s="16">
        <v>2.64</v>
      </c>
      <c r="P50" s="16">
        <v>1.42</v>
      </c>
      <c r="Q50" s="16">
        <v>1.21</v>
      </c>
      <c r="R50" s="16">
        <v>119</v>
      </c>
      <c r="S50" s="16">
        <v>2.71</v>
      </c>
      <c r="T50" s="16">
        <v>1.51</v>
      </c>
      <c r="U50" s="16">
        <v>1.21</v>
      </c>
      <c r="V50" s="16">
        <v>115.4</v>
      </c>
      <c r="W50" s="16">
        <v>2.76</v>
      </c>
      <c r="X50" s="16">
        <v>1.34</v>
      </c>
      <c r="Y50" s="16">
        <v>1.42</v>
      </c>
      <c r="Z50" s="16">
        <v>118.9</v>
      </c>
      <c r="AA50" s="16">
        <v>2.72</v>
      </c>
      <c r="AB50" s="16">
        <v>1.29</v>
      </c>
      <c r="AC50" s="16">
        <v>1.43</v>
      </c>
      <c r="AD50" s="16">
        <v>97.5</v>
      </c>
      <c r="AE50" s="16">
        <v>2.74</v>
      </c>
      <c r="AF50" s="16">
        <v>1.3</v>
      </c>
      <c r="AG50" s="16">
        <v>1.43</v>
      </c>
      <c r="AH50" s="16">
        <v>110.6</v>
      </c>
      <c r="AI50" s="16">
        <v>2.42</v>
      </c>
      <c r="AJ50" s="16">
        <v>1.39</v>
      </c>
      <c r="AK50" s="16">
        <v>1.03</v>
      </c>
      <c r="AL50" s="16">
        <v>119.2</v>
      </c>
      <c r="AM50" s="16">
        <v>2.42</v>
      </c>
      <c r="AN50" s="16">
        <v>1.39</v>
      </c>
      <c r="AO50" s="16">
        <v>1.03</v>
      </c>
      <c r="AP50" s="16">
        <v>110.2</v>
      </c>
      <c r="AQ50" s="16">
        <v>2.35</v>
      </c>
      <c r="AR50" s="16">
        <v>1.32</v>
      </c>
      <c r="AS50" s="16">
        <v>1.02</v>
      </c>
      <c r="AT50" s="16">
        <v>109.3</v>
      </c>
      <c r="AU50" s="16">
        <v>1.42</v>
      </c>
      <c r="AV50" s="16">
        <v>1.19</v>
      </c>
      <c r="AW50" s="16">
        <v>0.23</v>
      </c>
      <c r="AX50" s="16">
        <v>112.3</v>
      </c>
      <c r="AY50" s="16">
        <v>1.96</v>
      </c>
      <c r="AZ50" s="16">
        <v>0.69</v>
      </c>
      <c r="BA50" s="16">
        <v>1.28</v>
      </c>
      <c r="BB50" s="16">
        <v>103.5</v>
      </c>
      <c r="BC50" s="16">
        <v>1.7</v>
      </c>
      <c r="BD50" s="16">
        <v>1.32</v>
      </c>
      <c r="BE50" s="16">
        <v>0.38</v>
      </c>
      <c r="BF50" s="16">
        <v>111.7</v>
      </c>
      <c r="BG50" s="16">
        <v>1.52</v>
      </c>
      <c r="BH50" s="16">
        <v>1.21</v>
      </c>
      <c r="BI50" s="16">
        <v>0.31</v>
      </c>
      <c r="BJ50" s="16">
        <v>91.1</v>
      </c>
      <c r="BK50" s="16">
        <v>1.76</v>
      </c>
      <c r="BL50" s="16">
        <v>1.23</v>
      </c>
      <c r="BM50" s="16">
        <v>0.53</v>
      </c>
      <c r="BN50" s="16">
        <v>92</v>
      </c>
      <c r="BO50" s="16">
        <v>1.91</v>
      </c>
      <c r="BP50" s="16">
        <v>1.23</v>
      </c>
      <c r="BQ50" s="16">
        <v>0.68</v>
      </c>
      <c r="BR50" s="16">
        <v>102.9</v>
      </c>
      <c r="BS50" s="16">
        <v>1.87</v>
      </c>
      <c r="BT50" s="16">
        <v>1.38</v>
      </c>
      <c r="BU50" s="16">
        <v>0.49</v>
      </c>
      <c r="BV50" s="16">
        <v>100.2</v>
      </c>
      <c r="BW50" s="16">
        <v>1.1399999999999999</v>
      </c>
      <c r="BX50" s="16">
        <v>1.1000000000000001</v>
      </c>
      <c r="BY50" s="16">
        <v>0.05</v>
      </c>
      <c r="BZ50" s="16">
        <v>14.4</v>
      </c>
      <c r="CA50" s="16">
        <v>1.1299999999999999</v>
      </c>
      <c r="CB50" s="16">
        <v>1.07</v>
      </c>
      <c r="CC50" s="16">
        <v>0.05</v>
      </c>
      <c r="CD50" s="16">
        <v>22.2</v>
      </c>
      <c r="CE50" s="16">
        <v>2.64</v>
      </c>
      <c r="CF50" s="16">
        <v>1.21</v>
      </c>
      <c r="CG50" s="16">
        <v>1.43</v>
      </c>
      <c r="CH50" s="16">
        <v>99</v>
      </c>
      <c r="CI50" s="16">
        <v>2.66</v>
      </c>
      <c r="CJ50" s="16">
        <v>1.38</v>
      </c>
      <c r="CK50" s="16">
        <v>1.28</v>
      </c>
      <c r="CL50" s="16">
        <v>104.8</v>
      </c>
      <c r="CM50" s="16">
        <v>1.1200000000000001</v>
      </c>
      <c r="CN50" s="16">
        <v>1.05</v>
      </c>
      <c r="CO50" s="16">
        <v>0.06</v>
      </c>
      <c r="CP50" s="16">
        <v>9.5</v>
      </c>
      <c r="CQ50" s="16">
        <v>1.1299999999999999</v>
      </c>
      <c r="CR50" s="16">
        <v>1.04</v>
      </c>
      <c r="CS50" s="16">
        <v>0.09</v>
      </c>
      <c r="CT50" s="16">
        <v>12.4</v>
      </c>
    </row>
    <row r="51" spans="2:98" ht="15" thickBot="1" x14ac:dyDescent="0.35">
      <c r="B51" s="15">
        <v>45540</v>
      </c>
      <c r="C51" s="16">
        <v>2.31</v>
      </c>
      <c r="D51" s="16">
        <v>1.21</v>
      </c>
      <c r="E51" s="16">
        <v>1.1000000000000001</v>
      </c>
      <c r="F51" s="16">
        <v>100</v>
      </c>
      <c r="G51" s="16">
        <v>2.74</v>
      </c>
      <c r="H51" s="16">
        <v>1.29</v>
      </c>
      <c r="I51" s="16">
        <v>1.45</v>
      </c>
      <c r="J51" s="16">
        <v>105.9</v>
      </c>
      <c r="K51" s="16">
        <v>2.54</v>
      </c>
      <c r="L51" s="16">
        <v>1.3</v>
      </c>
      <c r="M51" s="16">
        <v>1.24</v>
      </c>
      <c r="N51" s="16">
        <v>94.5</v>
      </c>
      <c r="O51" s="16">
        <v>2.5099999999999998</v>
      </c>
      <c r="P51" s="16">
        <v>1.37</v>
      </c>
      <c r="Q51" s="16">
        <v>1.1399999999999999</v>
      </c>
      <c r="R51" s="16">
        <v>112.2</v>
      </c>
      <c r="S51" s="16">
        <v>2.59</v>
      </c>
      <c r="T51" s="16">
        <v>1.44</v>
      </c>
      <c r="U51" s="16">
        <v>1.1499999999999999</v>
      </c>
      <c r="V51" s="16">
        <v>113.5</v>
      </c>
      <c r="W51" s="16">
        <v>2.62</v>
      </c>
      <c r="X51" s="16">
        <v>1.3</v>
      </c>
      <c r="Y51" s="16">
        <v>1.32</v>
      </c>
      <c r="Z51" s="16">
        <v>116.9</v>
      </c>
      <c r="AA51" s="16">
        <v>2.48</v>
      </c>
      <c r="AB51" s="16">
        <v>1.23</v>
      </c>
      <c r="AC51" s="16">
        <v>1.25</v>
      </c>
      <c r="AD51" s="16">
        <v>87.4</v>
      </c>
      <c r="AE51" s="16">
        <v>2.48</v>
      </c>
      <c r="AF51" s="16">
        <v>1.25</v>
      </c>
      <c r="AG51" s="16">
        <v>1.24</v>
      </c>
      <c r="AH51" s="16">
        <v>101.8</v>
      </c>
      <c r="AI51" s="16">
        <v>2.42</v>
      </c>
      <c r="AJ51" s="16">
        <v>1.39</v>
      </c>
      <c r="AK51" s="16">
        <v>1.03</v>
      </c>
      <c r="AL51" s="16">
        <v>118.3</v>
      </c>
      <c r="AM51" s="16">
        <v>2.42</v>
      </c>
      <c r="AN51" s="16">
        <v>1.4</v>
      </c>
      <c r="AO51" s="16">
        <v>1.03</v>
      </c>
      <c r="AP51" s="16">
        <v>107.6</v>
      </c>
      <c r="AQ51" s="16">
        <v>2.2200000000000002</v>
      </c>
      <c r="AR51" s="16">
        <v>1.36</v>
      </c>
      <c r="AS51" s="16">
        <v>0.86</v>
      </c>
      <c r="AT51" s="16">
        <v>111.9</v>
      </c>
      <c r="AU51" s="16">
        <v>2.29</v>
      </c>
      <c r="AV51" s="16">
        <v>1.44</v>
      </c>
      <c r="AW51" s="16">
        <v>0.85</v>
      </c>
      <c r="AX51" s="16">
        <v>116.5</v>
      </c>
      <c r="AY51" s="16">
        <v>1.97</v>
      </c>
      <c r="AZ51" s="16">
        <v>0.69</v>
      </c>
      <c r="BA51" s="16">
        <v>1.28</v>
      </c>
      <c r="BB51" s="16">
        <v>97.9</v>
      </c>
      <c r="BC51" s="16">
        <v>1.61</v>
      </c>
      <c r="BD51" s="16">
        <v>1.32</v>
      </c>
      <c r="BE51" s="16">
        <v>0.28000000000000003</v>
      </c>
      <c r="BF51" s="16">
        <v>108.8</v>
      </c>
      <c r="BG51" s="16">
        <v>1.63</v>
      </c>
      <c r="BH51" s="16">
        <v>1.25</v>
      </c>
      <c r="BI51" s="16">
        <v>0.38</v>
      </c>
      <c r="BJ51" s="16">
        <v>102.9</v>
      </c>
      <c r="BK51" s="16">
        <v>1.91</v>
      </c>
      <c r="BL51" s="16">
        <v>1.28</v>
      </c>
      <c r="BM51" s="16">
        <v>0.63</v>
      </c>
      <c r="BN51" s="16">
        <v>107.9</v>
      </c>
      <c r="BO51" s="16">
        <v>2.0099999999999998</v>
      </c>
      <c r="BP51" s="16">
        <v>1.25</v>
      </c>
      <c r="BQ51" s="16">
        <v>0.76</v>
      </c>
      <c r="BR51" s="16">
        <v>105.3</v>
      </c>
      <c r="BS51" s="16">
        <v>1.94</v>
      </c>
      <c r="BT51" s="16">
        <v>1.41</v>
      </c>
      <c r="BU51" s="16">
        <v>0.54</v>
      </c>
      <c r="BV51" s="16">
        <v>103.2</v>
      </c>
      <c r="BW51" s="16">
        <v>1.26</v>
      </c>
      <c r="BX51" s="16">
        <v>1.1100000000000001</v>
      </c>
      <c r="BY51" s="16">
        <v>0.14000000000000001</v>
      </c>
      <c r="BZ51" s="16">
        <v>23.4</v>
      </c>
      <c r="CA51" s="16">
        <v>1.25</v>
      </c>
      <c r="CB51" s="16">
        <v>1.1100000000000001</v>
      </c>
      <c r="CC51" s="16">
        <v>0.14000000000000001</v>
      </c>
      <c r="CD51" s="16">
        <v>34.6</v>
      </c>
      <c r="CE51" s="16">
        <v>3</v>
      </c>
      <c r="CF51" s="16">
        <v>1.25</v>
      </c>
      <c r="CG51" s="16">
        <v>1.75</v>
      </c>
      <c r="CH51" s="16">
        <v>103</v>
      </c>
      <c r="CI51" s="16">
        <v>2.99</v>
      </c>
      <c r="CJ51" s="16">
        <v>1.4</v>
      </c>
      <c r="CK51" s="16">
        <v>1.6</v>
      </c>
      <c r="CL51" s="16">
        <v>104.4</v>
      </c>
      <c r="CM51" s="16">
        <v>1.73</v>
      </c>
      <c r="CN51" s="16">
        <v>1.1399999999999999</v>
      </c>
      <c r="CO51" s="16">
        <v>0.59</v>
      </c>
      <c r="CP51" s="16">
        <v>62.2</v>
      </c>
      <c r="CQ51" s="16">
        <v>1.72</v>
      </c>
      <c r="CR51" s="16">
        <v>1.1299999999999999</v>
      </c>
      <c r="CS51" s="16">
        <v>0.59</v>
      </c>
      <c r="CT51" s="16">
        <v>74.599999999999994</v>
      </c>
    </row>
    <row r="52" spans="2:98" ht="15" thickBot="1" x14ac:dyDescent="0.35">
      <c r="B52" s="15">
        <v>45541</v>
      </c>
      <c r="C52" s="16">
        <v>2.85</v>
      </c>
      <c r="D52" s="16">
        <v>1.39</v>
      </c>
      <c r="E52" s="16">
        <v>1.46</v>
      </c>
      <c r="F52" s="16">
        <v>119.8</v>
      </c>
      <c r="G52" s="16">
        <v>2.85</v>
      </c>
      <c r="H52" s="16">
        <v>1.32</v>
      </c>
      <c r="I52" s="16">
        <v>1.53</v>
      </c>
      <c r="J52" s="16">
        <v>110.5</v>
      </c>
      <c r="K52" s="16">
        <v>2.8</v>
      </c>
      <c r="L52" s="16">
        <v>1.4</v>
      </c>
      <c r="M52" s="16">
        <v>1.4</v>
      </c>
      <c r="N52" s="16">
        <v>103.5</v>
      </c>
      <c r="O52" s="16">
        <v>2.75</v>
      </c>
      <c r="P52" s="16">
        <v>1.46</v>
      </c>
      <c r="Q52" s="16">
        <v>1.29</v>
      </c>
      <c r="R52" s="16">
        <v>124.9</v>
      </c>
      <c r="S52" s="16">
        <v>2.72</v>
      </c>
      <c r="T52" s="16">
        <v>1.5</v>
      </c>
      <c r="U52" s="16">
        <v>1.22</v>
      </c>
      <c r="V52" s="16">
        <v>113.7</v>
      </c>
      <c r="W52" s="16">
        <v>2.77</v>
      </c>
      <c r="X52" s="16">
        <v>1.35</v>
      </c>
      <c r="Y52" s="16">
        <v>1.42</v>
      </c>
      <c r="Z52" s="16">
        <v>115.8</v>
      </c>
      <c r="AA52" s="16">
        <v>2.57</v>
      </c>
      <c r="AB52" s="16">
        <v>1.25</v>
      </c>
      <c r="AC52" s="16">
        <v>1.32</v>
      </c>
      <c r="AD52" s="16">
        <v>92</v>
      </c>
      <c r="AE52" s="16">
        <v>2.57</v>
      </c>
      <c r="AF52" s="16">
        <v>1.26</v>
      </c>
      <c r="AG52" s="16">
        <v>1.31</v>
      </c>
      <c r="AH52" s="16">
        <v>105.7</v>
      </c>
      <c r="AI52" s="16">
        <v>2.41</v>
      </c>
      <c r="AJ52" s="16">
        <v>1.36</v>
      </c>
      <c r="AK52" s="16">
        <v>1.05</v>
      </c>
      <c r="AL52" s="16">
        <v>116.1</v>
      </c>
      <c r="AM52" s="16">
        <v>2.39</v>
      </c>
      <c r="AN52" s="16">
        <v>1.38</v>
      </c>
      <c r="AO52" s="16">
        <v>1.01</v>
      </c>
      <c r="AP52" s="16">
        <v>105.2</v>
      </c>
      <c r="AQ52" s="16">
        <v>2.08</v>
      </c>
      <c r="AR52" s="16">
        <v>1.34</v>
      </c>
      <c r="AS52" s="16">
        <v>0.74</v>
      </c>
      <c r="AT52" s="16">
        <v>111.1</v>
      </c>
      <c r="AU52" s="16">
        <v>2.21</v>
      </c>
      <c r="AV52" s="16">
        <v>1.42</v>
      </c>
      <c r="AW52" s="16">
        <v>0.79</v>
      </c>
      <c r="AX52" s="16">
        <v>114.72</v>
      </c>
      <c r="AY52" s="16">
        <v>1.91</v>
      </c>
      <c r="AZ52" s="16">
        <v>0.66</v>
      </c>
      <c r="BA52" s="16">
        <v>1.25</v>
      </c>
      <c r="BB52" s="16">
        <v>98.4</v>
      </c>
      <c r="BC52" s="16">
        <v>1.61</v>
      </c>
      <c r="BD52" s="16">
        <v>1.3</v>
      </c>
      <c r="BE52" s="16">
        <v>0.31</v>
      </c>
      <c r="BF52" s="16">
        <v>103.1</v>
      </c>
      <c r="BG52" s="16">
        <v>1.62</v>
      </c>
      <c r="BH52" s="16">
        <v>1.25</v>
      </c>
      <c r="BI52" s="16">
        <v>0.37</v>
      </c>
      <c r="BJ52" s="16">
        <v>104.7</v>
      </c>
      <c r="BK52" s="16">
        <v>1.96</v>
      </c>
      <c r="BL52" s="16">
        <v>1.27</v>
      </c>
      <c r="BM52" s="16">
        <v>0.69</v>
      </c>
      <c r="BN52" s="16">
        <v>105.9</v>
      </c>
      <c r="BO52" s="16">
        <v>2.34</v>
      </c>
      <c r="BP52" s="16">
        <v>1.36</v>
      </c>
      <c r="BQ52" s="16">
        <v>0.99</v>
      </c>
      <c r="BR52" s="16">
        <v>131</v>
      </c>
      <c r="BS52" s="16">
        <v>2.2599999999999998</v>
      </c>
      <c r="BT52" s="16">
        <v>1.51</v>
      </c>
      <c r="BU52" s="16">
        <v>0.75</v>
      </c>
      <c r="BV52" s="16">
        <v>126.4</v>
      </c>
      <c r="BW52" s="16">
        <v>1.37</v>
      </c>
      <c r="BX52" s="16">
        <v>1.1299999999999999</v>
      </c>
      <c r="BY52" s="16">
        <v>0.25</v>
      </c>
      <c r="BZ52" s="16">
        <v>29.1</v>
      </c>
      <c r="CA52" s="16">
        <v>1.3</v>
      </c>
      <c r="CB52" s="16">
        <v>1.1200000000000001</v>
      </c>
      <c r="CC52" s="16">
        <v>0.18</v>
      </c>
      <c r="CD52" s="16">
        <v>40.700000000000003</v>
      </c>
      <c r="CE52" s="16">
        <v>3.05</v>
      </c>
      <c r="CF52" s="16">
        <v>1.22</v>
      </c>
      <c r="CG52" s="16">
        <v>1.82</v>
      </c>
      <c r="CH52" s="16">
        <v>94.5</v>
      </c>
      <c r="CI52" s="16">
        <v>2.99</v>
      </c>
      <c r="CJ52" s="16">
        <v>1.37</v>
      </c>
      <c r="CK52" s="16">
        <v>1.62</v>
      </c>
      <c r="CL52" s="16">
        <v>97.6</v>
      </c>
      <c r="CM52" s="16">
        <v>1.4</v>
      </c>
      <c r="CN52" s="16">
        <v>1.0900000000000001</v>
      </c>
      <c r="CO52" s="16">
        <v>0.31</v>
      </c>
      <c r="CP52" s="16">
        <v>33.6</v>
      </c>
      <c r="CQ52" s="16">
        <v>1.4</v>
      </c>
      <c r="CR52" s="16">
        <v>1.08</v>
      </c>
      <c r="CS52" s="16">
        <v>0.33</v>
      </c>
      <c r="CT52" s="16">
        <v>40.9</v>
      </c>
    </row>
    <row r="53" spans="2:98" ht="15" thickBot="1" x14ac:dyDescent="0.35">
      <c r="B53" s="15">
        <v>45542</v>
      </c>
      <c r="C53" s="16"/>
      <c r="D53" s="16"/>
      <c r="E53" s="16">
        <v>1.49</v>
      </c>
      <c r="F53" s="16">
        <v>121</v>
      </c>
      <c r="G53" s="16"/>
      <c r="H53" s="16"/>
      <c r="I53" s="16">
        <v>1.53</v>
      </c>
      <c r="J53" s="16">
        <v>112</v>
      </c>
      <c r="K53" s="16"/>
      <c r="L53" s="16"/>
      <c r="M53" s="16">
        <v>1.28</v>
      </c>
      <c r="N53" s="16">
        <v>100</v>
      </c>
      <c r="O53" s="16"/>
      <c r="P53" s="16"/>
      <c r="Q53" s="16">
        <v>1.2</v>
      </c>
      <c r="R53" s="16">
        <v>118</v>
      </c>
      <c r="S53" s="16"/>
      <c r="T53" s="16"/>
      <c r="U53" s="16">
        <v>0.66</v>
      </c>
      <c r="V53" s="16">
        <v>81</v>
      </c>
      <c r="W53" s="16"/>
      <c r="X53" s="16"/>
      <c r="Y53" s="16">
        <v>0.81</v>
      </c>
      <c r="Z53" s="16">
        <v>90</v>
      </c>
      <c r="AA53" s="16"/>
      <c r="AB53" s="16"/>
      <c r="AC53" s="16">
        <v>1.35</v>
      </c>
      <c r="AD53" s="16">
        <v>103</v>
      </c>
      <c r="AE53" s="16"/>
      <c r="AF53" s="16"/>
      <c r="AG53" s="16">
        <v>1.3</v>
      </c>
      <c r="AH53" s="16">
        <v>125</v>
      </c>
      <c r="AI53" s="16"/>
      <c r="AJ53" s="16"/>
      <c r="AK53" s="16">
        <v>1.02</v>
      </c>
      <c r="AL53" s="16">
        <v>116</v>
      </c>
      <c r="AM53" s="16"/>
      <c r="AN53" s="16"/>
      <c r="AO53" s="16">
        <v>1.01</v>
      </c>
      <c r="AP53" s="16">
        <v>106</v>
      </c>
      <c r="AQ53" s="16"/>
      <c r="AR53" s="16"/>
      <c r="AS53" s="16">
        <v>0.92</v>
      </c>
      <c r="AT53" s="16">
        <v>109</v>
      </c>
      <c r="AU53" s="16"/>
      <c r="AV53" s="16"/>
      <c r="AW53" s="16">
        <v>0.84</v>
      </c>
      <c r="AX53" s="16">
        <v>112</v>
      </c>
      <c r="AY53" s="16"/>
      <c r="AZ53" s="16"/>
      <c r="BA53" s="16">
        <v>1.41</v>
      </c>
      <c r="BB53" s="16">
        <v>111</v>
      </c>
      <c r="BC53" s="16"/>
      <c r="BD53" s="16"/>
      <c r="BE53" s="16">
        <v>0.39</v>
      </c>
      <c r="BF53" s="16">
        <v>114</v>
      </c>
      <c r="BG53" s="16"/>
      <c r="BH53" s="16"/>
      <c r="BI53" s="16">
        <v>0.28999999999999998</v>
      </c>
      <c r="BJ53" s="16">
        <v>99</v>
      </c>
      <c r="BK53" s="16"/>
      <c r="BL53" s="16"/>
      <c r="BM53" s="16">
        <v>0.72</v>
      </c>
      <c r="BN53" s="16">
        <v>107</v>
      </c>
      <c r="BO53" s="16"/>
      <c r="BP53" s="16"/>
      <c r="BQ53" s="16">
        <v>0.88</v>
      </c>
      <c r="BR53" s="16">
        <v>119</v>
      </c>
      <c r="BS53" s="16"/>
      <c r="BT53" s="16"/>
      <c r="BU53" s="16">
        <v>0.7</v>
      </c>
      <c r="BV53" s="16">
        <v>118</v>
      </c>
      <c r="BW53" s="16"/>
      <c r="BX53" s="16"/>
      <c r="BY53" s="16">
        <v>0.93</v>
      </c>
      <c r="BZ53" s="16">
        <v>90</v>
      </c>
      <c r="CA53" s="16"/>
      <c r="CB53" s="16"/>
      <c r="CC53" s="16">
        <v>0.62</v>
      </c>
      <c r="CD53" s="16">
        <v>110</v>
      </c>
      <c r="CE53" s="16"/>
      <c r="CF53" s="16"/>
      <c r="CG53" s="16">
        <v>1.93</v>
      </c>
      <c r="CH53" s="16">
        <v>93</v>
      </c>
      <c r="CI53" s="16"/>
      <c r="CJ53" s="16"/>
      <c r="CK53" s="16">
        <v>1.72</v>
      </c>
      <c r="CL53" s="16">
        <v>91</v>
      </c>
      <c r="CM53" s="16"/>
      <c r="CN53" s="16"/>
      <c r="CO53" s="16">
        <v>1.08</v>
      </c>
      <c r="CP53" s="16">
        <v>92</v>
      </c>
      <c r="CQ53" s="16"/>
      <c r="CR53" s="16"/>
      <c r="CS53" s="16">
        <v>1.07</v>
      </c>
      <c r="CT53" s="16">
        <v>105</v>
      </c>
    </row>
    <row r="54" spans="2:98" ht="15" thickBot="1" x14ac:dyDescent="0.35">
      <c r="B54" s="15">
        <v>45543</v>
      </c>
      <c r="C54" s="16"/>
      <c r="D54" s="16"/>
      <c r="E54" s="16">
        <v>1.39</v>
      </c>
      <c r="F54" s="16">
        <v>122</v>
      </c>
      <c r="G54" s="16"/>
      <c r="H54" s="16"/>
      <c r="I54" s="16">
        <v>1.45</v>
      </c>
      <c r="J54" s="16">
        <v>101</v>
      </c>
      <c r="K54" s="16"/>
      <c r="L54" s="16"/>
      <c r="M54" s="16">
        <v>1.38</v>
      </c>
      <c r="N54" s="16">
        <v>103</v>
      </c>
      <c r="O54" s="16"/>
      <c r="P54" s="16"/>
      <c r="Q54" s="16">
        <v>1.26</v>
      </c>
      <c r="R54" s="16">
        <v>125</v>
      </c>
      <c r="S54" s="16"/>
      <c r="T54" s="16"/>
      <c r="U54" s="16">
        <v>0.34</v>
      </c>
      <c r="V54" s="16">
        <v>111</v>
      </c>
      <c r="W54" s="16"/>
      <c r="X54" s="16"/>
      <c r="Y54" s="16">
        <v>1.28</v>
      </c>
      <c r="Z54" s="16">
        <v>105</v>
      </c>
      <c r="AA54" s="16"/>
      <c r="AB54" s="16"/>
      <c r="AC54" s="16">
        <v>1.43</v>
      </c>
      <c r="AD54" s="16">
        <v>96</v>
      </c>
      <c r="AE54" s="16"/>
      <c r="AF54" s="16"/>
      <c r="AG54" s="16">
        <v>1.45</v>
      </c>
      <c r="AH54" s="16">
        <v>108</v>
      </c>
      <c r="AI54" s="16"/>
      <c r="AJ54" s="16"/>
      <c r="AK54" s="16">
        <v>1.04</v>
      </c>
      <c r="AL54" s="16">
        <v>119</v>
      </c>
      <c r="AM54" s="16"/>
      <c r="AN54" s="16"/>
      <c r="AO54" s="16">
        <v>1.04</v>
      </c>
      <c r="AP54" s="16">
        <v>108</v>
      </c>
      <c r="AQ54" s="16"/>
      <c r="AR54" s="16"/>
      <c r="AS54" s="16">
        <v>0.99</v>
      </c>
      <c r="AT54" s="16">
        <v>109</v>
      </c>
      <c r="AU54" s="16"/>
      <c r="AV54" s="16"/>
      <c r="AW54" s="16">
        <v>0.84</v>
      </c>
      <c r="AX54" s="16">
        <v>112</v>
      </c>
      <c r="AY54" s="16"/>
      <c r="AZ54" s="16"/>
      <c r="BA54" s="16">
        <v>1.32</v>
      </c>
      <c r="BB54" s="16">
        <v>107</v>
      </c>
      <c r="BC54" s="16"/>
      <c r="BD54" s="16"/>
      <c r="BE54" s="16">
        <v>0.39</v>
      </c>
      <c r="BF54" s="16">
        <v>114</v>
      </c>
      <c r="BG54" s="16"/>
      <c r="BH54" s="16"/>
      <c r="BI54" s="16">
        <v>0.34</v>
      </c>
      <c r="BJ54" s="16">
        <v>113</v>
      </c>
      <c r="BK54" s="16"/>
      <c r="BL54" s="16"/>
      <c r="BM54" s="16">
        <v>0.56000000000000005</v>
      </c>
      <c r="BN54" s="16">
        <v>79</v>
      </c>
      <c r="BO54" s="16"/>
      <c r="BP54" s="16"/>
      <c r="BQ54" s="16" t="s">
        <v>531</v>
      </c>
      <c r="BR54" s="16">
        <v>116</v>
      </c>
      <c r="BS54" s="16"/>
      <c r="BT54" s="16"/>
      <c r="BU54" s="16">
        <v>0.62</v>
      </c>
      <c r="BV54" s="16">
        <v>111</v>
      </c>
      <c r="BW54" s="16"/>
      <c r="BX54" s="16"/>
      <c r="BY54" s="16">
        <v>0.45</v>
      </c>
      <c r="BZ54" s="16">
        <v>54</v>
      </c>
      <c r="CA54" s="16"/>
      <c r="CB54" s="16"/>
      <c r="CC54" s="16">
        <v>0.38</v>
      </c>
      <c r="CD54" s="16">
        <v>70</v>
      </c>
      <c r="CE54" s="16"/>
      <c r="CF54" s="16"/>
      <c r="CG54" s="16">
        <v>1.97</v>
      </c>
      <c r="CH54" s="16">
        <v>90</v>
      </c>
      <c r="CI54" s="16"/>
      <c r="CJ54" s="16"/>
      <c r="CK54" s="16">
        <v>1.81</v>
      </c>
      <c r="CL54" s="16">
        <v>87</v>
      </c>
      <c r="CM54" s="16"/>
      <c r="CN54" s="16"/>
      <c r="CO54" s="16">
        <v>0.97</v>
      </c>
      <c r="CP54" s="16">
        <v>79</v>
      </c>
      <c r="CQ54" s="16"/>
      <c r="CR54" s="16"/>
      <c r="CS54" s="16">
        <v>0.97</v>
      </c>
      <c r="CT54" s="16">
        <v>91</v>
      </c>
    </row>
    <row r="55" spans="2:98" ht="15" thickBot="1" x14ac:dyDescent="0.35">
      <c r="B55" s="15">
        <v>45544</v>
      </c>
      <c r="C55" s="16">
        <v>2.77</v>
      </c>
      <c r="D55" s="16">
        <v>1.4</v>
      </c>
      <c r="E55" s="16">
        <v>1.37</v>
      </c>
      <c r="F55" s="16">
        <v>120.4</v>
      </c>
      <c r="G55" s="16">
        <v>2.77</v>
      </c>
      <c r="H55" s="16">
        <v>1.31</v>
      </c>
      <c r="I55" s="16">
        <v>1.46</v>
      </c>
      <c r="J55" s="16">
        <v>107.1</v>
      </c>
      <c r="K55" s="16">
        <v>2.8</v>
      </c>
      <c r="L55" s="16">
        <v>1.42</v>
      </c>
      <c r="M55" s="16">
        <v>1.38</v>
      </c>
      <c r="N55" s="16">
        <v>102.3</v>
      </c>
      <c r="O55" s="16">
        <v>2.74</v>
      </c>
      <c r="P55" s="16">
        <v>1.42</v>
      </c>
      <c r="Q55" s="16">
        <v>1.32</v>
      </c>
      <c r="R55" s="16">
        <v>121.2</v>
      </c>
      <c r="S55" s="16">
        <v>2.59</v>
      </c>
      <c r="T55" s="16">
        <v>1.49</v>
      </c>
      <c r="U55" s="16">
        <v>1.1000000000000001</v>
      </c>
      <c r="V55" s="16">
        <v>103.6</v>
      </c>
      <c r="W55" s="16">
        <v>2.6</v>
      </c>
      <c r="X55" s="16">
        <v>1.32</v>
      </c>
      <c r="Y55" s="16">
        <v>1.29</v>
      </c>
      <c r="Z55" s="16">
        <v>108</v>
      </c>
      <c r="AA55" s="16">
        <v>2.63</v>
      </c>
      <c r="AB55" s="16">
        <v>1.27</v>
      </c>
      <c r="AC55" s="16">
        <v>1.36</v>
      </c>
      <c r="AD55" s="16">
        <v>93.5</v>
      </c>
      <c r="AE55" s="16">
        <v>2.62</v>
      </c>
      <c r="AF55" s="16">
        <v>1.28</v>
      </c>
      <c r="AG55" s="16">
        <v>1.34</v>
      </c>
      <c r="AH55" s="16">
        <v>103.4</v>
      </c>
      <c r="AI55" s="16">
        <v>2.35</v>
      </c>
      <c r="AJ55" s="16">
        <v>1.35</v>
      </c>
      <c r="AK55" s="16">
        <v>1</v>
      </c>
      <c r="AL55" s="16">
        <v>115.5</v>
      </c>
      <c r="AM55" s="16">
        <v>2.35</v>
      </c>
      <c r="AN55" s="16">
        <v>1.36</v>
      </c>
      <c r="AO55" s="16">
        <v>0.99</v>
      </c>
      <c r="AP55" s="16">
        <v>104.9</v>
      </c>
      <c r="AQ55" s="16">
        <v>2.37</v>
      </c>
      <c r="AR55" s="16">
        <v>1.31</v>
      </c>
      <c r="AS55" s="16">
        <v>1.06</v>
      </c>
      <c r="AT55" s="16">
        <v>106.4</v>
      </c>
      <c r="AU55" s="16">
        <v>2.19</v>
      </c>
      <c r="AV55" s="16">
        <v>1.41</v>
      </c>
      <c r="AW55" s="16">
        <v>0.78</v>
      </c>
      <c r="AX55" s="16">
        <v>110.1</v>
      </c>
      <c r="AY55" s="16">
        <v>2</v>
      </c>
      <c r="AZ55" s="16">
        <v>0.65</v>
      </c>
      <c r="BA55" s="16">
        <v>1.36</v>
      </c>
      <c r="BB55" s="16">
        <v>96.7</v>
      </c>
      <c r="BC55" s="16">
        <v>1.6</v>
      </c>
      <c r="BD55" s="16">
        <v>1.3</v>
      </c>
      <c r="BE55" s="16">
        <v>0.31</v>
      </c>
      <c r="BF55" s="16">
        <v>102.5</v>
      </c>
      <c r="BG55" s="16">
        <v>1.88</v>
      </c>
      <c r="BH55" s="16">
        <v>1.24</v>
      </c>
      <c r="BI55" s="16">
        <v>0.64</v>
      </c>
      <c r="BJ55" s="16">
        <v>106.4</v>
      </c>
      <c r="BK55" s="16">
        <v>2</v>
      </c>
      <c r="BL55" s="16">
        <v>1.29</v>
      </c>
      <c r="BM55" s="16">
        <v>0.71</v>
      </c>
      <c r="BN55" s="16">
        <v>108.3</v>
      </c>
      <c r="BO55" s="16">
        <v>2.19</v>
      </c>
      <c r="BP55" s="16">
        <v>1.36</v>
      </c>
      <c r="BQ55" s="16">
        <v>0.83</v>
      </c>
      <c r="BR55" s="16">
        <v>117</v>
      </c>
      <c r="BS55" s="16">
        <v>2.13</v>
      </c>
      <c r="BT55" s="16">
        <v>1.5</v>
      </c>
      <c r="BU55" s="16">
        <v>0.63</v>
      </c>
      <c r="BV55" s="16">
        <v>117.5</v>
      </c>
      <c r="BW55" s="16">
        <v>1.89</v>
      </c>
      <c r="BX55" s="16">
        <v>1.33</v>
      </c>
      <c r="BY55" s="16">
        <v>0.56000000000000005</v>
      </c>
      <c r="BZ55" s="16">
        <v>103.2</v>
      </c>
      <c r="CA55" s="16">
        <v>2.08</v>
      </c>
      <c r="CB55" s="16">
        <v>1.4</v>
      </c>
      <c r="CC55" s="16">
        <v>0.68</v>
      </c>
      <c r="CD55" s="16">
        <v>124.8</v>
      </c>
      <c r="CE55" s="16">
        <v>3.03</v>
      </c>
      <c r="CF55" s="16">
        <v>1.2</v>
      </c>
      <c r="CG55" s="16">
        <v>1.83</v>
      </c>
      <c r="CH55" s="16">
        <v>83.9</v>
      </c>
      <c r="CI55" s="16">
        <v>3.07</v>
      </c>
      <c r="CJ55" s="16">
        <v>1.36</v>
      </c>
      <c r="CK55" s="16">
        <v>1.71</v>
      </c>
      <c r="CL55" s="16">
        <v>82.1</v>
      </c>
      <c r="CM55" s="16">
        <v>2.38</v>
      </c>
      <c r="CN55" s="16">
        <v>1.23</v>
      </c>
      <c r="CO55" s="16">
        <v>1.1499999999999999</v>
      </c>
      <c r="CP55" s="16">
        <v>92.6</v>
      </c>
      <c r="CQ55" s="16">
        <v>2.39</v>
      </c>
      <c r="CR55" s="16">
        <v>1.24</v>
      </c>
      <c r="CS55" s="16">
        <v>1.1499999999999999</v>
      </c>
      <c r="CT55" s="16">
        <v>104.9</v>
      </c>
    </row>
    <row r="56" spans="2:98" ht="15" thickBot="1" x14ac:dyDescent="0.35">
      <c r="B56" s="15">
        <v>45545</v>
      </c>
      <c r="C56" s="16">
        <v>2.7</v>
      </c>
      <c r="D56" s="16">
        <v>1.32</v>
      </c>
      <c r="E56" s="16">
        <v>1.38</v>
      </c>
      <c r="F56" s="16">
        <v>113.7</v>
      </c>
      <c r="G56" s="16">
        <v>2.7</v>
      </c>
      <c r="H56" s="16">
        <v>1.27</v>
      </c>
      <c r="I56" s="16">
        <v>1.43</v>
      </c>
      <c r="J56" s="16">
        <v>104.6</v>
      </c>
      <c r="K56" s="16">
        <v>2.68</v>
      </c>
      <c r="L56" s="16">
        <v>1.34</v>
      </c>
      <c r="M56" s="16">
        <v>1.34</v>
      </c>
      <c r="N56" s="16">
        <v>97.3</v>
      </c>
      <c r="O56" s="16">
        <v>2.65</v>
      </c>
      <c r="P56" s="16">
        <v>1.4</v>
      </c>
      <c r="Q56" s="16">
        <v>1.25</v>
      </c>
      <c r="R56" s="16">
        <v>116</v>
      </c>
      <c r="S56" s="16">
        <v>2.6</v>
      </c>
      <c r="T56" s="16">
        <v>1.46</v>
      </c>
      <c r="U56" s="16">
        <v>1.1399999999999999</v>
      </c>
      <c r="V56" s="16">
        <v>107.4</v>
      </c>
      <c r="W56" s="16">
        <v>2.63</v>
      </c>
      <c r="X56" s="16">
        <v>1.31</v>
      </c>
      <c r="Y56" s="16">
        <v>1.32</v>
      </c>
      <c r="Z56" s="16">
        <v>111.2</v>
      </c>
      <c r="AA56" s="16">
        <v>2.69</v>
      </c>
      <c r="AB56" s="16">
        <v>1.25</v>
      </c>
      <c r="AC56" s="16">
        <v>1.44</v>
      </c>
      <c r="AD56" s="16">
        <v>96.1</v>
      </c>
      <c r="AE56" s="16">
        <v>2.72</v>
      </c>
      <c r="AF56" s="16">
        <v>1.27</v>
      </c>
      <c r="AG56" s="16">
        <v>1.45</v>
      </c>
      <c r="AH56" s="16">
        <v>105</v>
      </c>
      <c r="AI56" s="16">
        <v>2.39</v>
      </c>
      <c r="AJ56" s="16">
        <v>1.36</v>
      </c>
      <c r="AK56" s="16">
        <v>1.03</v>
      </c>
      <c r="AL56" s="16">
        <v>113.9</v>
      </c>
      <c r="AM56" s="16">
        <v>2.37</v>
      </c>
      <c r="AN56" s="16">
        <v>1.36</v>
      </c>
      <c r="AO56" s="16">
        <v>1.01</v>
      </c>
      <c r="AP56" s="16">
        <v>104.1</v>
      </c>
      <c r="AQ56" s="16">
        <v>1.97</v>
      </c>
      <c r="AR56" s="16">
        <v>1.31</v>
      </c>
      <c r="AS56" s="16">
        <v>0.66</v>
      </c>
      <c r="AT56" s="16">
        <v>107.6</v>
      </c>
      <c r="AU56" s="16">
        <v>2.2799999999999998</v>
      </c>
      <c r="AV56" s="16">
        <v>1.41</v>
      </c>
      <c r="AW56" s="16">
        <v>0.88</v>
      </c>
      <c r="AX56" s="16">
        <v>106.9</v>
      </c>
      <c r="AY56" s="16">
        <v>2.06</v>
      </c>
      <c r="AZ56" s="16">
        <v>0.68</v>
      </c>
      <c r="BA56" s="16">
        <v>1.38</v>
      </c>
      <c r="BB56" s="16">
        <v>100.2</v>
      </c>
      <c r="BC56" s="16">
        <v>1.73</v>
      </c>
      <c r="BD56" s="16">
        <v>1.31</v>
      </c>
      <c r="BE56" s="16">
        <v>0.41</v>
      </c>
      <c r="BF56" s="16">
        <v>114.5</v>
      </c>
      <c r="BG56" s="16">
        <v>1.75</v>
      </c>
      <c r="BH56" s="16">
        <v>1.2</v>
      </c>
      <c r="BI56" s="16">
        <v>0.55000000000000004</v>
      </c>
      <c r="BJ56" s="16">
        <v>94.2</v>
      </c>
      <c r="BK56" s="16">
        <v>1.97</v>
      </c>
      <c r="BL56" s="16">
        <v>1.26</v>
      </c>
      <c r="BM56" s="16">
        <v>0.71</v>
      </c>
      <c r="BN56" s="16">
        <v>96.1</v>
      </c>
      <c r="BO56" s="16">
        <v>2.27</v>
      </c>
      <c r="BP56" s="16">
        <v>1.37</v>
      </c>
      <c r="BQ56" s="16">
        <v>0.9</v>
      </c>
      <c r="BR56" s="16">
        <v>123.4</v>
      </c>
      <c r="BS56" s="16">
        <v>2.19</v>
      </c>
      <c r="BT56" s="16">
        <v>1.49</v>
      </c>
      <c r="BU56" s="16">
        <v>0.7</v>
      </c>
      <c r="BV56" s="16">
        <v>123.8</v>
      </c>
      <c r="BW56" s="16">
        <v>1.86</v>
      </c>
      <c r="BX56" s="16">
        <v>1.27</v>
      </c>
      <c r="BY56" s="16">
        <v>0.59</v>
      </c>
      <c r="BZ56" s="16">
        <v>91.2</v>
      </c>
      <c r="CA56" s="16">
        <v>1.94</v>
      </c>
      <c r="CB56" s="16">
        <v>1.33</v>
      </c>
      <c r="CC56" s="16">
        <v>0.61</v>
      </c>
      <c r="CD56" s="16">
        <v>113</v>
      </c>
      <c r="CE56" s="16">
        <v>3.24</v>
      </c>
      <c r="CF56" s="16">
        <v>1.19</v>
      </c>
      <c r="CG56" s="16">
        <v>2.06</v>
      </c>
      <c r="CH56" s="16">
        <v>88.9</v>
      </c>
      <c r="CI56" s="16">
        <v>2.25</v>
      </c>
      <c r="CJ56" s="16">
        <v>1.34</v>
      </c>
      <c r="CK56" s="16">
        <v>0.91</v>
      </c>
      <c r="CL56" s="16">
        <v>85.1</v>
      </c>
      <c r="CM56" s="16">
        <v>1.17</v>
      </c>
      <c r="CN56" s="16">
        <v>1.07</v>
      </c>
      <c r="CO56" s="16">
        <v>0.1</v>
      </c>
      <c r="CP56" s="16">
        <v>12.1</v>
      </c>
      <c r="CQ56" s="16">
        <v>1.18</v>
      </c>
      <c r="CR56" s="16">
        <v>1.06</v>
      </c>
      <c r="CS56" s="16">
        <v>0.12</v>
      </c>
      <c r="CT56" s="16">
        <v>14.6</v>
      </c>
    </row>
    <row r="57" spans="2:98" ht="15" thickBot="1" x14ac:dyDescent="0.35">
      <c r="B57" s="15">
        <v>45546</v>
      </c>
      <c r="C57" s="16">
        <v>2.89</v>
      </c>
      <c r="D57" s="16">
        <v>1.37</v>
      </c>
      <c r="E57" s="16">
        <v>1.52</v>
      </c>
      <c r="F57" s="16">
        <v>119.9</v>
      </c>
      <c r="G57" s="16">
        <v>2.89</v>
      </c>
      <c r="H57" s="16">
        <v>1.32</v>
      </c>
      <c r="I57" s="16">
        <v>1.57</v>
      </c>
      <c r="J57" s="16">
        <v>110.6</v>
      </c>
      <c r="K57" s="16">
        <v>2.85</v>
      </c>
      <c r="L57" s="16">
        <v>1.38</v>
      </c>
      <c r="M57" s="16">
        <v>1.48</v>
      </c>
      <c r="N57" s="16">
        <v>103.7</v>
      </c>
      <c r="O57" s="16">
        <v>2.81</v>
      </c>
      <c r="P57" s="16">
        <v>1.44</v>
      </c>
      <c r="Q57" s="16">
        <v>1.37</v>
      </c>
      <c r="R57" s="16">
        <v>121.9</v>
      </c>
      <c r="S57" s="16">
        <v>2.75</v>
      </c>
      <c r="T57" s="16">
        <v>1.49</v>
      </c>
      <c r="U57" s="16">
        <v>1.26</v>
      </c>
      <c r="V57" s="16">
        <v>113.7</v>
      </c>
      <c r="W57" s="16">
        <v>2.79</v>
      </c>
      <c r="X57" s="16">
        <v>1.33</v>
      </c>
      <c r="Y57" s="16">
        <v>1.46</v>
      </c>
      <c r="Z57" s="16">
        <v>116.4</v>
      </c>
      <c r="AA57" s="16">
        <v>2.58</v>
      </c>
      <c r="AB57" s="16">
        <v>1.24</v>
      </c>
      <c r="AC57" s="16">
        <v>1.34</v>
      </c>
      <c r="AD57" s="16">
        <v>90.6</v>
      </c>
      <c r="AE57" s="16">
        <v>2.62</v>
      </c>
      <c r="AF57" s="16">
        <v>1.26</v>
      </c>
      <c r="AG57" s="16">
        <v>1.36</v>
      </c>
      <c r="AH57" s="16">
        <v>98.9</v>
      </c>
      <c r="AI57" s="16">
        <v>2.38</v>
      </c>
      <c r="AJ57" s="16">
        <v>1.35</v>
      </c>
      <c r="AK57" s="16">
        <v>1.03</v>
      </c>
      <c r="AL57" s="16">
        <v>116.2</v>
      </c>
      <c r="AM57" s="16">
        <v>2.38</v>
      </c>
      <c r="AN57" s="16">
        <v>1.35</v>
      </c>
      <c r="AO57" s="16">
        <v>1.03</v>
      </c>
      <c r="AP57" s="16">
        <v>107</v>
      </c>
      <c r="AQ57" s="16">
        <v>2.34</v>
      </c>
      <c r="AR57" s="16">
        <v>1.32</v>
      </c>
      <c r="AS57" s="16">
        <v>1.02</v>
      </c>
      <c r="AT57" s="16">
        <v>111.8</v>
      </c>
      <c r="AU57" s="16">
        <v>2.27</v>
      </c>
      <c r="AV57" s="16">
        <v>1.4</v>
      </c>
      <c r="AW57" s="16">
        <v>0.87</v>
      </c>
      <c r="AX57" s="16">
        <v>113.7</v>
      </c>
      <c r="AY57" s="16">
        <v>1.9</v>
      </c>
      <c r="AZ57" s="16">
        <v>0.63</v>
      </c>
      <c r="BA57" s="16">
        <v>1.27</v>
      </c>
      <c r="BB57" s="16">
        <v>93.7</v>
      </c>
      <c r="BC57" s="16">
        <v>1.58</v>
      </c>
      <c r="BD57" s="16">
        <v>1.29</v>
      </c>
      <c r="BE57" s="16">
        <v>0.28999999999999998</v>
      </c>
      <c r="BF57" s="16">
        <v>100.9</v>
      </c>
      <c r="BG57" s="16">
        <v>1.47</v>
      </c>
      <c r="BH57" s="16">
        <v>1.1299999999999999</v>
      </c>
      <c r="BI57" s="16">
        <v>0.35</v>
      </c>
      <c r="BJ57" s="16">
        <v>70.3</v>
      </c>
      <c r="BK57" s="16">
        <v>1.72</v>
      </c>
      <c r="BL57" s="16">
        <v>1.1599999999999999</v>
      </c>
      <c r="BM57" s="16">
        <v>0.55000000000000004</v>
      </c>
      <c r="BN57" s="16">
        <v>70.599999999999994</v>
      </c>
      <c r="BO57" s="16">
        <v>2.37</v>
      </c>
      <c r="BP57" s="16">
        <v>1.4</v>
      </c>
      <c r="BQ57" s="16">
        <v>0.97</v>
      </c>
      <c r="BR57" s="16">
        <v>130.6</v>
      </c>
      <c r="BS57" s="16">
        <v>2.2999999999999998</v>
      </c>
      <c r="BT57" s="16">
        <v>1.54</v>
      </c>
      <c r="BU57" s="16">
        <v>0.77</v>
      </c>
      <c r="BV57" s="16">
        <v>130.9</v>
      </c>
      <c r="BW57" s="16">
        <v>2.17</v>
      </c>
      <c r="BX57" s="16">
        <v>1.27</v>
      </c>
      <c r="BY57" s="16">
        <v>0.9</v>
      </c>
      <c r="BZ57" s="16">
        <v>91.9</v>
      </c>
      <c r="CA57" s="16">
        <v>2.0499999999999998</v>
      </c>
      <c r="CB57" s="16">
        <v>1.33</v>
      </c>
      <c r="CC57" s="16">
        <v>0.72</v>
      </c>
      <c r="CD57" s="16">
        <v>116.2</v>
      </c>
      <c r="CE57" s="16">
        <v>3.31</v>
      </c>
      <c r="CF57" s="16">
        <v>1.17</v>
      </c>
      <c r="CG57" s="16">
        <v>2.14</v>
      </c>
      <c r="CH57" s="16">
        <v>81.400000000000006</v>
      </c>
      <c r="CI57" s="16">
        <v>2.61</v>
      </c>
      <c r="CJ57" s="16">
        <v>1.33</v>
      </c>
      <c r="CK57" s="16">
        <v>1.28</v>
      </c>
      <c r="CL57" s="16">
        <v>77.400000000000006</v>
      </c>
      <c r="CM57" s="16">
        <v>1.25</v>
      </c>
      <c r="CN57" s="16">
        <v>1.07</v>
      </c>
      <c r="CO57" s="16">
        <v>0.18</v>
      </c>
      <c r="CP57" s="16">
        <v>19.2</v>
      </c>
      <c r="CQ57" s="16">
        <v>1.26</v>
      </c>
      <c r="CR57" s="16">
        <v>1.06</v>
      </c>
      <c r="CS57" s="16">
        <v>0.19</v>
      </c>
      <c r="CT57" s="16">
        <v>22.9</v>
      </c>
    </row>
    <row r="58" spans="2:98" ht="15" thickBot="1" x14ac:dyDescent="0.35">
      <c r="B58" s="15">
        <v>45547</v>
      </c>
      <c r="C58" s="16">
        <v>2.84</v>
      </c>
      <c r="D58" s="16">
        <v>1.35</v>
      </c>
      <c r="E58" s="16">
        <v>1.49</v>
      </c>
      <c r="F58" s="16">
        <v>116.3</v>
      </c>
      <c r="G58" s="16">
        <v>2.85</v>
      </c>
      <c r="H58" s="16">
        <v>1.28</v>
      </c>
      <c r="I58" s="16">
        <v>1.57</v>
      </c>
      <c r="J58" s="16">
        <v>104.2</v>
      </c>
      <c r="K58" s="16">
        <v>2.86</v>
      </c>
      <c r="L58" s="16">
        <v>1.34</v>
      </c>
      <c r="M58" s="16">
        <v>1.52</v>
      </c>
      <c r="N58" s="16">
        <v>96.9</v>
      </c>
      <c r="O58" s="16">
        <v>2.83</v>
      </c>
      <c r="P58" s="16">
        <v>1.38</v>
      </c>
      <c r="Q58" s="16">
        <v>1.44</v>
      </c>
      <c r="R58" s="16">
        <v>110.8</v>
      </c>
      <c r="S58" s="16">
        <v>2.72</v>
      </c>
      <c r="T58" s="16">
        <v>1.46</v>
      </c>
      <c r="U58" s="16">
        <v>1.26</v>
      </c>
      <c r="V58" s="16">
        <v>111.3</v>
      </c>
      <c r="W58" s="16">
        <v>2.8</v>
      </c>
      <c r="X58" s="16">
        <v>1.3</v>
      </c>
      <c r="Y58" s="16">
        <v>1.49</v>
      </c>
      <c r="Z58" s="16">
        <v>108.2</v>
      </c>
      <c r="AA58" s="16">
        <v>2.54</v>
      </c>
      <c r="AB58" s="16">
        <v>1.23</v>
      </c>
      <c r="AC58" s="16">
        <v>1.32</v>
      </c>
      <c r="AD58" s="16">
        <v>90.1</v>
      </c>
      <c r="AE58" s="16">
        <v>2.57</v>
      </c>
      <c r="AF58" s="16">
        <v>1.24</v>
      </c>
      <c r="AG58" s="16">
        <v>1.33</v>
      </c>
      <c r="AH58" s="16">
        <v>94.9</v>
      </c>
      <c r="AI58" s="16">
        <v>2.35</v>
      </c>
      <c r="AJ58" s="16">
        <v>1.32</v>
      </c>
      <c r="AK58" s="16">
        <v>1.03</v>
      </c>
      <c r="AL58" s="16">
        <v>104</v>
      </c>
      <c r="AM58" s="16">
        <v>2.3199999999999998</v>
      </c>
      <c r="AN58" s="16">
        <v>1.32</v>
      </c>
      <c r="AO58" s="16">
        <v>1</v>
      </c>
      <c r="AP58" s="16">
        <v>97.1</v>
      </c>
      <c r="AQ58" s="16">
        <v>1.69</v>
      </c>
      <c r="AR58" s="16">
        <v>1.32</v>
      </c>
      <c r="AS58" s="16">
        <v>0.37</v>
      </c>
      <c r="AT58" s="16">
        <v>108.1</v>
      </c>
      <c r="AU58" s="16">
        <v>2.36</v>
      </c>
      <c r="AV58" s="16">
        <v>1.42</v>
      </c>
      <c r="AW58" s="16">
        <v>0.94</v>
      </c>
      <c r="AX58" s="16">
        <v>113.6</v>
      </c>
      <c r="AY58" s="16">
        <v>2.02</v>
      </c>
      <c r="AZ58" s="16">
        <v>0.64</v>
      </c>
      <c r="BA58" s="16">
        <v>1.38</v>
      </c>
      <c r="BB58" s="16">
        <v>93.9</v>
      </c>
      <c r="BC58" s="16">
        <v>1.64</v>
      </c>
      <c r="BD58" s="16">
        <v>1.31</v>
      </c>
      <c r="BE58" s="16">
        <v>0.33</v>
      </c>
      <c r="BF58" s="16">
        <v>103.6</v>
      </c>
      <c r="BG58" s="16">
        <v>1.62</v>
      </c>
      <c r="BH58" s="16">
        <v>1.1599999999999999</v>
      </c>
      <c r="BI58" s="16">
        <v>0.46</v>
      </c>
      <c r="BJ58" s="16">
        <v>83.5</v>
      </c>
      <c r="BK58" s="16">
        <v>1.71</v>
      </c>
      <c r="BL58" s="16">
        <v>1.2</v>
      </c>
      <c r="BM58" s="16">
        <v>0.51</v>
      </c>
      <c r="BN58" s="16">
        <v>83</v>
      </c>
      <c r="BO58" s="16">
        <v>2.29</v>
      </c>
      <c r="BP58" s="16">
        <v>1.36</v>
      </c>
      <c r="BQ58" s="16">
        <v>0.93</v>
      </c>
      <c r="BR58" s="16">
        <v>123</v>
      </c>
      <c r="BS58" s="16">
        <v>2.23</v>
      </c>
      <c r="BT58" s="16">
        <v>1.49</v>
      </c>
      <c r="BU58" s="16">
        <v>0.73</v>
      </c>
      <c r="BV58" s="16">
        <v>122.6</v>
      </c>
      <c r="BW58" s="16">
        <v>1.54</v>
      </c>
      <c r="BX58" s="16">
        <v>1.19</v>
      </c>
      <c r="BY58" s="16">
        <v>0.35</v>
      </c>
      <c r="BZ58" s="16">
        <v>92.4</v>
      </c>
      <c r="CA58" s="16">
        <v>1.75</v>
      </c>
      <c r="CB58" s="16">
        <v>1.24</v>
      </c>
      <c r="CC58" s="16">
        <v>0.51</v>
      </c>
      <c r="CD58" s="16">
        <v>90.2</v>
      </c>
      <c r="CE58" s="16">
        <v>3.48</v>
      </c>
      <c r="CF58" s="16">
        <v>1.18</v>
      </c>
      <c r="CG58" s="16">
        <v>2.2999999999999998</v>
      </c>
      <c r="CH58" s="16">
        <v>82.4</v>
      </c>
      <c r="CI58" s="16">
        <v>2.7</v>
      </c>
      <c r="CJ58" s="16">
        <v>1.32</v>
      </c>
      <c r="CK58" s="16">
        <v>1.38</v>
      </c>
      <c r="CL58" s="16">
        <v>77.400000000000006</v>
      </c>
      <c r="CM58" s="17">
        <v>1.98</v>
      </c>
      <c r="CN58" s="16">
        <v>1.1399999999999999</v>
      </c>
      <c r="CO58" s="16">
        <v>0.83</v>
      </c>
      <c r="CP58" s="16">
        <v>64.599999999999994</v>
      </c>
      <c r="CQ58" s="17">
        <v>1.99</v>
      </c>
      <c r="CR58" s="16">
        <v>1.1399999999999999</v>
      </c>
      <c r="CS58" s="16">
        <v>0.84</v>
      </c>
      <c r="CT58" s="16">
        <v>73.400000000000006</v>
      </c>
    </row>
    <row r="59" spans="2:98" ht="15" thickBot="1" x14ac:dyDescent="0.35">
      <c r="B59" s="15">
        <v>45548</v>
      </c>
      <c r="C59" s="16">
        <v>2.74</v>
      </c>
      <c r="D59" s="16">
        <v>1.35</v>
      </c>
      <c r="E59" s="16">
        <v>1.39</v>
      </c>
      <c r="F59" s="16">
        <v>116.7</v>
      </c>
      <c r="G59" s="16">
        <v>2.74</v>
      </c>
      <c r="H59" s="16">
        <v>1.28</v>
      </c>
      <c r="I59" s="16">
        <v>1.46</v>
      </c>
      <c r="J59" s="16">
        <v>105.2</v>
      </c>
      <c r="K59" s="16">
        <v>2.85</v>
      </c>
      <c r="L59" s="16">
        <v>1.35</v>
      </c>
      <c r="M59" s="16">
        <v>1.49</v>
      </c>
      <c r="N59" s="16">
        <v>100.2</v>
      </c>
      <c r="O59" s="16">
        <v>2.83</v>
      </c>
      <c r="P59" s="16">
        <v>1.41</v>
      </c>
      <c r="Q59" s="16">
        <v>1.43</v>
      </c>
      <c r="R59" s="16">
        <v>114.7</v>
      </c>
      <c r="S59" s="16">
        <v>2.74</v>
      </c>
      <c r="T59" s="16">
        <v>1.49</v>
      </c>
      <c r="U59" s="16">
        <v>1.26</v>
      </c>
      <c r="V59" s="16">
        <v>111.2</v>
      </c>
      <c r="W59" s="16">
        <v>2.8</v>
      </c>
      <c r="X59" s="16">
        <v>1.32</v>
      </c>
      <c r="Y59" s="16">
        <v>1.48</v>
      </c>
      <c r="Z59" s="16">
        <v>111.7</v>
      </c>
      <c r="AA59" s="16">
        <v>2.34</v>
      </c>
      <c r="AB59" s="16">
        <v>1.19</v>
      </c>
      <c r="AC59" s="16">
        <v>1.1399999999999999</v>
      </c>
      <c r="AD59" s="16">
        <v>75.599999999999994</v>
      </c>
      <c r="AE59" s="16">
        <v>2.36</v>
      </c>
      <c r="AF59" s="16">
        <v>1.2</v>
      </c>
      <c r="AG59" s="16">
        <v>1.1599999999999999</v>
      </c>
      <c r="AH59" s="16">
        <v>80.8</v>
      </c>
      <c r="AI59" s="16">
        <v>2.25</v>
      </c>
      <c r="AJ59" s="16">
        <v>1.26</v>
      </c>
      <c r="AK59" s="16">
        <v>0.99</v>
      </c>
      <c r="AL59" s="16">
        <v>92.2</v>
      </c>
      <c r="AM59" s="16">
        <v>2.2000000000000002</v>
      </c>
      <c r="AN59" s="16">
        <v>1.27</v>
      </c>
      <c r="AO59" s="16">
        <v>0.93</v>
      </c>
      <c r="AP59" s="16">
        <v>90.6</v>
      </c>
      <c r="AQ59" s="16">
        <v>2.38</v>
      </c>
      <c r="AR59" s="16">
        <v>1.29</v>
      </c>
      <c r="AS59" s="16">
        <v>1.0900000000000001</v>
      </c>
      <c r="AT59" s="16">
        <v>106.8</v>
      </c>
      <c r="AU59" s="16">
        <v>2.33</v>
      </c>
      <c r="AV59" s="16">
        <v>1.39</v>
      </c>
      <c r="AW59" s="16">
        <v>0.94</v>
      </c>
      <c r="AX59" s="16">
        <v>114.4</v>
      </c>
      <c r="AY59" s="16">
        <v>2.4</v>
      </c>
      <c r="AZ59" s="16">
        <v>0.62</v>
      </c>
      <c r="BA59" s="16">
        <v>1.43</v>
      </c>
      <c r="BB59" s="16">
        <v>87.6</v>
      </c>
      <c r="BC59" s="16">
        <v>1.62</v>
      </c>
      <c r="BD59" s="16">
        <v>1.26</v>
      </c>
      <c r="BE59" s="16">
        <v>0.36</v>
      </c>
      <c r="BF59" s="16">
        <v>98.4</v>
      </c>
      <c r="BG59" s="16">
        <v>1.22</v>
      </c>
      <c r="BH59" s="16">
        <v>1.07</v>
      </c>
      <c r="BI59" s="16">
        <v>0.15</v>
      </c>
      <c r="BJ59" s="16">
        <v>40.1</v>
      </c>
      <c r="BK59" s="16">
        <v>1.41</v>
      </c>
      <c r="BL59" s="16">
        <v>1.1100000000000001</v>
      </c>
      <c r="BM59" s="16">
        <v>0.3</v>
      </c>
      <c r="BN59" s="16">
        <v>40.799999999999997</v>
      </c>
      <c r="BO59" s="16">
        <v>2.08</v>
      </c>
      <c r="BP59" s="16">
        <v>1.32</v>
      </c>
      <c r="BQ59" s="16">
        <v>0.76</v>
      </c>
      <c r="BR59" s="16">
        <v>111</v>
      </c>
      <c r="BS59" s="16">
        <v>2.02</v>
      </c>
      <c r="BT59" s="16">
        <v>1.46</v>
      </c>
      <c r="BU59" s="16">
        <v>0.56000000000000005</v>
      </c>
      <c r="BV59" s="16">
        <v>109.7</v>
      </c>
      <c r="BW59" s="16">
        <v>1.7</v>
      </c>
      <c r="BX59" s="16">
        <v>1.21</v>
      </c>
      <c r="BY59" s="16">
        <v>0.49</v>
      </c>
      <c r="BZ59" s="16">
        <v>69.400000000000006</v>
      </c>
      <c r="CA59" s="16">
        <v>1.72</v>
      </c>
      <c r="CB59" s="16">
        <v>1.24</v>
      </c>
      <c r="CC59" s="16">
        <v>0.49</v>
      </c>
      <c r="CD59" s="16">
        <v>86.6</v>
      </c>
      <c r="CE59" s="16">
        <v>3.45</v>
      </c>
      <c r="CF59" s="16">
        <v>1.18</v>
      </c>
      <c r="CG59" s="17">
        <v>2.27</v>
      </c>
      <c r="CH59" s="16">
        <v>76.2</v>
      </c>
      <c r="CI59" s="16">
        <v>3.29</v>
      </c>
      <c r="CJ59" s="16">
        <v>1.33</v>
      </c>
      <c r="CK59" s="17">
        <v>1.96</v>
      </c>
      <c r="CL59" s="16">
        <v>73.900000000000006</v>
      </c>
      <c r="CM59" s="17">
        <v>2.54</v>
      </c>
      <c r="CN59" s="16">
        <v>1.2</v>
      </c>
      <c r="CO59" s="17">
        <v>1.34</v>
      </c>
      <c r="CP59" s="16">
        <v>87.9</v>
      </c>
      <c r="CQ59" s="17">
        <v>2.5499999999999998</v>
      </c>
      <c r="CR59" s="16">
        <v>1.21</v>
      </c>
      <c r="CS59" s="17">
        <v>1.34</v>
      </c>
      <c r="CT59" s="16">
        <v>98.8</v>
      </c>
    </row>
    <row r="60" spans="2:98" ht="15" thickBot="1" x14ac:dyDescent="0.35">
      <c r="B60" s="15">
        <v>45549</v>
      </c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/>
      <c r="AR60" s="16"/>
      <c r="AS60" s="16"/>
      <c r="AT60" s="16"/>
      <c r="AU60" s="16"/>
      <c r="AV60" s="16"/>
      <c r="AW60" s="16"/>
      <c r="AX60" s="16"/>
      <c r="AY60" s="16"/>
      <c r="AZ60" s="16"/>
      <c r="BA60" s="16"/>
      <c r="BB60" s="16"/>
      <c r="BC60" s="16"/>
      <c r="BD60" s="16"/>
      <c r="BE60" s="16"/>
      <c r="BF60" s="16"/>
      <c r="BG60" s="16"/>
      <c r="BH60" s="16"/>
      <c r="BI60" s="16"/>
      <c r="BJ60" s="16"/>
      <c r="BK60" s="16"/>
      <c r="BL60" s="16"/>
      <c r="BM60" s="16"/>
      <c r="BN60" s="16"/>
      <c r="BO60" s="16"/>
      <c r="BP60" s="16"/>
      <c r="BQ60" s="16"/>
      <c r="BR60" s="16"/>
      <c r="BS60" s="16"/>
      <c r="BT60" s="16"/>
      <c r="BU60" s="16"/>
      <c r="BV60" s="16"/>
      <c r="BW60" s="16"/>
      <c r="BX60" s="16"/>
      <c r="BY60" s="16"/>
      <c r="BZ60" s="16"/>
      <c r="CA60" s="16"/>
      <c r="CB60" s="16"/>
      <c r="CC60" s="16"/>
      <c r="CD60" s="16"/>
      <c r="CE60" s="16"/>
      <c r="CF60" s="16"/>
      <c r="CG60" s="16"/>
      <c r="CH60" s="16"/>
      <c r="CI60" s="16"/>
      <c r="CJ60" s="16"/>
      <c r="CK60" s="16"/>
      <c r="CL60" s="16"/>
      <c r="CM60" s="16"/>
      <c r="CN60" s="16"/>
      <c r="CO60" s="16"/>
      <c r="CP60" s="16"/>
      <c r="CQ60" s="16"/>
      <c r="CR60" s="16"/>
      <c r="CS60" s="16"/>
      <c r="CT60" s="16"/>
    </row>
    <row r="61" spans="2:98" ht="15" thickBot="1" x14ac:dyDescent="0.35">
      <c r="B61" s="15">
        <v>45550</v>
      </c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  <c r="AS61" s="16"/>
      <c r="AT61" s="16"/>
      <c r="AU61" s="16"/>
      <c r="AV61" s="16"/>
      <c r="AW61" s="16"/>
      <c r="AX61" s="16"/>
      <c r="AY61" s="16"/>
      <c r="AZ61" s="16"/>
      <c r="BA61" s="16"/>
      <c r="BB61" s="16"/>
      <c r="BC61" s="16"/>
      <c r="BD61" s="16"/>
      <c r="BE61" s="16"/>
      <c r="BF61" s="16"/>
      <c r="BG61" s="16"/>
      <c r="BH61" s="16"/>
      <c r="BI61" s="16"/>
      <c r="BJ61" s="16"/>
      <c r="BK61" s="16"/>
      <c r="BL61" s="16"/>
      <c r="BM61" s="16"/>
      <c r="BN61" s="16"/>
      <c r="BO61" s="16"/>
      <c r="BP61" s="16"/>
      <c r="BQ61" s="16"/>
      <c r="BR61" s="16"/>
      <c r="BS61" s="16"/>
      <c r="BT61" s="16"/>
      <c r="BU61" s="16"/>
      <c r="BV61" s="16"/>
      <c r="BW61" s="16"/>
      <c r="BX61" s="16"/>
      <c r="BY61" s="16"/>
      <c r="BZ61" s="16"/>
      <c r="CA61" s="16"/>
      <c r="CB61" s="16"/>
      <c r="CC61" s="16"/>
      <c r="CD61" s="16"/>
      <c r="CE61" s="16"/>
      <c r="CF61" s="16"/>
      <c r="CG61" s="16"/>
      <c r="CH61" s="16"/>
      <c r="CI61" s="16"/>
      <c r="CJ61" s="16"/>
      <c r="CK61" s="16"/>
      <c r="CL61" s="16"/>
      <c r="CM61" s="16"/>
      <c r="CN61" s="16"/>
      <c r="CO61" s="16"/>
      <c r="CP61" s="16"/>
      <c r="CQ61" s="16"/>
      <c r="CR61" s="16"/>
      <c r="CS61" s="16"/>
      <c r="CT61" s="16"/>
    </row>
    <row r="62" spans="2:98" ht="15" thickBot="1" x14ac:dyDescent="0.35">
      <c r="B62" s="15">
        <v>45551</v>
      </c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/>
      <c r="AR62" s="16"/>
      <c r="AS62" s="16"/>
      <c r="AT62" s="16"/>
      <c r="AU62" s="16"/>
      <c r="AV62" s="16"/>
      <c r="AW62" s="16"/>
      <c r="AX62" s="16"/>
      <c r="AY62" s="16"/>
      <c r="AZ62" s="16"/>
      <c r="BA62" s="16"/>
      <c r="BB62" s="16"/>
      <c r="BC62" s="16"/>
      <c r="BD62" s="16"/>
      <c r="BE62" s="16"/>
      <c r="BF62" s="16"/>
      <c r="BG62" s="16"/>
      <c r="BH62" s="16"/>
      <c r="BI62" s="16"/>
      <c r="BJ62" s="16"/>
      <c r="BK62" s="16"/>
      <c r="BL62" s="16"/>
      <c r="BM62" s="16"/>
      <c r="BN62" s="16"/>
      <c r="BO62" s="16"/>
      <c r="BP62" s="16"/>
      <c r="BQ62" s="16"/>
      <c r="BR62" s="16"/>
      <c r="BS62" s="16"/>
      <c r="BT62" s="16"/>
      <c r="BU62" s="16"/>
      <c r="BV62" s="16"/>
      <c r="BW62" s="16"/>
      <c r="BX62" s="16"/>
      <c r="BY62" s="16"/>
      <c r="BZ62" s="16"/>
      <c r="CA62" s="16"/>
      <c r="CB62" s="16"/>
      <c r="CC62" s="16"/>
      <c r="CD62" s="16"/>
      <c r="CE62" s="16"/>
      <c r="CF62" s="16"/>
      <c r="CG62" s="16"/>
      <c r="CH62" s="16"/>
      <c r="CI62" s="16"/>
      <c r="CJ62" s="16"/>
      <c r="CK62" s="16"/>
      <c r="CL62" s="16"/>
      <c r="CM62" s="16"/>
      <c r="CN62" s="16"/>
      <c r="CO62" s="16"/>
      <c r="CP62" s="16"/>
      <c r="CQ62" s="16"/>
      <c r="CR62" s="16"/>
      <c r="CS62" s="16"/>
      <c r="CT62" s="16"/>
    </row>
    <row r="63" spans="2:98" ht="15" thickBot="1" x14ac:dyDescent="0.35">
      <c r="B63" s="15">
        <v>45552</v>
      </c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16"/>
      <c r="AN63" s="16"/>
      <c r="AO63" s="16"/>
      <c r="AP63" s="16"/>
      <c r="AQ63" s="16"/>
      <c r="AR63" s="16"/>
      <c r="AS63" s="16"/>
      <c r="AT63" s="16"/>
      <c r="AU63" s="16"/>
      <c r="AV63" s="16"/>
      <c r="AW63" s="16"/>
      <c r="AX63" s="16"/>
      <c r="AY63" s="16"/>
      <c r="AZ63" s="16"/>
      <c r="BA63" s="16"/>
      <c r="BB63" s="16"/>
      <c r="BC63" s="16"/>
      <c r="BD63" s="16"/>
      <c r="BE63" s="16"/>
      <c r="BF63" s="16"/>
      <c r="BG63" s="16"/>
      <c r="BH63" s="16"/>
      <c r="BI63" s="16"/>
      <c r="BJ63" s="16"/>
      <c r="BK63" s="16"/>
      <c r="BL63" s="16"/>
      <c r="BM63" s="16"/>
      <c r="BN63" s="16"/>
      <c r="BO63" s="16"/>
      <c r="BP63" s="16"/>
      <c r="BQ63" s="16"/>
      <c r="BR63" s="16"/>
      <c r="BS63" s="16"/>
      <c r="BT63" s="16"/>
      <c r="BU63" s="16"/>
      <c r="BV63" s="16"/>
      <c r="BW63" s="16"/>
      <c r="BX63" s="16"/>
      <c r="BY63" s="16"/>
      <c r="BZ63" s="16"/>
      <c r="CA63" s="16"/>
      <c r="CB63" s="16"/>
      <c r="CC63" s="16"/>
      <c r="CD63" s="16"/>
      <c r="CE63" s="16"/>
      <c r="CF63" s="16"/>
      <c r="CG63" s="16"/>
      <c r="CH63" s="16"/>
      <c r="CI63" s="16"/>
      <c r="CJ63" s="16"/>
      <c r="CK63" s="16"/>
      <c r="CL63" s="16"/>
      <c r="CM63" s="16"/>
      <c r="CN63" s="16"/>
      <c r="CO63" s="16"/>
      <c r="CP63" s="16"/>
      <c r="CQ63" s="16"/>
      <c r="CR63" s="16"/>
      <c r="CS63" s="16"/>
      <c r="CT63" s="16"/>
    </row>
    <row r="64" spans="2:98" ht="15" thickBot="1" x14ac:dyDescent="0.35">
      <c r="B64" s="15">
        <v>45553</v>
      </c>
      <c r="C64" s="16">
        <v>3.24</v>
      </c>
      <c r="D64" s="16">
        <v>1.32</v>
      </c>
      <c r="E64" s="16">
        <v>1.91</v>
      </c>
      <c r="F64" s="16">
        <v>110.4</v>
      </c>
      <c r="G64" s="16">
        <v>3.24</v>
      </c>
      <c r="H64" s="16">
        <v>1.27</v>
      </c>
      <c r="I64" s="16">
        <v>1.97</v>
      </c>
      <c r="J64" s="16">
        <v>101.8</v>
      </c>
      <c r="K64" s="16">
        <v>3.27</v>
      </c>
      <c r="L64" s="16">
        <v>1.3</v>
      </c>
      <c r="M64" s="16">
        <v>1.98</v>
      </c>
      <c r="N64" s="16">
        <v>88.6</v>
      </c>
      <c r="O64" s="16">
        <v>3.25</v>
      </c>
      <c r="P64" s="16">
        <v>1.35</v>
      </c>
      <c r="Q64" s="16">
        <v>1.9</v>
      </c>
      <c r="R64" s="16">
        <v>102.5</v>
      </c>
      <c r="S64" s="16">
        <v>2.81</v>
      </c>
      <c r="T64" s="16">
        <v>1.44</v>
      </c>
      <c r="U64" s="16">
        <v>1.37</v>
      </c>
      <c r="V64" s="16">
        <v>99.9</v>
      </c>
      <c r="W64" s="16">
        <v>2.86</v>
      </c>
      <c r="X64" s="16">
        <v>1.24</v>
      </c>
      <c r="Y64" s="16">
        <v>1.62</v>
      </c>
      <c r="Z64" s="16">
        <v>97.7</v>
      </c>
      <c r="AA64" s="16">
        <v>2.75</v>
      </c>
      <c r="AB64" s="16">
        <v>1.19</v>
      </c>
      <c r="AC64" s="16">
        <v>1.56</v>
      </c>
      <c r="AD64" s="16">
        <v>80</v>
      </c>
      <c r="AE64" s="16">
        <v>2.77</v>
      </c>
      <c r="AF64" s="16">
        <v>1.21</v>
      </c>
      <c r="AG64" s="16">
        <v>1.56</v>
      </c>
      <c r="AH64" s="16">
        <v>83.9</v>
      </c>
      <c r="AI64" s="16">
        <v>2.44</v>
      </c>
      <c r="AJ64" s="16">
        <v>1.42</v>
      </c>
      <c r="AK64" s="16">
        <v>1.02</v>
      </c>
      <c r="AL64" s="16">
        <v>122.5</v>
      </c>
      <c r="AM64" s="16">
        <v>2.42</v>
      </c>
      <c r="AN64" s="16">
        <v>1.41</v>
      </c>
      <c r="AO64" s="16">
        <v>1</v>
      </c>
      <c r="AP64" s="16">
        <v>113.6</v>
      </c>
      <c r="AQ64" s="16">
        <v>2.59</v>
      </c>
      <c r="AR64" s="16">
        <v>1.34</v>
      </c>
      <c r="AS64" s="16">
        <v>1.24</v>
      </c>
      <c r="AT64" s="16">
        <v>114.6</v>
      </c>
      <c r="AU64" s="16">
        <v>2.0499999999999998</v>
      </c>
      <c r="AV64" s="16">
        <v>1.46</v>
      </c>
      <c r="AW64" s="16">
        <v>0.57999999999999996</v>
      </c>
      <c r="AX64" s="16">
        <v>126.9</v>
      </c>
      <c r="AY64" s="16">
        <v>2.19</v>
      </c>
      <c r="AZ64" s="16">
        <v>0.69</v>
      </c>
      <c r="BA64" s="16">
        <v>1.5</v>
      </c>
      <c r="BB64" s="16">
        <v>108.9</v>
      </c>
      <c r="BC64" s="16">
        <v>1.83</v>
      </c>
      <c r="BD64" s="16">
        <v>1.37</v>
      </c>
      <c r="BE64" s="16">
        <v>0.46</v>
      </c>
      <c r="BF64" s="16">
        <v>122.8</v>
      </c>
      <c r="BG64" s="16">
        <v>1.95</v>
      </c>
      <c r="BH64" s="16">
        <v>1.26</v>
      </c>
      <c r="BI64" s="16">
        <v>0.69</v>
      </c>
      <c r="BJ64" s="16">
        <v>110.6</v>
      </c>
      <c r="BK64" s="16">
        <v>2.11</v>
      </c>
      <c r="BL64" s="16">
        <v>1.29</v>
      </c>
      <c r="BM64" s="16">
        <v>0.82</v>
      </c>
      <c r="BN64" s="16">
        <v>111.2</v>
      </c>
      <c r="BO64" s="16">
        <v>2.35</v>
      </c>
      <c r="BP64" s="16">
        <v>1.39</v>
      </c>
      <c r="BQ64" s="16">
        <v>0.97</v>
      </c>
      <c r="BR64" s="16">
        <v>126.1</v>
      </c>
      <c r="BS64" s="16">
        <v>2.2999999999999998</v>
      </c>
      <c r="BT64" s="16">
        <v>1.55</v>
      </c>
      <c r="BU64" s="16">
        <v>0.75</v>
      </c>
      <c r="BV64" s="16">
        <v>122.3</v>
      </c>
      <c r="BW64" s="16">
        <v>1.75</v>
      </c>
      <c r="BX64" s="16">
        <v>1.25</v>
      </c>
      <c r="BY64" s="16">
        <v>0.5</v>
      </c>
      <c r="BZ64" s="16">
        <v>78.599999999999994</v>
      </c>
      <c r="CA64" s="16">
        <v>1.82</v>
      </c>
      <c r="CB64" s="16">
        <v>1.33</v>
      </c>
      <c r="CC64" s="16">
        <v>0.5</v>
      </c>
      <c r="CD64" s="16">
        <v>102.3</v>
      </c>
      <c r="CE64" s="16">
        <v>1.84</v>
      </c>
      <c r="CF64" s="16">
        <v>1.44</v>
      </c>
      <c r="CG64" s="16">
        <v>0.41</v>
      </c>
      <c r="CH64" s="16">
        <v>140.80000000000001</v>
      </c>
      <c r="CI64" s="16">
        <v>1.61</v>
      </c>
      <c r="CJ64" s="16">
        <v>1.45</v>
      </c>
      <c r="CK64" s="16">
        <v>0.16</v>
      </c>
      <c r="CL64" s="16">
        <v>140.19999999999999</v>
      </c>
      <c r="CM64" s="16">
        <v>2.96</v>
      </c>
      <c r="CN64" s="16">
        <v>1.21</v>
      </c>
      <c r="CO64" s="16">
        <v>1.74</v>
      </c>
      <c r="CP64" s="16">
        <v>81</v>
      </c>
      <c r="CQ64" s="16">
        <v>2.92</v>
      </c>
      <c r="CR64" s="16">
        <v>1.24</v>
      </c>
      <c r="CS64" s="16">
        <v>1.69</v>
      </c>
      <c r="CT64" s="16">
        <v>104.6</v>
      </c>
    </row>
    <row r="65" spans="2:98" ht="15" thickBot="1" x14ac:dyDescent="0.35">
      <c r="B65" s="15">
        <v>45554</v>
      </c>
      <c r="C65" s="16">
        <v>2.66</v>
      </c>
      <c r="D65" s="16">
        <v>1.1599999999999999</v>
      </c>
      <c r="E65" s="16">
        <v>1.5</v>
      </c>
      <c r="F65" s="16">
        <v>78.599999999999994</v>
      </c>
      <c r="G65" s="16">
        <v>3.32</v>
      </c>
      <c r="H65" s="16">
        <v>1.23</v>
      </c>
      <c r="I65" s="16">
        <v>2.09</v>
      </c>
      <c r="J65" s="16">
        <v>80.52</v>
      </c>
      <c r="K65" s="17" t="s">
        <v>266</v>
      </c>
      <c r="L65" s="17" t="s">
        <v>266</v>
      </c>
      <c r="M65" s="17" t="s">
        <v>266</v>
      </c>
      <c r="N65" s="17" t="s">
        <v>266</v>
      </c>
      <c r="O65" s="17" t="s">
        <v>266</v>
      </c>
      <c r="P65" s="17" t="s">
        <v>266</v>
      </c>
      <c r="Q65" s="17" t="s">
        <v>266</v>
      </c>
      <c r="R65" s="17" t="s">
        <v>266</v>
      </c>
      <c r="S65" s="16">
        <v>3.03</v>
      </c>
      <c r="T65" s="16">
        <v>1.45</v>
      </c>
      <c r="U65" s="16">
        <v>1.58</v>
      </c>
      <c r="V65" s="16">
        <v>110.1</v>
      </c>
      <c r="W65" s="16">
        <v>3.12</v>
      </c>
      <c r="X65" s="16">
        <v>1.26</v>
      </c>
      <c r="Y65" s="16">
        <v>1.86</v>
      </c>
      <c r="Z65" s="16">
        <v>103.4</v>
      </c>
      <c r="AA65" s="16">
        <v>3.09</v>
      </c>
      <c r="AB65" s="16">
        <v>1.2</v>
      </c>
      <c r="AC65" s="16">
        <v>1.89</v>
      </c>
      <c r="AD65" s="16">
        <v>94.6</v>
      </c>
      <c r="AE65" s="16">
        <v>3.15</v>
      </c>
      <c r="AF65" s="16">
        <v>1.22</v>
      </c>
      <c r="AG65" s="16">
        <v>1.92</v>
      </c>
      <c r="AH65" s="16">
        <v>92.4</v>
      </c>
      <c r="AI65" s="16">
        <v>2.67</v>
      </c>
      <c r="AJ65" s="16">
        <v>1.42</v>
      </c>
      <c r="AK65" s="16">
        <v>1.25</v>
      </c>
      <c r="AL65" s="16">
        <v>117.2</v>
      </c>
      <c r="AM65" s="16">
        <v>2.5499999999999998</v>
      </c>
      <c r="AN65" s="16">
        <v>1.46</v>
      </c>
      <c r="AO65" s="16">
        <v>1.1000000000000001</v>
      </c>
      <c r="AP65" s="16">
        <v>123.4</v>
      </c>
      <c r="AQ65" s="16">
        <v>2.44</v>
      </c>
      <c r="AR65" s="16">
        <v>1.35</v>
      </c>
      <c r="AS65" s="16">
        <v>1.0900000000000001</v>
      </c>
      <c r="AT65" s="16">
        <v>114.2</v>
      </c>
      <c r="AU65" s="16">
        <v>2.5299999999999998</v>
      </c>
      <c r="AV65" s="16">
        <v>1.46</v>
      </c>
      <c r="AW65" s="16">
        <v>1.08</v>
      </c>
      <c r="AX65" s="16">
        <v>124.9</v>
      </c>
      <c r="AY65" s="16">
        <v>2.11</v>
      </c>
      <c r="AZ65" s="16">
        <v>0.66</v>
      </c>
      <c r="BA65" s="16">
        <v>1.45</v>
      </c>
      <c r="BB65" s="16">
        <v>100.1</v>
      </c>
      <c r="BC65" s="16">
        <v>1.76</v>
      </c>
      <c r="BD65" s="16">
        <v>1.35</v>
      </c>
      <c r="BE65" s="16">
        <v>0.4</v>
      </c>
      <c r="BF65" s="16">
        <v>116.1</v>
      </c>
      <c r="BG65" s="16">
        <v>1.99</v>
      </c>
      <c r="BH65" s="16">
        <v>1.27</v>
      </c>
      <c r="BI65" s="16">
        <v>0.72</v>
      </c>
      <c r="BJ65" s="16">
        <v>116.1</v>
      </c>
      <c r="BK65" s="16">
        <v>2.06</v>
      </c>
      <c r="BL65" s="16">
        <v>1.3</v>
      </c>
      <c r="BM65" s="16">
        <v>0.76</v>
      </c>
      <c r="BN65" s="16">
        <v>114.5</v>
      </c>
      <c r="BO65" s="16">
        <v>2.57</v>
      </c>
      <c r="BP65" s="16">
        <v>1.39</v>
      </c>
      <c r="BQ65" s="16">
        <v>1.18</v>
      </c>
      <c r="BR65" s="16">
        <v>128.19999999999999</v>
      </c>
      <c r="BS65" s="16">
        <v>2.5</v>
      </c>
      <c r="BT65" s="16">
        <v>1.56</v>
      </c>
      <c r="BU65" s="16">
        <v>0.94</v>
      </c>
      <c r="BV65" s="16">
        <v>126.2</v>
      </c>
      <c r="BW65" s="16">
        <v>1.94</v>
      </c>
      <c r="BX65" s="16">
        <v>1.31</v>
      </c>
      <c r="BY65" s="16">
        <v>0.64</v>
      </c>
      <c r="BZ65" s="16">
        <v>101.9</v>
      </c>
      <c r="CA65" s="16">
        <v>1.98</v>
      </c>
      <c r="CB65" s="16">
        <v>1.37</v>
      </c>
      <c r="CC65" s="16">
        <v>0.61</v>
      </c>
      <c r="CD65" s="16">
        <v>115.8</v>
      </c>
      <c r="CE65" s="16">
        <v>1.94</v>
      </c>
      <c r="CF65" s="16">
        <v>1.41</v>
      </c>
      <c r="CG65" s="16">
        <v>0.53</v>
      </c>
      <c r="CH65" s="16">
        <v>140.9</v>
      </c>
      <c r="CI65" s="16">
        <v>2.0499999999999998</v>
      </c>
      <c r="CJ65" s="16">
        <v>1.57</v>
      </c>
      <c r="CK65" s="16">
        <v>0.48</v>
      </c>
      <c r="CL65" s="16">
        <v>132.1</v>
      </c>
      <c r="CM65" s="16">
        <v>1.46</v>
      </c>
      <c r="CN65" s="16">
        <v>1.1000000000000001</v>
      </c>
      <c r="CO65" s="16">
        <v>0.36</v>
      </c>
      <c r="CP65" s="16">
        <v>28</v>
      </c>
      <c r="CQ65" s="16">
        <v>1.47</v>
      </c>
      <c r="CR65" s="16">
        <v>1.08</v>
      </c>
      <c r="CS65" s="16">
        <v>0.39</v>
      </c>
      <c r="CT65" s="16">
        <v>31.2</v>
      </c>
    </row>
    <row r="66" spans="2:98" ht="15" thickBot="1" x14ac:dyDescent="0.35">
      <c r="B66" s="15">
        <v>45555</v>
      </c>
      <c r="C66" s="16">
        <v>3.42</v>
      </c>
      <c r="D66" s="16">
        <v>1.32</v>
      </c>
      <c r="E66" s="16">
        <v>2.1</v>
      </c>
      <c r="F66" s="16">
        <v>108</v>
      </c>
      <c r="G66" s="16">
        <v>3.42</v>
      </c>
      <c r="H66" s="16">
        <v>1.24</v>
      </c>
      <c r="I66" s="16">
        <v>2.17</v>
      </c>
      <c r="J66" s="16">
        <v>97.3</v>
      </c>
      <c r="K66" s="16">
        <v>2.0699999999999998</v>
      </c>
      <c r="L66" s="16">
        <v>1.41</v>
      </c>
      <c r="M66" s="16">
        <v>0.66</v>
      </c>
      <c r="N66" s="16">
        <v>113.9</v>
      </c>
      <c r="O66" s="16">
        <v>2.08</v>
      </c>
      <c r="P66" s="16">
        <v>1.45</v>
      </c>
      <c r="Q66" s="16">
        <v>0.63</v>
      </c>
      <c r="R66" s="16">
        <v>124</v>
      </c>
      <c r="S66" s="16">
        <v>3.12</v>
      </c>
      <c r="T66" s="16">
        <v>1.47</v>
      </c>
      <c r="U66" s="16">
        <v>1.65</v>
      </c>
      <c r="V66" s="16">
        <v>105.1</v>
      </c>
      <c r="W66" s="16">
        <v>3.2</v>
      </c>
      <c r="X66" s="16">
        <v>1.28</v>
      </c>
      <c r="Y66" s="16">
        <v>1.92</v>
      </c>
      <c r="Z66" s="16">
        <v>100.6</v>
      </c>
      <c r="AA66" s="16">
        <v>2.94</v>
      </c>
      <c r="AB66" s="16">
        <v>1.22</v>
      </c>
      <c r="AC66" s="16">
        <v>1.73</v>
      </c>
      <c r="AD66" s="16">
        <v>88.7</v>
      </c>
      <c r="AE66" s="16">
        <v>2.98</v>
      </c>
      <c r="AF66" s="16">
        <v>1.22</v>
      </c>
      <c r="AG66" s="16">
        <v>1.76</v>
      </c>
      <c r="AH66" s="16">
        <v>89.5</v>
      </c>
      <c r="AI66" s="16">
        <v>2.4500000000000002</v>
      </c>
      <c r="AJ66" s="16">
        <v>1.36</v>
      </c>
      <c r="AK66" s="16">
        <v>1.08</v>
      </c>
      <c r="AL66" s="16">
        <v>115.8</v>
      </c>
      <c r="AM66" s="16">
        <v>2.4</v>
      </c>
      <c r="AN66" s="16">
        <v>1.41</v>
      </c>
      <c r="AO66" s="16">
        <v>0.99</v>
      </c>
      <c r="AP66" s="16">
        <v>115.9</v>
      </c>
      <c r="AQ66" s="16">
        <v>2.69</v>
      </c>
      <c r="AR66" s="16">
        <v>1.36</v>
      </c>
      <c r="AS66" s="16">
        <v>1.33</v>
      </c>
      <c r="AT66" s="16">
        <v>118.6</v>
      </c>
      <c r="AU66" s="16">
        <v>2.57</v>
      </c>
      <c r="AV66" s="16">
        <v>1.49</v>
      </c>
      <c r="AW66" s="16">
        <v>1.08</v>
      </c>
      <c r="AX66" s="16">
        <v>130.80000000000001</v>
      </c>
      <c r="AY66" s="16">
        <v>2.0499999999999998</v>
      </c>
      <c r="AZ66" s="16">
        <v>0.65</v>
      </c>
      <c r="BA66" s="16">
        <v>1.4</v>
      </c>
      <c r="BB66" s="16">
        <v>109.4</v>
      </c>
      <c r="BC66" s="16">
        <v>1.66</v>
      </c>
      <c r="BD66" s="16">
        <v>1.34</v>
      </c>
      <c r="BE66" s="16">
        <v>0.32</v>
      </c>
      <c r="BF66" s="16">
        <v>128.30000000000001</v>
      </c>
      <c r="BG66" s="16">
        <v>1.6</v>
      </c>
      <c r="BH66" s="16">
        <v>1.1599999999999999</v>
      </c>
      <c r="BI66" s="16">
        <v>0.44</v>
      </c>
      <c r="BJ66" s="16">
        <v>82.3</v>
      </c>
      <c r="BK66" s="16">
        <v>1.67</v>
      </c>
      <c r="BL66" s="16">
        <v>1.2</v>
      </c>
      <c r="BM66" s="16">
        <v>0.47</v>
      </c>
      <c r="BN66" s="16">
        <v>80.3</v>
      </c>
      <c r="BO66" s="16">
        <v>2.19</v>
      </c>
      <c r="BP66" s="16">
        <v>1.28</v>
      </c>
      <c r="BQ66" s="16">
        <v>0.91</v>
      </c>
      <c r="BR66" s="16">
        <v>110.7</v>
      </c>
      <c r="BS66" s="16">
        <v>2.14</v>
      </c>
      <c r="BT66" s="16">
        <v>1.47</v>
      </c>
      <c r="BU66" s="16">
        <v>0.67</v>
      </c>
      <c r="BV66" s="16">
        <v>112.8</v>
      </c>
      <c r="BW66" s="16">
        <v>1.26</v>
      </c>
      <c r="BX66" s="16">
        <v>1.1499999999999999</v>
      </c>
      <c r="BY66" s="16">
        <v>0.11</v>
      </c>
      <c r="BZ66" s="16">
        <v>29.3</v>
      </c>
      <c r="CA66" s="16">
        <v>1.3</v>
      </c>
      <c r="CB66" s="16">
        <v>1.1399999999999999</v>
      </c>
      <c r="CC66" s="16">
        <v>0.16</v>
      </c>
      <c r="CD66" s="16">
        <v>37.4</v>
      </c>
      <c r="CE66" s="16">
        <v>2.04</v>
      </c>
      <c r="CF66" s="16">
        <v>1.4</v>
      </c>
      <c r="CG66" s="16">
        <v>0.63</v>
      </c>
      <c r="CH66" s="16">
        <v>135.1</v>
      </c>
      <c r="CI66" s="16">
        <v>2.0699999999999998</v>
      </c>
      <c r="CJ66" s="16">
        <v>1.6</v>
      </c>
      <c r="CK66" s="16">
        <v>0.47</v>
      </c>
      <c r="CL66" s="16">
        <v>140.80000000000001</v>
      </c>
      <c r="CM66" s="16">
        <v>2.52</v>
      </c>
      <c r="CN66" s="16">
        <v>1.26</v>
      </c>
      <c r="CO66" s="16">
        <v>1.26</v>
      </c>
      <c r="CP66" s="16">
        <v>101.4</v>
      </c>
      <c r="CQ66" s="16">
        <v>2.56</v>
      </c>
      <c r="CR66" s="16">
        <v>1.25</v>
      </c>
      <c r="CS66" s="16">
        <v>1.31</v>
      </c>
      <c r="CT66" s="16">
        <v>104.1</v>
      </c>
    </row>
    <row r="67" spans="2:98" ht="15" thickBot="1" x14ac:dyDescent="0.35">
      <c r="B67" s="15">
        <v>45556</v>
      </c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T67" s="16"/>
      <c r="AU67" s="16"/>
      <c r="AV67" s="16"/>
      <c r="AW67" s="16"/>
      <c r="AX67" s="16"/>
      <c r="AY67" s="16"/>
      <c r="AZ67" s="16"/>
      <c r="BA67" s="16"/>
      <c r="BB67" s="16"/>
      <c r="BC67" s="16"/>
      <c r="BD67" s="16"/>
      <c r="BE67" s="16"/>
      <c r="BF67" s="16"/>
      <c r="BG67" s="16"/>
      <c r="BH67" s="16"/>
      <c r="BI67" s="16"/>
      <c r="BJ67" s="16"/>
      <c r="BK67" s="16"/>
      <c r="BL67" s="16"/>
      <c r="BM67" s="16"/>
      <c r="BN67" s="16"/>
      <c r="BO67" s="16"/>
      <c r="BP67" s="16"/>
      <c r="BQ67" s="16"/>
      <c r="BR67" s="16"/>
      <c r="BS67" s="16"/>
      <c r="BT67" s="16"/>
      <c r="BU67" s="16"/>
      <c r="BV67" s="16"/>
      <c r="BW67" s="16"/>
      <c r="BX67" s="16"/>
      <c r="BY67" s="16"/>
      <c r="BZ67" s="16"/>
      <c r="CA67" s="16"/>
      <c r="CB67" s="16"/>
      <c r="CC67" s="16"/>
      <c r="CD67" s="16"/>
      <c r="CE67" s="16"/>
      <c r="CF67" s="16"/>
      <c r="CG67" s="16"/>
      <c r="CH67" s="16"/>
      <c r="CI67" s="16"/>
      <c r="CJ67" s="16"/>
      <c r="CK67" s="16"/>
      <c r="CL67" s="16"/>
      <c r="CM67" s="16"/>
      <c r="CN67" s="16"/>
      <c r="CO67" s="16"/>
      <c r="CP67" s="16"/>
      <c r="CQ67" s="16"/>
      <c r="CR67" s="16"/>
      <c r="CS67" s="16"/>
      <c r="CT67" s="16"/>
    </row>
    <row r="68" spans="2:98" ht="15" thickBot="1" x14ac:dyDescent="0.35">
      <c r="B68" s="15">
        <v>45557</v>
      </c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/>
      <c r="AR68" s="16"/>
      <c r="AS68" s="16"/>
      <c r="AT68" s="16"/>
      <c r="AU68" s="16"/>
      <c r="AV68" s="16"/>
      <c r="AW68" s="16"/>
      <c r="AX68" s="16"/>
      <c r="AY68" s="16"/>
      <c r="AZ68" s="16"/>
      <c r="BA68" s="16"/>
      <c r="BB68" s="16"/>
      <c r="BC68" s="16"/>
      <c r="BD68" s="16"/>
      <c r="BE68" s="16"/>
      <c r="BF68" s="16"/>
      <c r="BG68" s="16"/>
      <c r="BH68" s="16"/>
      <c r="BI68" s="16"/>
      <c r="BJ68" s="16"/>
      <c r="BK68" s="16"/>
      <c r="BL68" s="16"/>
      <c r="BM68" s="16"/>
      <c r="BN68" s="16"/>
      <c r="BO68" s="16"/>
      <c r="BP68" s="16"/>
      <c r="BQ68" s="16"/>
      <c r="BR68" s="16"/>
      <c r="BS68" s="16"/>
      <c r="BT68" s="16"/>
      <c r="BU68" s="16"/>
      <c r="BV68" s="16"/>
      <c r="BW68" s="16"/>
      <c r="BX68" s="16"/>
      <c r="BY68" s="16"/>
      <c r="BZ68" s="16"/>
      <c r="CA68" s="16"/>
      <c r="CB68" s="16"/>
      <c r="CC68" s="16"/>
      <c r="CD68" s="16"/>
      <c r="CE68" s="16"/>
      <c r="CF68" s="16"/>
      <c r="CG68" s="16"/>
      <c r="CH68" s="16"/>
      <c r="CI68" s="16"/>
      <c r="CJ68" s="16"/>
      <c r="CK68" s="16"/>
      <c r="CL68" s="16"/>
      <c r="CM68" s="16"/>
      <c r="CN68" s="16"/>
      <c r="CO68" s="16"/>
      <c r="CP68" s="16"/>
      <c r="CQ68" s="16"/>
      <c r="CR68" s="16"/>
      <c r="CS68" s="16"/>
      <c r="CT68" s="16"/>
    </row>
    <row r="69" spans="2:98" ht="15" thickBot="1" x14ac:dyDescent="0.35">
      <c r="B69" s="15">
        <v>45558</v>
      </c>
      <c r="C69" s="16">
        <v>2.4900000000000002</v>
      </c>
      <c r="D69" s="16">
        <v>1.56</v>
      </c>
      <c r="E69" s="16">
        <v>0.93</v>
      </c>
      <c r="F69" s="16">
        <v>137.4</v>
      </c>
      <c r="G69" s="16">
        <v>2.4700000000000002</v>
      </c>
      <c r="H69" s="16">
        <v>1.48</v>
      </c>
      <c r="I69" s="16">
        <v>0.99</v>
      </c>
      <c r="J69" s="16">
        <v>126.2</v>
      </c>
      <c r="K69" s="16">
        <v>2.33</v>
      </c>
      <c r="L69" s="16">
        <v>1.45</v>
      </c>
      <c r="M69" s="16">
        <v>0.88</v>
      </c>
      <c r="N69" s="16">
        <v>117.1</v>
      </c>
      <c r="O69" s="16">
        <v>2.36</v>
      </c>
      <c r="P69" s="16">
        <v>1.51</v>
      </c>
      <c r="Q69" s="16">
        <v>0.85</v>
      </c>
      <c r="R69" s="16">
        <v>125.1</v>
      </c>
      <c r="S69" s="16">
        <v>2.58</v>
      </c>
      <c r="T69" s="16">
        <v>1.6</v>
      </c>
      <c r="U69" s="16">
        <v>0.98</v>
      </c>
      <c r="V69" s="16">
        <v>121.7</v>
      </c>
      <c r="W69" s="16">
        <v>2.65</v>
      </c>
      <c r="X69" s="16">
        <v>1.42</v>
      </c>
      <c r="Y69" s="16">
        <v>1.24</v>
      </c>
      <c r="Z69" s="16">
        <v>117.4</v>
      </c>
      <c r="AA69" s="16">
        <v>2.13</v>
      </c>
      <c r="AB69" s="16">
        <v>1.34</v>
      </c>
      <c r="AC69" s="16">
        <v>0.79</v>
      </c>
      <c r="AD69" s="16">
        <v>117.6</v>
      </c>
      <c r="AE69" s="16">
        <v>2.2200000000000002</v>
      </c>
      <c r="AF69" s="16">
        <v>1.35</v>
      </c>
      <c r="AG69" s="16">
        <v>0.87</v>
      </c>
      <c r="AH69" s="16">
        <v>113.6</v>
      </c>
      <c r="AI69" s="16">
        <v>2.2799999999999998</v>
      </c>
      <c r="AJ69" s="16">
        <v>1.39</v>
      </c>
      <c r="AK69" s="16">
        <v>0.89</v>
      </c>
      <c r="AL69" s="16">
        <v>123.2</v>
      </c>
      <c r="AM69" s="16">
        <v>2.27</v>
      </c>
      <c r="AN69" s="16">
        <v>1.41</v>
      </c>
      <c r="AO69" s="16">
        <v>0.86</v>
      </c>
      <c r="AP69" s="16">
        <v>114.1</v>
      </c>
      <c r="AQ69" s="16">
        <v>2.46</v>
      </c>
      <c r="AR69" s="16">
        <v>1.4</v>
      </c>
      <c r="AS69" s="16">
        <v>1.06</v>
      </c>
      <c r="AT69" s="16">
        <v>125.7</v>
      </c>
      <c r="AU69" s="16">
        <v>2.35</v>
      </c>
      <c r="AV69" s="16">
        <v>1.48</v>
      </c>
      <c r="AW69" s="16">
        <v>0.87</v>
      </c>
      <c r="AX69" s="16">
        <v>131.9</v>
      </c>
      <c r="AY69" s="16">
        <v>1.85</v>
      </c>
      <c r="AZ69" s="16">
        <v>0.63</v>
      </c>
      <c r="BA69" s="16">
        <v>1.22</v>
      </c>
      <c r="BB69" s="16">
        <v>98.7</v>
      </c>
      <c r="BC69" s="16">
        <v>1.55</v>
      </c>
      <c r="BD69" s="16">
        <v>1.31</v>
      </c>
      <c r="BE69" s="16">
        <v>0.24</v>
      </c>
      <c r="BF69" s="16">
        <v>110</v>
      </c>
      <c r="BG69" s="16">
        <v>1.5</v>
      </c>
      <c r="BH69" s="16">
        <v>1.1599999999999999</v>
      </c>
      <c r="BI69" s="16">
        <v>0.34</v>
      </c>
      <c r="BJ69" s="16">
        <v>78.7</v>
      </c>
      <c r="BK69" s="16">
        <v>1.51</v>
      </c>
      <c r="BL69" s="16">
        <v>1.2</v>
      </c>
      <c r="BM69" s="16">
        <v>0.31</v>
      </c>
      <c r="BN69" s="16">
        <v>80.400000000000006</v>
      </c>
      <c r="BO69" s="16">
        <v>1.18</v>
      </c>
      <c r="BP69" s="16">
        <v>1.06</v>
      </c>
      <c r="BQ69" s="16">
        <v>0.1</v>
      </c>
      <c r="BR69" s="16">
        <v>18.5</v>
      </c>
      <c r="BS69" s="16">
        <v>1.1599999999999999</v>
      </c>
      <c r="BT69" s="16">
        <v>1.02</v>
      </c>
      <c r="BU69" s="16">
        <v>0.1</v>
      </c>
      <c r="BV69" s="16">
        <v>17.399999999999999</v>
      </c>
      <c r="BW69" s="16">
        <v>1.1000000000000001</v>
      </c>
      <c r="BX69" s="16">
        <v>1</v>
      </c>
      <c r="BY69" s="16">
        <v>0.1</v>
      </c>
      <c r="BZ69" s="16">
        <v>9.1</v>
      </c>
      <c r="CA69" s="16">
        <v>1.1000000000000001</v>
      </c>
      <c r="CB69" s="16">
        <v>1</v>
      </c>
      <c r="CC69" s="16">
        <v>0.1</v>
      </c>
      <c r="CD69" s="16">
        <v>11.1</v>
      </c>
      <c r="CE69" s="16">
        <v>2.2799999999999998</v>
      </c>
      <c r="CF69" s="16">
        <v>1.33</v>
      </c>
      <c r="CG69" s="16">
        <v>0.95</v>
      </c>
      <c r="CH69" s="16">
        <v>132.6</v>
      </c>
      <c r="CI69" s="16">
        <v>2.41</v>
      </c>
      <c r="CJ69" s="16">
        <v>1.48</v>
      </c>
      <c r="CK69" s="16">
        <v>0.92</v>
      </c>
      <c r="CL69" s="16">
        <v>120.7</v>
      </c>
      <c r="CM69" s="16">
        <v>2.54</v>
      </c>
      <c r="CN69" s="16">
        <v>1.18</v>
      </c>
      <c r="CO69" s="16">
        <v>1.36</v>
      </c>
      <c r="CP69" s="16">
        <v>89.6</v>
      </c>
      <c r="CQ69" s="16">
        <v>2.58</v>
      </c>
      <c r="CR69" s="16">
        <v>1.18</v>
      </c>
      <c r="CS69" s="16">
        <v>1.4</v>
      </c>
      <c r="CT69" s="16">
        <v>92.2</v>
      </c>
    </row>
    <row r="70" spans="2:98" ht="15" thickBot="1" x14ac:dyDescent="0.35">
      <c r="B70" s="15">
        <v>45559</v>
      </c>
      <c r="C70" s="16">
        <v>2.42</v>
      </c>
      <c r="D70" s="16">
        <v>1.48</v>
      </c>
      <c r="E70" s="16">
        <v>0.94</v>
      </c>
      <c r="F70" s="16">
        <v>140.6</v>
      </c>
      <c r="G70" s="16">
        <v>2.39</v>
      </c>
      <c r="H70" s="16">
        <v>1.41</v>
      </c>
      <c r="I70" s="16">
        <v>0.98</v>
      </c>
      <c r="J70" s="16">
        <v>132.4</v>
      </c>
      <c r="K70" s="16">
        <v>2.41</v>
      </c>
      <c r="L70" s="16">
        <v>1.47</v>
      </c>
      <c r="M70" s="16">
        <v>0.95</v>
      </c>
      <c r="N70" s="16">
        <v>120.1</v>
      </c>
      <c r="O70" s="16">
        <v>2.41</v>
      </c>
      <c r="P70" s="16">
        <v>1.53</v>
      </c>
      <c r="Q70" s="16">
        <v>0.88</v>
      </c>
      <c r="R70" s="16">
        <v>134.5</v>
      </c>
      <c r="S70" s="16">
        <v>2.62</v>
      </c>
      <c r="T70" s="16">
        <v>1.51</v>
      </c>
      <c r="U70" s="16">
        <v>1.1100000000000001</v>
      </c>
      <c r="V70" s="16">
        <v>122</v>
      </c>
      <c r="W70" s="16">
        <v>2.69</v>
      </c>
      <c r="X70" s="16">
        <v>1.37</v>
      </c>
      <c r="Y70" s="16">
        <v>1.32</v>
      </c>
      <c r="Z70" s="16">
        <v>115.9</v>
      </c>
      <c r="AA70" s="16">
        <v>2.15</v>
      </c>
      <c r="AB70" s="16">
        <v>1.31</v>
      </c>
      <c r="AC70" s="16">
        <v>0.84</v>
      </c>
      <c r="AD70" s="16">
        <v>115</v>
      </c>
      <c r="AE70" s="16">
        <v>2.2599999999999998</v>
      </c>
      <c r="AF70" s="16">
        <v>1.29</v>
      </c>
      <c r="AG70" s="16">
        <v>0.97</v>
      </c>
      <c r="AH70" s="16">
        <v>105.1</v>
      </c>
      <c r="AI70" s="16">
        <v>2.37</v>
      </c>
      <c r="AJ70" s="16">
        <v>1.4</v>
      </c>
      <c r="AK70" s="16">
        <v>0.97</v>
      </c>
      <c r="AL70" s="16">
        <v>122.3</v>
      </c>
      <c r="AM70" s="16">
        <v>2.35</v>
      </c>
      <c r="AN70" s="16">
        <v>1.39</v>
      </c>
      <c r="AO70" s="16">
        <v>0.95</v>
      </c>
      <c r="AP70" s="16">
        <v>113.6</v>
      </c>
      <c r="AQ70" s="16">
        <v>2.56</v>
      </c>
      <c r="AR70" s="16">
        <v>1.39</v>
      </c>
      <c r="AS70" s="16">
        <v>1.17</v>
      </c>
      <c r="AT70" s="16">
        <v>125.3</v>
      </c>
      <c r="AU70" s="16">
        <v>1.91</v>
      </c>
      <c r="AV70" s="16">
        <v>1.48</v>
      </c>
      <c r="AW70" s="16">
        <v>0.42</v>
      </c>
      <c r="AX70" s="16">
        <v>129.5</v>
      </c>
      <c r="AY70" s="16">
        <v>2.0099999999999998</v>
      </c>
      <c r="AZ70" s="16">
        <v>0.67</v>
      </c>
      <c r="BA70" s="16">
        <v>1.34</v>
      </c>
      <c r="BB70" s="16">
        <v>105.9</v>
      </c>
      <c r="BC70" s="16">
        <v>1.79</v>
      </c>
      <c r="BD70" s="16">
        <v>1.35</v>
      </c>
      <c r="BE70" s="16">
        <v>0.44</v>
      </c>
      <c r="BF70" s="16">
        <v>115.7</v>
      </c>
      <c r="BG70" s="16">
        <v>1.41</v>
      </c>
      <c r="BH70" s="16">
        <v>1.1299999999999999</v>
      </c>
      <c r="BI70" s="16">
        <v>0.27</v>
      </c>
      <c r="BJ70" s="16">
        <v>69.900000000000006</v>
      </c>
      <c r="BK70" s="16">
        <v>1.46</v>
      </c>
      <c r="BL70" s="16">
        <v>1.17</v>
      </c>
      <c r="BM70" s="16">
        <v>0.28000000000000003</v>
      </c>
      <c r="BN70" s="16">
        <v>69.8</v>
      </c>
      <c r="BO70" s="16">
        <v>2</v>
      </c>
      <c r="BP70" s="16">
        <v>1.35</v>
      </c>
      <c r="BQ70" s="16">
        <v>0.66</v>
      </c>
      <c r="BR70" s="16">
        <v>123.8</v>
      </c>
      <c r="BS70" s="16">
        <v>2.0299999999999998</v>
      </c>
      <c r="BT70" s="16">
        <v>1.51</v>
      </c>
      <c r="BU70" s="16">
        <v>0.53</v>
      </c>
      <c r="BV70" s="16">
        <v>115.8</v>
      </c>
      <c r="BW70" s="16">
        <v>1.25</v>
      </c>
      <c r="BX70" s="16">
        <v>1.1499999999999999</v>
      </c>
      <c r="BY70" s="16">
        <v>0.09</v>
      </c>
      <c r="BZ70" s="16">
        <v>43.4</v>
      </c>
      <c r="CA70" s="16">
        <v>1.32</v>
      </c>
      <c r="CB70" s="16">
        <v>1.1499999999999999</v>
      </c>
      <c r="CC70" s="16">
        <v>0.17</v>
      </c>
      <c r="CD70" s="16">
        <v>49.4</v>
      </c>
      <c r="CE70" s="16">
        <v>2.56</v>
      </c>
      <c r="CF70" s="16">
        <v>1.31</v>
      </c>
      <c r="CG70" s="16">
        <v>1.25</v>
      </c>
      <c r="CH70" s="16">
        <v>123.3</v>
      </c>
      <c r="CI70" s="16">
        <v>2.65</v>
      </c>
      <c r="CJ70" s="16">
        <v>1.48</v>
      </c>
      <c r="CK70" s="16">
        <v>1.17</v>
      </c>
      <c r="CL70" s="16">
        <v>114.4</v>
      </c>
      <c r="CM70" s="16">
        <v>2.82</v>
      </c>
      <c r="CN70" s="16">
        <v>1.19</v>
      </c>
      <c r="CO70" s="16">
        <v>1.63</v>
      </c>
      <c r="CP70" s="16">
        <v>87.7</v>
      </c>
      <c r="CQ70" s="16">
        <v>2.86</v>
      </c>
      <c r="CR70" s="16">
        <v>1.19</v>
      </c>
      <c r="CS70" s="16">
        <v>1.67</v>
      </c>
      <c r="CT70" s="16">
        <v>90.5</v>
      </c>
    </row>
    <row r="71" spans="2:98" ht="15" thickBot="1" x14ac:dyDescent="0.35">
      <c r="B71" s="15">
        <v>45560</v>
      </c>
      <c r="C71" s="16">
        <v>2.39</v>
      </c>
      <c r="D71" s="16">
        <v>1.5</v>
      </c>
      <c r="E71" s="16">
        <v>0.89</v>
      </c>
      <c r="F71" s="16">
        <v>143.4</v>
      </c>
      <c r="G71" s="16">
        <v>2.36</v>
      </c>
      <c r="H71" s="16">
        <v>1.41</v>
      </c>
      <c r="I71" s="16">
        <v>0.95</v>
      </c>
      <c r="J71" s="16">
        <v>134</v>
      </c>
      <c r="K71" s="16">
        <v>2.4300000000000002</v>
      </c>
      <c r="L71" s="16">
        <v>1.48</v>
      </c>
      <c r="M71" s="16">
        <v>0.95</v>
      </c>
      <c r="N71" s="16">
        <v>121.6</v>
      </c>
      <c r="O71" s="16">
        <v>2.41</v>
      </c>
      <c r="P71" s="16">
        <v>1.5</v>
      </c>
      <c r="Q71" s="16">
        <v>0.92</v>
      </c>
      <c r="R71" s="16">
        <v>134.30000000000001</v>
      </c>
      <c r="S71" s="16">
        <v>2.6</v>
      </c>
      <c r="T71" s="16">
        <v>1.49</v>
      </c>
      <c r="U71" s="16">
        <v>1.1100000000000001</v>
      </c>
      <c r="V71" s="16">
        <v>120.4</v>
      </c>
      <c r="W71" s="16">
        <v>2.69</v>
      </c>
      <c r="X71" s="16">
        <v>1.34</v>
      </c>
      <c r="Y71" s="16">
        <v>1.34</v>
      </c>
      <c r="Z71" s="16">
        <v>115.5</v>
      </c>
      <c r="AA71" s="16">
        <v>2.27</v>
      </c>
      <c r="AB71" s="16">
        <v>1.32</v>
      </c>
      <c r="AC71" s="16">
        <v>0.95</v>
      </c>
      <c r="AD71" s="16">
        <v>111.5</v>
      </c>
      <c r="AE71" s="16">
        <v>2.36</v>
      </c>
      <c r="AF71" s="16">
        <v>1.32</v>
      </c>
      <c r="AG71" s="16">
        <v>1.03</v>
      </c>
      <c r="AH71" s="16">
        <v>104.5</v>
      </c>
      <c r="AI71" s="16">
        <v>2.35</v>
      </c>
      <c r="AJ71" s="16">
        <v>1.35</v>
      </c>
      <c r="AK71" s="16">
        <v>1</v>
      </c>
      <c r="AL71" s="16">
        <v>118.4</v>
      </c>
      <c r="AM71" s="16">
        <v>2.33</v>
      </c>
      <c r="AN71" s="16">
        <v>1.36</v>
      </c>
      <c r="AO71" s="16">
        <v>0.97</v>
      </c>
      <c r="AP71" s="16">
        <v>109.5</v>
      </c>
      <c r="AQ71" s="16">
        <v>2.2000000000000002</v>
      </c>
      <c r="AR71" s="16">
        <v>1.21</v>
      </c>
      <c r="AS71" s="16">
        <v>0.99</v>
      </c>
      <c r="AT71" s="16">
        <v>97.3</v>
      </c>
      <c r="AU71" s="16">
        <v>1.69</v>
      </c>
      <c r="AV71" s="16">
        <v>1.53</v>
      </c>
      <c r="AW71" s="16">
        <v>0.16</v>
      </c>
      <c r="AX71" s="16">
        <v>130.1</v>
      </c>
      <c r="AY71" s="16">
        <v>2.16</v>
      </c>
      <c r="AZ71" s="16">
        <v>0.68</v>
      </c>
      <c r="BA71" s="16">
        <v>1.48</v>
      </c>
      <c r="BB71" s="16">
        <v>117</v>
      </c>
      <c r="BC71" s="16">
        <v>1.81</v>
      </c>
      <c r="BD71" s="16">
        <v>1.35</v>
      </c>
      <c r="BE71" s="16">
        <v>0.46</v>
      </c>
      <c r="BF71" s="16">
        <v>128.5</v>
      </c>
      <c r="BG71" s="16">
        <v>1.55</v>
      </c>
      <c r="BH71" s="16">
        <v>1.18</v>
      </c>
      <c r="BI71" s="16">
        <v>0.37</v>
      </c>
      <c r="BJ71" s="16">
        <v>90.5</v>
      </c>
      <c r="BK71" s="16">
        <v>1.47</v>
      </c>
      <c r="BL71" s="16">
        <v>1.22</v>
      </c>
      <c r="BM71" s="16">
        <v>0.25</v>
      </c>
      <c r="BN71" s="16">
        <v>93.7</v>
      </c>
      <c r="BO71" s="16">
        <v>2.27</v>
      </c>
      <c r="BP71" s="16">
        <v>1.44</v>
      </c>
      <c r="BQ71" s="16">
        <v>0.83</v>
      </c>
      <c r="BR71" s="16">
        <v>126</v>
      </c>
      <c r="BS71" s="16">
        <v>2.2400000000000002</v>
      </c>
      <c r="BT71" s="16">
        <v>1.53</v>
      </c>
      <c r="BU71" s="16">
        <v>0.71</v>
      </c>
      <c r="BV71" s="16">
        <v>125.1</v>
      </c>
      <c r="BW71" s="16">
        <v>1.93</v>
      </c>
      <c r="BX71" s="16">
        <v>1.34</v>
      </c>
      <c r="BY71" s="16">
        <v>0.59</v>
      </c>
      <c r="BZ71" s="16">
        <v>111.3</v>
      </c>
      <c r="CA71" s="16">
        <v>2.0299999999999998</v>
      </c>
      <c r="CB71" s="16">
        <v>1.42</v>
      </c>
      <c r="CC71" s="16">
        <v>0.61</v>
      </c>
      <c r="CD71" s="16">
        <v>124</v>
      </c>
      <c r="CE71" s="16">
        <v>2.79</v>
      </c>
      <c r="CF71" s="16">
        <v>1.3</v>
      </c>
      <c r="CG71" s="16">
        <v>1.49</v>
      </c>
      <c r="CH71" s="16">
        <v>114.4</v>
      </c>
      <c r="CI71" s="16">
        <v>2.88</v>
      </c>
      <c r="CJ71" s="16">
        <v>1.42</v>
      </c>
      <c r="CK71" s="16">
        <v>1.46</v>
      </c>
      <c r="CL71" s="16">
        <v>103.3</v>
      </c>
      <c r="CM71" s="16">
        <v>3.06</v>
      </c>
      <c r="CN71" s="16">
        <v>1.21</v>
      </c>
      <c r="CO71" s="16">
        <v>1.85</v>
      </c>
      <c r="CP71" s="16">
        <v>85.6</v>
      </c>
      <c r="CQ71" s="16">
        <v>3.1</v>
      </c>
      <c r="CR71" s="16">
        <v>1.21</v>
      </c>
      <c r="CS71" s="16">
        <v>1.89</v>
      </c>
      <c r="CT71" s="16">
        <v>87.6</v>
      </c>
    </row>
    <row r="72" spans="2:98" ht="15" thickBot="1" x14ac:dyDescent="0.35">
      <c r="B72" s="15">
        <v>45561</v>
      </c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6"/>
      <c r="AR72" s="16"/>
      <c r="AS72" s="16"/>
      <c r="AT72" s="16"/>
      <c r="AU72" s="16"/>
      <c r="AV72" s="16"/>
      <c r="AW72" s="16"/>
      <c r="AX72" s="16"/>
      <c r="AY72" s="16"/>
      <c r="AZ72" s="16"/>
      <c r="BA72" s="16"/>
      <c r="BB72" s="16"/>
      <c r="BC72" s="16"/>
      <c r="BD72" s="16"/>
      <c r="BE72" s="16"/>
      <c r="BF72" s="16"/>
      <c r="BG72" s="16"/>
      <c r="BH72" s="16"/>
      <c r="BI72" s="16"/>
      <c r="BJ72" s="16"/>
      <c r="BK72" s="16"/>
      <c r="BL72" s="16"/>
      <c r="BM72" s="16"/>
      <c r="BN72" s="16"/>
      <c r="BO72" s="16"/>
      <c r="BP72" s="16"/>
      <c r="BQ72" s="16"/>
      <c r="BR72" s="16"/>
      <c r="BS72" s="16"/>
      <c r="BT72" s="16"/>
      <c r="BU72" s="16"/>
      <c r="BV72" s="16"/>
      <c r="BW72" s="16"/>
      <c r="BX72" s="16"/>
      <c r="BY72" s="16"/>
      <c r="BZ72" s="16"/>
      <c r="CA72" s="16"/>
      <c r="CB72" s="16"/>
      <c r="CC72" s="16"/>
      <c r="CD72" s="16"/>
      <c r="CE72" s="16"/>
      <c r="CF72" s="16"/>
      <c r="CG72" s="16"/>
      <c r="CH72" s="16"/>
      <c r="CI72" s="16"/>
      <c r="CJ72" s="16"/>
      <c r="CK72" s="16"/>
      <c r="CL72" s="16"/>
      <c r="CM72" s="16"/>
      <c r="CN72" s="16"/>
      <c r="CO72" s="16"/>
      <c r="CP72" s="16"/>
      <c r="CQ72" s="16"/>
      <c r="CR72" s="16"/>
      <c r="CS72" s="16"/>
      <c r="CT72" s="16"/>
    </row>
    <row r="73" spans="2:98" ht="15" thickBot="1" x14ac:dyDescent="0.35">
      <c r="B73" s="15">
        <v>45562</v>
      </c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  <c r="BO73" s="16"/>
      <c r="BP73" s="16"/>
      <c r="BQ73" s="16"/>
      <c r="BR73" s="16"/>
      <c r="BS73" s="16"/>
      <c r="BT73" s="16"/>
      <c r="BU73" s="16"/>
      <c r="BV73" s="16"/>
      <c r="BW73" s="16"/>
      <c r="BX73" s="16"/>
      <c r="BY73" s="16"/>
      <c r="BZ73" s="16"/>
      <c r="CA73" s="16"/>
      <c r="CB73" s="16"/>
      <c r="CC73" s="16"/>
      <c r="CD73" s="16"/>
      <c r="CE73" s="16"/>
      <c r="CF73" s="16"/>
      <c r="CG73" s="16"/>
      <c r="CH73" s="16"/>
      <c r="CI73" s="16"/>
      <c r="CJ73" s="16"/>
      <c r="CK73" s="16"/>
      <c r="CL73" s="16"/>
      <c r="CM73" s="16"/>
      <c r="CN73" s="16"/>
      <c r="CO73" s="16"/>
      <c r="CP73" s="16"/>
      <c r="CQ73" s="16"/>
      <c r="CR73" s="16"/>
      <c r="CS73" s="16"/>
      <c r="CT73" s="16"/>
    </row>
    <row r="74" spans="2:98" ht="15" thickBot="1" x14ac:dyDescent="0.35">
      <c r="B74" s="15">
        <v>45563</v>
      </c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  <c r="BO74" s="16"/>
      <c r="BP74" s="16"/>
      <c r="BQ74" s="16"/>
      <c r="BR74" s="16"/>
      <c r="BS74" s="16"/>
      <c r="BT74" s="16"/>
      <c r="BU74" s="16"/>
      <c r="BV74" s="16"/>
      <c r="BW74" s="16"/>
      <c r="BX74" s="16"/>
      <c r="BY74" s="16"/>
      <c r="BZ74" s="16"/>
      <c r="CA74" s="16"/>
      <c r="CB74" s="16"/>
      <c r="CC74" s="16"/>
      <c r="CD74" s="16"/>
      <c r="CE74" s="16"/>
      <c r="CF74" s="16"/>
      <c r="CG74" s="16"/>
      <c r="CH74" s="16"/>
      <c r="CI74" s="16"/>
      <c r="CJ74" s="16"/>
      <c r="CK74" s="16"/>
      <c r="CL74" s="16"/>
      <c r="CM74" s="16"/>
      <c r="CN74" s="16"/>
      <c r="CO74" s="16"/>
      <c r="CP74" s="16"/>
      <c r="CQ74" s="16"/>
      <c r="CR74" s="16"/>
      <c r="CS74" s="16"/>
      <c r="CT74" s="16"/>
    </row>
    <row r="75" spans="2:98" ht="15" thickBot="1" x14ac:dyDescent="0.35">
      <c r="B75" s="15">
        <v>45564</v>
      </c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  <c r="BM75" s="16"/>
      <c r="BN75" s="16"/>
      <c r="BO75" s="16"/>
      <c r="BP75" s="16"/>
      <c r="BQ75" s="16"/>
      <c r="BR75" s="16"/>
      <c r="BS75" s="16"/>
      <c r="BT75" s="16"/>
      <c r="BU75" s="16"/>
      <c r="BV75" s="16"/>
      <c r="BW75" s="16"/>
      <c r="BX75" s="16"/>
      <c r="BY75" s="16"/>
      <c r="BZ75" s="16"/>
      <c r="CA75" s="16"/>
      <c r="CB75" s="16"/>
      <c r="CC75" s="16"/>
      <c r="CD75" s="16"/>
      <c r="CE75" s="16"/>
      <c r="CF75" s="16"/>
      <c r="CG75" s="16"/>
      <c r="CH75" s="16"/>
      <c r="CI75" s="16"/>
      <c r="CJ75" s="16"/>
      <c r="CK75" s="16"/>
      <c r="CL75" s="16"/>
      <c r="CM75" s="16"/>
      <c r="CN75" s="16"/>
      <c r="CO75" s="16"/>
      <c r="CP75" s="16"/>
      <c r="CQ75" s="16"/>
      <c r="CR75" s="16"/>
      <c r="CS75" s="16"/>
      <c r="CT75" s="16"/>
    </row>
    <row r="76" spans="2:98" ht="15" thickBot="1" x14ac:dyDescent="0.35">
      <c r="B76" s="15">
        <v>45565</v>
      </c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6"/>
      <c r="AJ76" s="16"/>
      <c r="AK76" s="16"/>
      <c r="AL76" s="16"/>
      <c r="AM76" s="16"/>
      <c r="AN76" s="16"/>
      <c r="AO76" s="16"/>
      <c r="AP76" s="16"/>
      <c r="AQ76" s="16"/>
      <c r="AR76" s="16"/>
      <c r="AS76" s="16"/>
      <c r="AT76" s="16"/>
      <c r="AU76" s="16"/>
      <c r="AV76" s="16"/>
      <c r="AW76" s="16"/>
      <c r="AX76" s="16"/>
      <c r="AY76" s="16"/>
      <c r="AZ76" s="16"/>
      <c r="BA76" s="16"/>
      <c r="BB76" s="16"/>
      <c r="BC76" s="16"/>
      <c r="BD76" s="16"/>
      <c r="BE76" s="16"/>
      <c r="BF76" s="16"/>
      <c r="BG76" s="16"/>
      <c r="BH76" s="16"/>
      <c r="BI76" s="16"/>
      <c r="BJ76" s="16"/>
      <c r="BK76" s="16"/>
      <c r="BL76" s="16"/>
      <c r="BM76" s="16"/>
      <c r="BN76" s="16"/>
      <c r="BO76" s="16"/>
      <c r="BP76" s="16"/>
      <c r="BQ76" s="16"/>
      <c r="BR76" s="16"/>
      <c r="BS76" s="16"/>
      <c r="BT76" s="16"/>
      <c r="BU76" s="16"/>
      <c r="BV76" s="16"/>
      <c r="BW76" s="16"/>
      <c r="BX76" s="16"/>
      <c r="BY76" s="16"/>
      <c r="BZ76" s="16"/>
      <c r="CA76" s="16"/>
      <c r="CB76" s="16"/>
      <c r="CC76" s="16"/>
      <c r="CD76" s="16"/>
      <c r="CE76" s="16"/>
      <c r="CF76" s="16"/>
      <c r="CG76" s="16"/>
      <c r="CH76" s="16"/>
      <c r="CI76" s="16"/>
      <c r="CJ76" s="16"/>
      <c r="CK76" s="16"/>
      <c r="CL76" s="16"/>
      <c r="CM76" s="16"/>
      <c r="CN76" s="16"/>
      <c r="CO76" s="16"/>
      <c r="CP76" s="16"/>
      <c r="CQ76" s="16"/>
      <c r="CR76" s="16"/>
      <c r="CS76" s="16"/>
      <c r="CT76" s="16"/>
    </row>
    <row r="77" spans="2:98" ht="15" thickBot="1" x14ac:dyDescent="0.35">
      <c r="B77" s="15">
        <v>45566</v>
      </c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  <c r="BO77" s="16"/>
      <c r="BP77" s="16"/>
      <c r="BQ77" s="16"/>
      <c r="BR77" s="16"/>
      <c r="BS77" s="16"/>
      <c r="BT77" s="16"/>
      <c r="BU77" s="16"/>
      <c r="BV77" s="16"/>
      <c r="BW77" s="16"/>
      <c r="BX77" s="16"/>
      <c r="BY77" s="16"/>
      <c r="BZ77" s="16"/>
      <c r="CA77" s="16"/>
      <c r="CB77" s="16"/>
      <c r="CC77" s="16"/>
      <c r="CD77" s="16"/>
      <c r="CE77" s="16"/>
      <c r="CF77" s="16"/>
      <c r="CG77" s="16"/>
      <c r="CH77" s="16"/>
      <c r="CI77" s="16"/>
      <c r="CJ77" s="16"/>
      <c r="CK77" s="16"/>
      <c r="CL77" s="16"/>
      <c r="CM77" s="16"/>
      <c r="CN77" s="16"/>
      <c r="CO77" s="16"/>
      <c r="CP77" s="16"/>
      <c r="CQ77" s="16"/>
      <c r="CR77" s="16"/>
      <c r="CS77" s="16"/>
      <c r="CT77" s="16"/>
    </row>
    <row r="78" spans="2:98" ht="15" thickBot="1" x14ac:dyDescent="0.35">
      <c r="B78" s="15">
        <v>45567</v>
      </c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  <c r="BO78" s="16"/>
      <c r="BP78" s="16"/>
      <c r="BQ78" s="16"/>
      <c r="BR78" s="16"/>
      <c r="BS78" s="16"/>
      <c r="BT78" s="16"/>
      <c r="BU78" s="16"/>
      <c r="BV78" s="16"/>
      <c r="BW78" s="16"/>
      <c r="BX78" s="16"/>
      <c r="BY78" s="16"/>
      <c r="BZ78" s="16"/>
      <c r="CA78" s="16"/>
      <c r="CB78" s="16"/>
      <c r="CC78" s="16"/>
      <c r="CD78" s="16"/>
      <c r="CE78" s="16"/>
      <c r="CF78" s="16"/>
      <c r="CG78" s="16"/>
      <c r="CH78" s="16"/>
      <c r="CI78" s="16"/>
      <c r="CJ78" s="16"/>
      <c r="CK78" s="16"/>
      <c r="CL78" s="16"/>
      <c r="CM78" s="16"/>
      <c r="CN78" s="16"/>
      <c r="CO78" s="16"/>
      <c r="CP78" s="16"/>
      <c r="CQ78" s="16"/>
      <c r="CR78" s="16"/>
      <c r="CS78" s="16"/>
      <c r="CT78" s="16"/>
    </row>
    <row r="79" spans="2:98" ht="15" thickBot="1" x14ac:dyDescent="0.35">
      <c r="B79" s="15">
        <v>45568</v>
      </c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  <c r="AM79" s="16"/>
      <c r="AN79" s="16"/>
      <c r="AO79" s="16"/>
      <c r="AP79" s="16"/>
      <c r="AQ79" s="16"/>
      <c r="AR79" s="16"/>
      <c r="AS79" s="16"/>
      <c r="AT79" s="16"/>
      <c r="AU79" s="16"/>
      <c r="AV79" s="16"/>
      <c r="AW79" s="16"/>
      <c r="AX79" s="16"/>
      <c r="AY79" s="16"/>
      <c r="AZ79" s="16"/>
      <c r="BA79" s="16"/>
      <c r="BB79" s="16"/>
      <c r="BC79" s="16"/>
      <c r="BD79" s="16"/>
      <c r="BE79" s="16"/>
      <c r="BF79" s="16"/>
      <c r="BG79" s="16"/>
      <c r="BH79" s="16"/>
      <c r="BI79" s="16"/>
      <c r="BJ79" s="16"/>
      <c r="BK79" s="16"/>
      <c r="BL79" s="16"/>
      <c r="BM79" s="16"/>
      <c r="BN79" s="16"/>
      <c r="BO79" s="16"/>
      <c r="BP79" s="16"/>
      <c r="BQ79" s="16"/>
      <c r="BR79" s="16"/>
      <c r="BS79" s="16"/>
      <c r="BT79" s="16"/>
      <c r="BU79" s="16"/>
      <c r="BV79" s="16"/>
      <c r="BW79" s="16"/>
      <c r="BX79" s="16"/>
      <c r="BY79" s="16"/>
      <c r="BZ79" s="16"/>
      <c r="CA79" s="16"/>
      <c r="CB79" s="16"/>
      <c r="CC79" s="16"/>
      <c r="CD79" s="16"/>
      <c r="CE79" s="16"/>
      <c r="CF79" s="16"/>
      <c r="CG79" s="16"/>
      <c r="CH79" s="16"/>
      <c r="CI79" s="16"/>
      <c r="CJ79" s="16"/>
      <c r="CK79" s="16"/>
      <c r="CL79" s="16"/>
      <c r="CM79" s="16"/>
      <c r="CN79" s="16"/>
      <c r="CO79" s="16"/>
      <c r="CP79" s="16"/>
      <c r="CQ79" s="16"/>
      <c r="CR79" s="16"/>
      <c r="CS79" s="16"/>
      <c r="CT79" s="16"/>
    </row>
    <row r="80" spans="2:98" x14ac:dyDescent="0.3">
      <c r="B80" s="15">
        <v>45569</v>
      </c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6"/>
      <c r="AF80" s="16"/>
      <c r="AG80" s="16"/>
      <c r="AH80" s="16"/>
      <c r="AI80" s="16"/>
      <c r="AJ80" s="16"/>
      <c r="AK80" s="16"/>
      <c r="AL80" s="16"/>
      <c r="AM80" s="16"/>
      <c r="AN80" s="16"/>
      <c r="AO80" s="16"/>
      <c r="AP80" s="16"/>
      <c r="AQ80" s="16"/>
      <c r="AR80" s="16"/>
      <c r="AS80" s="16"/>
      <c r="AT80" s="16"/>
      <c r="AU80" s="16"/>
      <c r="AV80" s="16"/>
      <c r="AW80" s="16"/>
      <c r="AX80" s="16"/>
      <c r="AY80" s="16"/>
      <c r="AZ80" s="16"/>
      <c r="BA80" s="16"/>
      <c r="BB80" s="16"/>
      <c r="BC80" s="16"/>
      <c r="BD80" s="16"/>
      <c r="BE80" s="16"/>
      <c r="BF80" s="16"/>
      <c r="BG80" s="16"/>
      <c r="BH80" s="16"/>
      <c r="BI80" s="16"/>
      <c r="BJ80" s="16"/>
      <c r="BK80" s="16"/>
      <c r="BL80" s="16"/>
      <c r="BM80" s="16"/>
      <c r="BN80" s="16"/>
      <c r="BO80" s="16"/>
      <c r="BP80" s="16"/>
      <c r="BQ80" s="16"/>
      <c r="BR80" s="16"/>
      <c r="BS80" s="16"/>
      <c r="BT80" s="16"/>
      <c r="BU80" s="16"/>
      <c r="BV80" s="16"/>
      <c r="BW80" s="16"/>
      <c r="BX80" s="16"/>
      <c r="BY80" s="16"/>
      <c r="BZ80" s="16"/>
      <c r="CA80" s="16"/>
      <c r="CB80" s="16"/>
      <c r="CC80" s="16"/>
      <c r="CD80" s="16"/>
      <c r="CE80" s="16"/>
      <c r="CF80" s="16"/>
      <c r="CG80" s="16"/>
      <c r="CH80" s="16"/>
      <c r="CI80" s="16"/>
      <c r="CJ80" s="16"/>
      <c r="CK80" s="16"/>
      <c r="CL80" s="16"/>
      <c r="CM80" s="16"/>
      <c r="CN80" s="16"/>
      <c r="CO80" s="16"/>
      <c r="CP80" s="16"/>
      <c r="CQ80" s="16"/>
      <c r="CR80" s="16"/>
      <c r="CS80" s="16"/>
      <c r="CT80" s="16"/>
    </row>
  </sheetData>
  <mergeCells count="90">
    <mergeCell ref="CK6:CK7"/>
    <mergeCell ref="BY6:BY7"/>
    <mergeCell ref="BI6:BI7"/>
    <mergeCell ref="CC6:CC7"/>
    <mergeCell ref="CD6:CD7"/>
    <mergeCell ref="CG6:CG7"/>
    <mergeCell ref="CH6:CH7"/>
    <mergeCell ref="AT6:AT7"/>
    <mergeCell ref="AW6:AW7"/>
    <mergeCell ref="AX6:AX7"/>
    <mergeCell ref="BA6:BA7"/>
    <mergeCell ref="CI5:CL5"/>
    <mergeCell ref="BS5:BV5"/>
    <mergeCell ref="BW5:BZ5"/>
    <mergeCell ref="CA5:CD5"/>
    <mergeCell ref="CE5:CH5"/>
    <mergeCell ref="AY5:BB5"/>
    <mergeCell ref="BC5:BF5"/>
    <mergeCell ref="BG5:BJ5"/>
    <mergeCell ref="BK5:BN5"/>
    <mergeCell ref="AQ5:AT5"/>
    <mergeCell ref="CL6:CL7"/>
    <mergeCell ref="BF6:BF7"/>
    <mergeCell ref="CM5:CP5"/>
    <mergeCell ref="CQ5:CT5"/>
    <mergeCell ref="BZ6:BZ7"/>
    <mergeCell ref="K45:R45"/>
    <mergeCell ref="BJ6:BJ7"/>
    <mergeCell ref="BM6:BM7"/>
    <mergeCell ref="BN6:BN7"/>
    <mergeCell ref="BB6:BB7"/>
    <mergeCell ref="BE6:BE7"/>
    <mergeCell ref="AS6:AS7"/>
    <mergeCell ref="CO6:CO7"/>
    <mergeCell ref="BQ6:BQ7"/>
    <mergeCell ref="BR6:BR7"/>
    <mergeCell ref="BU6:BU7"/>
    <mergeCell ref="BV6:BV7"/>
    <mergeCell ref="BO5:BR5"/>
    <mergeCell ref="BO2:CT3"/>
    <mergeCell ref="BO4:BV4"/>
    <mergeCell ref="BW4:CD4"/>
    <mergeCell ref="CE4:CL4"/>
    <mergeCell ref="CM4:CT4"/>
    <mergeCell ref="AK6:AK7"/>
    <mergeCell ref="AL6:AL7"/>
    <mergeCell ref="AO6:AO7"/>
    <mergeCell ref="AP6:AP7"/>
    <mergeCell ref="AI5:AL5"/>
    <mergeCell ref="AM5:AP5"/>
    <mergeCell ref="CP6:CP7"/>
    <mergeCell ref="CS6:CS7"/>
    <mergeCell ref="CT6:CT7"/>
    <mergeCell ref="C2:AH3"/>
    <mergeCell ref="AU5:AX5"/>
    <mergeCell ref="AI2:BN3"/>
    <mergeCell ref="AI4:AP4"/>
    <mergeCell ref="AQ4:AX4"/>
    <mergeCell ref="AY4:BF4"/>
    <mergeCell ref="BG4:BN4"/>
    <mergeCell ref="AC6:AC7"/>
    <mergeCell ref="AG6:AG7"/>
    <mergeCell ref="AE5:AH5"/>
    <mergeCell ref="AD6:AD7"/>
    <mergeCell ref="E6:E7"/>
    <mergeCell ref="F6:F7"/>
    <mergeCell ref="AA4:AH4"/>
    <mergeCell ref="C5:F5"/>
    <mergeCell ref="G5:J5"/>
    <mergeCell ref="K5:N5"/>
    <mergeCell ref="O5:R5"/>
    <mergeCell ref="S5:V5"/>
    <mergeCell ref="W5:Z5"/>
    <mergeCell ref="AA5:AD5"/>
    <mergeCell ref="B4:B5"/>
    <mergeCell ref="B6:B7"/>
    <mergeCell ref="AH6:AH7"/>
    <mergeCell ref="R6:R7"/>
    <mergeCell ref="U6:U7"/>
    <mergeCell ref="V6:V7"/>
    <mergeCell ref="Y6:Y7"/>
    <mergeCell ref="Z6:Z7"/>
    <mergeCell ref="I6:I7"/>
    <mergeCell ref="J6:J7"/>
    <mergeCell ref="M6:M7"/>
    <mergeCell ref="N6:N7"/>
    <mergeCell ref="Q6:Q7"/>
    <mergeCell ref="C4:J4"/>
    <mergeCell ref="K4:R4"/>
    <mergeCell ref="S4:Z4"/>
  </mergeCells>
  <phoneticPr fontId="3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X67"/>
  <sheetViews>
    <sheetView topLeftCell="Y28" zoomScale="80" zoomScaleNormal="80" workbookViewId="0">
      <selection activeCell="A44" sqref="A44:AX65"/>
    </sheetView>
  </sheetViews>
  <sheetFormatPr baseColWidth="10" defaultRowHeight="14.4" x14ac:dyDescent="0.3"/>
  <cols>
    <col min="2" max="2" width="33" customWidth="1"/>
    <col min="17" max="17" width="14.33203125" customWidth="1"/>
    <col min="18" max="18" width="20.33203125" customWidth="1"/>
    <col min="20" max="20" width="19.33203125" customWidth="1"/>
    <col min="48" max="48" width="19.6640625" customWidth="1"/>
    <col min="49" max="49" width="11.44140625" customWidth="1"/>
  </cols>
  <sheetData>
    <row r="1" spans="1:50" ht="15" thickBot="1" x14ac:dyDescent="0.35">
      <c r="A1" s="20" t="s">
        <v>403</v>
      </c>
      <c r="B1" s="20" t="s">
        <v>355</v>
      </c>
      <c r="C1" s="21" t="s">
        <v>356</v>
      </c>
      <c r="D1" s="20" t="s">
        <v>357</v>
      </c>
      <c r="E1" s="21" t="s">
        <v>358</v>
      </c>
      <c r="F1" s="22" t="s">
        <v>359</v>
      </c>
      <c r="G1" s="23" t="s">
        <v>360</v>
      </c>
      <c r="H1" s="22" t="s">
        <v>361</v>
      </c>
      <c r="I1" s="23" t="s">
        <v>362</v>
      </c>
      <c r="J1" s="20" t="s">
        <v>363</v>
      </c>
      <c r="K1" s="21" t="s">
        <v>364</v>
      </c>
      <c r="L1" s="20" t="s">
        <v>365</v>
      </c>
      <c r="M1" s="21" t="s">
        <v>366</v>
      </c>
      <c r="N1" s="22" t="s">
        <v>367</v>
      </c>
      <c r="O1" s="23" t="s">
        <v>368</v>
      </c>
      <c r="P1" s="22" t="s">
        <v>369</v>
      </c>
      <c r="Q1" s="23" t="s">
        <v>370</v>
      </c>
      <c r="R1" s="20" t="s">
        <v>371</v>
      </c>
      <c r="S1" s="21" t="s">
        <v>372</v>
      </c>
      <c r="T1" s="20" t="s">
        <v>373</v>
      </c>
      <c r="U1" s="21" t="s">
        <v>374</v>
      </c>
      <c r="V1" s="22" t="s">
        <v>375</v>
      </c>
      <c r="W1" s="23" t="s">
        <v>376</v>
      </c>
      <c r="X1" s="22" t="s">
        <v>377</v>
      </c>
      <c r="Y1" s="23" t="s">
        <v>378</v>
      </c>
      <c r="Z1" s="20" t="s">
        <v>379</v>
      </c>
      <c r="AA1" s="21" t="s">
        <v>380</v>
      </c>
      <c r="AB1" s="20" t="s">
        <v>381</v>
      </c>
      <c r="AC1" s="21" t="s">
        <v>382</v>
      </c>
      <c r="AD1" s="22" t="s">
        <v>383</v>
      </c>
      <c r="AE1" s="23" t="s">
        <v>384</v>
      </c>
      <c r="AF1" s="22" t="s">
        <v>385</v>
      </c>
      <c r="AG1" s="23" t="s">
        <v>386</v>
      </c>
      <c r="AH1" s="20" t="s">
        <v>387</v>
      </c>
      <c r="AI1" s="21" t="s">
        <v>388</v>
      </c>
      <c r="AJ1" s="20" t="s">
        <v>389</v>
      </c>
      <c r="AK1" s="21" t="s">
        <v>390</v>
      </c>
      <c r="AL1" s="22" t="s">
        <v>391</v>
      </c>
      <c r="AM1" s="23" t="s">
        <v>392</v>
      </c>
      <c r="AN1" s="22" t="s">
        <v>393</v>
      </c>
      <c r="AO1" s="23" t="s">
        <v>394</v>
      </c>
      <c r="AP1" s="20" t="s">
        <v>395</v>
      </c>
      <c r="AQ1" s="21" t="s">
        <v>396</v>
      </c>
      <c r="AR1" s="20" t="s">
        <v>397</v>
      </c>
      <c r="AS1" s="21" t="s">
        <v>398</v>
      </c>
      <c r="AT1" s="22" t="s">
        <v>399</v>
      </c>
      <c r="AU1" s="23" t="s">
        <v>400</v>
      </c>
      <c r="AV1" s="22" t="s">
        <v>401</v>
      </c>
      <c r="AW1" s="23" t="s">
        <v>402</v>
      </c>
      <c r="AX1" s="23" t="s">
        <v>404</v>
      </c>
    </row>
    <row r="2" spans="1:50" ht="15" thickBot="1" x14ac:dyDescent="0.35">
      <c r="A2" s="12">
        <v>45497</v>
      </c>
      <c r="B2" s="14">
        <f>'Scada UF'!E8</f>
        <v>1.06</v>
      </c>
      <c r="C2" s="14">
        <f>'Scada UF'!F8</f>
        <v>128.69999999999999</v>
      </c>
      <c r="D2" s="14">
        <f>'Scada UF'!I8</f>
        <v>1.07</v>
      </c>
      <c r="E2" s="14">
        <f>'Scada UF'!J8</f>
        <v>126.5</v>
      </c>
      <c r="F2" s="14">
        <f>'Scada UF'!M8</f>
        <v>0.84</v>
      </c>
      <c r="G2" s="14">
        <f>'Scada UF'!N8</f>
        <v>111.2</v>
      </c>
      <c r="H2" s="14">
        <f>'Scada UF'!Q8</f>
        <v>0.7</v>
      </c>
      <c r="I2" s="14">
        <f>'Scada UF'!R8</f>
        <v>127.6</v>
      </c>
      <c r="J2" s="14">
        <f>'Scada UF'!U8</f>
        <v>0.62</v>
      </c>
      <c r="K2" s="14">
        <f>'Scada UF'!V8</f>
        <v>128.19999999999999</v>
      </c>
      <c r="L2" s="14">
        <f>'Scada UF'!Y8</f>
        <v>0.84</v>
      </c>
      <c r="M2" s="14">
        <f>'Scada UF'!Z8</f>
        <v>128.30000000000001</v>
      </c>
      <c r="N2" s="14">
        <f>'Scada UF'!AC8</f>
        <v>0.96</v>
      </c>
      <c r="O2" s="14">
        <f>'Scada UF'!AD8</f>
        <v>114.7</v>
      </c>
      <c r="P2" s="14">
        <f>'Scada UF'!AG8</f>
        <v>0.91</v>
      </c>
      <c r="Q2" s="14">
        <f>'Scada UF'!AH8</f>
        <v>131.69999999999999</v>
      </c>
      <c r="R2" s="14">
        <f>'Scada UF'!AK8</f>
        <v>1.06</v>
      </c>
      <c r="S2" s="14">
        <f>'Scada UF'!AL8</f>
        <v>128.69999999999999</v>
      </c>
      <c r="T2" s="14">
        <f>'Scada UF'!AO8</f>
        <v>1.08</v>
      </c>
      <c r="U2" s="14">
        <f>'Scada UF'!AP8</f>
        <v>126.5</v>
      </c>
      <c r="V2" s="14">
        <f>'Scada UF'!AS8</f>
        <v>0.84</v>
      </c>
      <c r="W2" s="14">
        <f>'Scada UF'!AT8</f>
        <v>111.2</v>
      </c>
      <c r="X2" s="14">
        <f>'Scada UF'!AW8</f>
        <v>0.71</v>
      </c>
      <c r="Y2" s="14">
        <f>'Scada UF'!AX8</f>
        <v>127.5</v>
      </c>
      <c r="Z2" s="14">
        <f>'Scada UF'!BA8</f>
        <v>0.63</v>
      </c>
      <c r="AA2" s="14">
        <f>'Scada UF'!BB8</f>
        <v>128.19999999999999</v>
      </c>
      <c r="AB2" s="14">
        <f>'Scada UF'!BE8</f>
        <v>0.85</v>
      </c>
      <c r="AC2" s="14">
        <f>'Scada UF'!BF8</f>
        <v>128.30000000000001</v>
      </c>
      <c r="AD2" s="14">
        <f>'Scada UF'!BI8</f>
        <v>0.95</v>
      </c>
      <c r="AE2" s="14">
        <f>'Scada UF'!BJ8</f>
        <v>114.7</v>
      </c>
      <c r="AF2" s="14">
        <f>'Scada UF'!BM8</f>
        <v>0.9</v>
      </c>
      <c r="AG2" s="14">
        <f>'Scada UF'!BN8</f>
        <v>131.69999999999999</v>
      </c>
      <c r="AH2" s="14">
        <f>'Scada UF'!BQ8</f>
        <v>0.83</v>
      </c>
      <c r="AI2" s="14">
        <f>'Scada UF'!BR8</f>
        <v>111.2</v>
      </c>
      <c r="AJ2" s="14">
        <f>'Scada UF'!BU8</f>
        <v>0.71</v>
      </c>
      <c r="AK2" s="14">
        <f>'Scada UF'!BV8</f>
        <v>112.3</v>
      </c>
      <c r="AL2" s="14">
        <f>'Scada UF'!BY8</f>
        <v>0.98</v>
      </c>
      <c r="AM2" s="14">
        <f>'Scada UF'!BZ8</f>
        <v>113</v>
      </c>
      <c r="AN2" s="14">
        <f>'Scada UF'!CC8</f>
        <v>0.45</v>
      </c>
      <c r="AO2" s="14">
        <f>'Scada UF'!CD8</f>
        <v>100.3</v>
      </c>
      <c r="AP2" s="14">
        <f>'Scada UF'!CG8</f>
        <v>0.63</v>
      </c>
      <c r="AQ2" s="14">
        <f>'Scada UF'!CH8</f>
        <v>125.4</v>
      </c>
      <c r="AR2" s="14">
        <f>'Scada UF'!CK8</f>
        <v>0.54</v>
      </c>
      <c r="AS2" s="14">
        <f>'Scada UF'!CL8</f>
        <v>123.1</v>
      </c>
      <c r="AT2" s="14">
        <f>'Scada UF'!CO8</f>
        <v>0.02</v>
      </c>
      <c r="AU2" s="14">
        <f>'Scada UF'!CP8</f>
        <v>112.5</v>
      </c>
      <c r="AV2" s="14">
        <f>'Scada UF'!CS8</f>
        <v>0.81</v>
      </c>
      <c r="AW2" s="14">
        <f>'Scada UF'!CT8</f>
        <v>116</v>
      </c>
      <c r="AX2">
        <f>SUM(C2,E2,G2,I2,K2,M2,O2,Q2,S2,U2,W2,Y2,AA2,AC2,AE2,AG2,AI2,AK2,AM2,AO2,AQ2,AS2,AU2,AW2)</f>
        <v>2907.5000000000005</v>
      </c>
    </row>
    <row r="3" spans="1:50" ht="15" thickBot="1" x14ac:dyDescent="0.35">
      <c r="A3" s="12">
        <v>45498</v>
      </c>
      <c r="B3" s="14">
        <f>'Scada UF'!E9</f>
        <v>0.61</v>
      </c>
      <c r="C3" s="14">
        <f>'Scada UF'!F9</f>
        <v>162.9</v>
      </c>
      <c r="D3" s="14">
        <f>'Scada UF'!I9</f>
        <v>0.62</v>
      </c>
      <c r="E3" s="14">
        <f>'Scada UF'!J9</f>
        <v>138.80000000000001</v>
      </c>
      <c r="F3" s="14">
        <f>'Scada UF'!M9</f>
        <v>0.82</v>
      </c>
      <c r="G3" s="14">
        <f>'Scada UF'!N9</f>
        <v>117.7</v>
      </c>
      <c r="H3" s="14">
        <f>'Scada UF'!Q9</f>
        <v>0.64</v>
      </c>
      <c r="I3" s="14">
        <f>'Scada UF'!R9</f>
        <v>135.4</v>
      </c>
      <c r="J3" s="14">
        <f>'Scada UF'!U9</f>
        <v>0.42</v>
      </c>
      <c r="K3" s="14">
        <f>'Scada UF'!V9</f>
        <v>139.19999999999999</v>
      </c>
      <c r="L3" s="14">
        <f>'Scada UF'!Y9</f>
        <v>0.56999999999999995</v>
      </c>
      <c r="M3" s="14">
        <f>'Scada UF'!Z9</f>
        <v>132.9</v>
      </c>
      <c r="N3" s="14">
        <f>'Scada UF'!AC9</f>
        <v>0.48</v>
      </c>
      <c r="O3" s="14">
        <f>'Scada UF'!AD9</f>
        <v>148.30000000000001</v>
      </c>
      <c r="P3" s="14">
        <f>'Scada UF'!AG9</f>
        <v>0.41</v>
      </c>
      <c r="Q3" s="14">
        <f>'Scada UF'!AH9</f>
        <v>105.8</v>
      </c>
      <c r="R3" s="14">
        <f>'Scada UF'!AK9</f>
        <v>0.03</v>
      </c>
      <c r="S3" s="14">
        <f>'Scada UF'!AL9</f>
        <v>113.8</v>
      </c>
      <c r="T3" s="14">
        <f>'Scada UF'!AO9</f>
        <v>0.5</v>
      </c>
      <c r="U3" s="14">
        <f>'Scada UF'!AP9</f>
        <v>106.5</v>
      </c>
      <c r="V3" s="14">
        <f>'Scada UF'!AS9</f>
        <v>0.85</v>
      </c>
      <c r="W3" s="14">
        <f>'Scada UF'!AT9</f>
        <v>123.3</v>
      </c>
      <c r="X3" s="14">
        <f>'Scada UF'!AW9</f>
        <v>0.65</v>
      </c>
      <c r="Y3" s="14">
        <f>'Scada UF'!AX9</f>
        <v>123.1</v>
      </c>
      <c r="Z3" s="14">
        <f>'Scada UF'!BA9</f>
        <v>1.07</v>
      </c>
      <c r="AA3" s="14">
        <f>'Scada UF'!BB9</f>
        <v>119.7</v>
      </c>
      <c r="AB3" s="14">
        <f>'Scada UF'!BE9</f>
        <v>0.15</v>
      </c>
      <c r="AC3" s="14">
        <f>'Scada UF'!BF9</f>
        <v>142.4</v>
      </c>
      <c r="AD3" s="14">
        <f>'Scada UF'!BI9</f>
        <v>0.43</v>
      </c>
      <c r="AE3" s="14">
        <f>'Scada UF'!BJ9</f>
        <v>140.80000000000001</v>
      </c>
      <c r="AF3" s="14">
        <f>'Scada UF'!BM9</f>
        <v>0.41</v>
      </c>
      <c r="AG3" s="14">
        <f>'Scada UF'!BN9</f>
        <v>111.4</v>
      </c>
      <c r="AH3" s="14">
        <f>'Scada UF'!BQ9</f>
        <v>0.16</v>
      </c>
      <c r="AI3" s="14">
        <f>'Scada UF'!BR9</f>
        <v>34.6</v>
      </c>
      <c r="AJ3" s="14">
        <f>'Scada UF'!BU9</f>
        <v>0.03</v>
      </c>
      <c r="AK3" s="14">
        <f>'Scada UF'!BV9</f>
        <v>34.9</v>
      </c>
      <c r="AL3" s="14">
        <f>'Scada UF'!BY9</f>
        <v>0.92</v>
      </c>
      <c r="AM3" s="14">
        <f>'Scada UF'!BZ9</f>
        <v>106.7</v>
      </c>
      <c r="AN3" s="14">
        <f>'Scada UF'!CC9</f>
        <v>0.43</v>
      </c>
      <c r="AO3" s="14">
        <f>'Scada UF'!CD9</f>
        <v>96.5</v>
      </c>
      <c r="AP3" s="14">
        <f>'Scada UF'!CG9</f>
        <v>0.64</v>
      </c>
      <c r="AQ3" s="14">
        <f>'Scada UF'!CH9</f>
        <v>122.4</v>
      </c>
      <c r="AR3" s="14">
        <f>'Scada UF'!CK9</f>
        <v>0.54</v>
      </c>
      <c r="AS3" s="14">
        <f>'Scada UF'!CL9</f>
        <v>121.6</v>
      </c>
      <c r="AT3" s="14">
        <f>'Scada UF'!CO9</f>
        <v>0.81</v>
      </c>
      <c r="AU3" s="14">
        <f>'Scada UF'!CP9</f>
        <v>105.3</v>
      </c>
      <c r="AV3" s="14">
        <f>'Scada UF'!CS9</f>
        <v>0.86</v>
      </c>
      <c r="AW3" s="14">
        <f>'Scada UF'!CT9</f>
        <v>115.1</v>
      </c>
      <c r="AX3">
        <f t="shared" ref="AX3:AX4" si="0">SUM(C3,E3,G3,I3,K3,M3,O3,Q3,S3,U3,W3,Y3,AA3,AC3,AE3,AG3,AI3,AK3,AM3,AO3,AQ3,AS3,AU3,AW3)</f>
        <v>2799.1</v>
      </c>
    </row>
    <row r="4" spans="1:50" ht="15" thickBot="1" x14ac:dyDescent="0.35">
      <c r="A4" s="12">
        <v>45499</v>
      </c>
      <c r="B4" s="14">
        <f>'Scada UF'!E10</f>
        <v>0</v>
      </c>
      <c r="C4" s="14">
        <f>'Scada UF'!F10</f>
        <v>0</v>
      </c>
      <c r="D4" s="14">
        <f>'Scada UF'!I10</f>
        <v>0</v>
      </c>
      <c r="E4" s="14">
        <f>'Scada UF'!J10</f>
        <v>0</v>
      </c>
      <c r="F4" s="14">
        <f>'Scada UF'!M10</f>
        <v>0</v>
      </c>
      <c r="G4" s="14">
        <f>'Scada UF'!N10</f>
        <v>0</v>
      </c>
      <c r="H4" s="14">
        <f>'Scada UF'!Q10</f>
        <v>0</v>
      </c>
      <c r="I4" s="14">
        <f>'Scada UF'!R10</f>
        <v>0</v>
      </c>
      <c r="J4" s="14">
        <f>'Scada UF'!U10</f>
        <v>0</v>
      </c>
      <c r="K4" s="14">
        <f>'Scada UF'!V10</f>
        <v>0</v>
      </c>
      <c r="L4" s="14">
        <f>'Scada UF'!Y10</f>
        <v>0</v>
      </c>
      <c r="M4" s="14">
        <f>'Scada UF'!Z10</f>
        <v>0</v>
      </c>
      <c r="N4" s="14">
        <f>'Scada UF'!AC10</f>
        <v>0</v>
      </c>
      <c r="O4" s="14">
        <f>'Scada UF'!AD10</f>
        <v>0</v>
      </c>
      <c r="P4" s="14">
        <f>'Scada UF'!AG10</f>
        <v>0</v>
      </c>
      <c r="Q4" s="14">
        <f>'Scada UF'!AH10</f>
        <v>0</v>
      </c>
      <c r="R4" s="14">
        <f>'Scada UF'!AK10</f>
        <v>0</v>
      </c>
      <c r="S4" s="14">
        <f>'Scada UF'!AL10</f>
        <v>0</v>
      </c>
      <c r="T4" s="14">
        <f>'Scada UF'!AO10</f>
        <v>0</v>
      </c>
      <c r="U4" s="14">
        <f>'Scada UF'!AP10</f>
        <v>0</v>
      </c>
      <c r="V4" s="14">
        <f>'Scada UF'!AS10</f>
        <v>0</v>
      </c>
      <c r="W4" s="14">
        <f>'Scada UF'!AT10</f>
        <v>0</v>
      </c>
      <c r="X4" s="14">
        <f>'Scada UF'!AW10</f>
        <v>0</v>
      </c>
      <c r="Y4" s="14">
        <f>'Scada UF'!AX10</f>
        <v>0</v>
      </c>
      <c r="Z4" s="14">
        <f>'Scada UF'!BA10</f>
        <v>0</v>
      </c>
      <c r="AA4" s="14">
        <f>'Scada UF'!BB10</f>
        <v>0</v>
      </c>
      <c r="AB4" s="14">
        <f>'Scada UF'!BE10</f>
        <v>0</v>
      </c>
      <c r="AC4" s="14">
        <f>'Scada UF'!BF10</f>
        <v>0</v>
      </c>
      <c r="AD4" s="14">
        <f>'Scada UF'!BI10</f>
        <v>0</v>
      </c>
      <c r="AE4" s="14">
        <f>'Scada UF'!BJ10</f>
        <v>0</v>
      </c>
      <c r="AF4" s="14">
        <f>'Scada UF'!BM10</f>
        <v>0</v>
      </c>
      <c r="AG4" s="14">
        <f>'Scada UF'!BN10</f>
        <v>0</v>
      </c>
      <c r="AH4" s="14">
        <f>'Scada UF'!BQ10</f>
        <v>0</v>
      </c>
      <c r="AI4" s="14">
        <f>'Scada UF'!BR10</f>
        <v>0</v>
      </c>
      <c r="AJ4" s="14">
        <f>'Scada UF'!BU10</f>
        <v>0</v>
      </c>
      <c r="AK4" s="14">
        <f>'Scada UF'!BV10</f>
        <v>0</v>
      </c>
      <c r="AL4" s="14">
        <f>'Scada UF'!BY10</f>
        <v>0</v>
      </c>
      <c r="AM4" s="14">
        <f>'Scada UF'!BZ10</f>
        <v>0</v>
      </c>
      <c r="AN4" s="14">
        <f>'Scada UF'!CC10</f>
        <v>0</v>
      </c>
      <c r="AO4" s="14">
        <f>'Scada UF'!CD10</f>
        <v>0</v>
      </c>
      <c r="AP4" s="14">
        <f>'Scada UF'!CG10</f>
        <v>0</v>
      </c>
      <c r="AQ4" s="14">
        <f>'Scada UF'!CH10</f>
        <v>0</v>
      </c>
      <c r="AR4" s="14">
        <f>'Scada UF'!CK10</f>
        <v>0</v>
      </c>
      <c r="AS4" s="14">
        <f>'Scada UF'!CL10</f>
        <v>0</v>
      </c>
      <c r="AT4" s="14">
        <f>'Scada UF'!CO10</f>
        <v>0</v>
      </c>
      <c r="AU4" s="14">
        <f>'Scada UF'!CP10</f>
        <v>0</v>
      </c>
      <c r="AV4" s="14">
        <f>'Scada UF'!CS10</f>
        <v>0</v>
      </c>
      <c r="AW4" s="14">
        <f>'Scada UF'!CT10</f>
        <v>0</v>
      </c>
      <c r="AX4">
        <f t="shared" si="0"/>
        <v>0</v>
      </c>
    </row>
    <row r="5" spans="1:50" ht="15" thickBot="1" x14ac:dyDescent="0.35">
      <c r="A5" s="12">
        <v>45500</v>
      </c>
      <c r="B5" s="14">
        <f>'Scada UF'!E11</f>
        <v>0</v>
      </c>
      <c r="C5" s="14">
        <f>'Scada UF'!F11</f>
        <v>0</v>
      </c>
      <c r="D5" s="14">
        <f>'Scada UF'!I11</f>
        <v>0</v>
      </c>
      <c r="E5" s="14">
        <f>'Scada UF'!J11</f>
        <v>0</v>
      </c>
      <c r="F5" s="14">
        <f>'Scada UF'!M11</f>
        <v>0</v>
      </c>
      <c r="G5" s="14">
        <f>'Scada UF'!N11</f>
        <v>0</v>
      </c>
      <c r="H5" s="14">
        <f>'Scada UF'!Q11</f>
        <v>0</v>
      </c>
      <c r="I5" s="14">
        <f>'Scada UF'!R11</f>
        <v>0</v>
      </c>
      <c r="J5" s="14">
        <f>'Scada UF'!U11</f>
        <v>0</v>
      </c>
      <c r="K5" s="14">
        <f>'Scada UF'!V11</f>
        <v>0</v>
      </c>
      <c r="L5" s="14">
        <f>'Scada UF'!Y11</f>
        <v>0</v>
      </c>
      <c r="M5" s="14">
        <f>'Scada UF'!Z11</f>
        <v>0</v>
      </c>
      <c r="N5" s="14">
        <f>'Scada UF'!AC11</f>
        <v>0</v>
      </c>
      <c r="O5" s="14">
        <f>'Scada UF'!AD11</f>
        <v>0</v>
      </c>
      <c r="P5" s="14">
        <f>'Scada UF'!AG11</f>
        <v>0</v>
      </c>
      <c r="Q5" s="14">
        <f>'Scada UF'!AH11</f>
        <v>0</v>
      </c>
      <c r="R5" s="14">
        <f>'Scada UF'!AK11</f>
        <v>0</v>
      </c>
      <c r="S5" s="14">
        <f>'Scada UF'!AL11</f>
        <v>0</v>
      </c>
      <c r="T5" s="14">
        <f>'Scada UF'!AO11</f>
        <v>0</v>
      </c>
      <c r="U5" s="14">
        <f>'Scada UF'!AP11</f>
        <v>0</v>
      </c>
      <c r="V5" s="14">
        <f>'Scada UF'!AS11</f>
        <v>0</v>
      </c>
      <c r="W5" s="14">
        <f>'Scada UF'!AT11</f>
        <v>0</v>
      </c>
      <c r="X5" s="14">
        <f>'Scada UF'!AW11</f>
        <v>0</v>
      </c>
      <c r="Y5" s="14">
        <f>'Scada UF'!AX11</f>
        <v>0</v>
      </c>
      <c r="Z5" s="14">
        <f>'Scada UF'!BA11</f>
        <v>0</v>
      </c>
      <c r="AA5" s="14">
        <f>'Scada UF'!BB11</f>
        <v>0</v>
      </c>
      <c r="AB5" s="14">
        <f>'Scada UF'!BE11</f>
        <v>0</v>
      </c>
      <c r="AC5" s="14">
        <f>'Scada UF'!BF11</f>
        <v>0</v>
      </c>
      <c r="AD5" s="14">
        <f>'Scada UF'!BI11</f>
        <v>0</v>
      </c>
      <c r="AE5" s="14">
        <f>'Scada UF'!BJ11</f>
        <v>0</v>
      </c>
      <c r="AF5" s="14">
        <f>'Scada UF'!BM11</f>
        <v>0</v>
      </c>
      <c r="AG5" s="14">
        <f>'Scada UF'!BN11</f>
        <v>0</v>
      </c>
      <c r="AH5" s="14">
        <f>'Scada UF'!BQ11</f>
        <v>0</v>
      </c>
      <c r="AI5" s="14">
        <f>'Scada UF'!BR11</f>
        <v>0</v>
      </c>
      <c r="AJ5" s="14">
        <f>'Scada UF'!BU11</f>
        <v>0</v>
      </c>
      <c r="AK5" s="14">
        <f>'Scada UF'!BV11</f>
        <v>0</v>
      </c>
      <c r="AL5" s="14">
        <f>'Scada UF'!BY11</f>
        <v>0</v>
      </c>
      <c r="AM5" s="14">
        <f>'Scada UF'!BZ11</f>
        <v>0</v>
      </c>
      <c r="AN5" s="14">
        <f>'Scada UF'!CC11</f>
        <v>0</v>
      </c>
      <c r="AO5" s="14">
        <f>'Scada UF'!CD11</f>
        <v>0</v>
      </c>
      <c r="AP5" s="14">
        <f>'Scada UF'!CG11</f>
        <v>0</v>
      </c>
      <c r="AQ5" s="14">
        <f>'Scada UF'!CH11</f>
        <v>0</v>
      </c>
      <c r="AR5" s="14">
        <f>'Scada UF'!CK11</f>
        <v>0</v>
      </c>
      <c r="AS5" s="14">
        <f>'Scada UF'!CL11</f>
        <v>0</v>
      </c>
      <c r="AT5" s="14">
        <f>'Scada UF'!CO11</f>
        <v>0</v>
      </c>
      <c r="AU5" s="14">
        <f>'Scada UF'!CP11</f>
        <v>0</v>
      </c>
      <c r="AV5" s="14">
        <f>'Scada UF'!CS11</f>
        <v>0</v>
      </c>
      <c r="AW5" s="14">
        <f>'Scada UF'!CT11</f>
        <v>0</v>
      </c>
      <c r="AX5">
        <f t="shared" ref="AX5:AX21" si="1">SUM(C5,E5,G5,I5,K5,M5,O5,Q5,S5,U5,W5,Y5,AA5,AC5,AE5,AG5,AI5,AK5,AM5,AO5,AQ5,AS5,AU5,AW5)</f>
        <v>0</v>
      </c>
    </row>
    <row r="6" spans="1:50" ht="15" thickBot="1" x14ac:dyDescent="0.35">
      <c r="A6" s="12">
        <v>45501</v>
      </c>
      <c r="B6" s="14">
        <f>'Scada UF'!E12</f>
        <v>0</v>
      </c>
      <c r="C6" s="14">
        <f>'Scada UF'!F12</f>
        <v>0</v>
      </c>
      <c r="D6" s="14">
        <f>'Scada UF'!I12</f>
        <v>0</v>
      </c>
      <c r="E6" s="14">
        <f>'Scada UF'!J12</f>
        <v>0</v>
      </c>
      <c r="F6" s="14">
        <f>'Scada UF'!M12</f>
        <v>0</v>
      </c>
      <c r="G6" s="14">
        <f>'Scada UF'!N12</f>
        <v>0</v>
      </c>
      <c r="H6" s="14">
        <f>'Scada UF'!Q12</f>
        <v>0</v>
      </c>
      <c r="I6" s="14">
        <f>'Scada UF'!R12</f>
        <v>0</v>
      </c>
      <c r="J6" s="14">
        <f>'Scada UF'!U12</f>
        <v>0</v>
      </c>
      <c r="K6" s="14">
        <f>'Scada UF'!V12</f>
        <v>0</v>
      </c>
      <c r="L6" s="14">
        <f>'Scada UF'!Y12</f>
        <v>0</v>
      </c>
      <c r="M6" s="14">
        <f>'Scada UF'!Z12</f>
        <v>0</v>
      </c>
      <c r="N6" s="14">
        <f>'Scada UF'!AC12</f>
        <v>0</v>
      </c>
      <c r="O6" s="14">
        <f>'Scada UF'!AD12</f>
        <v>0</v>
      </c>
      <c r="P6" s="14">
        <f>'Scada UF'!AG12</f>
        <v>0</v>
      </c>
      <c r="Q6" s="14">
        <f>'Scada UF'!AH12</f>
        <v>0</v>
      </c>
      <c r="R6" s="14">
        <f>'Scada UF'!AK12</f>
        <v>0</v>
      </c>
      <c r="S6" s="14">
        <f>'Scada UF'!AL12</f>
        <v>0</v>
      </c>
      <c r="T6" s="14">
        <f>'Scada UF'!AO12</f>
        <v>0</v>
      </c>
      <c r="U6" s="14">
        <f>'Scada UF'!AP12</f>
        <v>0</v>
      </c>
      <c r="V6" s="14">
        <f>'Scada UF'!AS12</f>
        <v>0</v>
      </c>
      <c r="W6" s="14">
        <f>'Scada UF'!AT12</f>
        <v>0</v>
      </c>
      <c r="X6" s="14">
        <f>'Scada UF'!AW12</f>
        <v>0</v>
      </c>
      <c r="Y6" s="14">
        <f>'Scada UF'!AX12</f>
        <v>0</v>
      </c>
      <c r="Z6" s="14">
        <f>'Scada UF'!BA12</f>
        <v>0</v>
      </c>
      <c r="AA6" s="14">
        <f>'Scada UF'!BB12</f>
        <v>0</v>
      </c>
      <c r="AB6" s="14">
        <f>'Scada UF'!BE12</f>
        <v>0</v>
      </c>
      <c r="AC6" s="14">
        <f>'Scada UF'!BF12</f>
        <v>0</v>
      </c>
      <c r="AD6" s="14">
        <f>'Scada UF'!BI12</f>
        <v>0</v>
      </c>
      <c r="AE6" s="14">
        <f>'Scada UF'!BJ12</f>
        <v>0</v>
      </c>
      <c r="AF6" s="14">
        <f>'Scada UF'!BM12</f>
        <v>0</v>
      </c>
      <c r="AG6" s="14">
        <f>'Scada UF'!BN12</f>
        <v>0</v>
      </c>
      <c r="AH6" s="14">
        <f>'Scada UF'!BQ12</f>
        <v>0</v>
      </c>
      <c r="AI6" s="14">
        <f>'Scada UF'!BR12</f>
        <v>0</v>
      </c>
      <c r="AJ6" s="14">
        <f>'Scada UF'!BU12</f>
        <v>0</v>
      </c>
      <c r="AK6" s="14">
        <f>'Scada UF'!BV12</f>
        <v>0</v>
      </c>
      <c r="AL6" s="14">
        <f>'Scada UF'!BY12</f>
        <v>0</v>
      </c>
      <c r="AM6" s="14">
        <f>'Scada UF'!BZ12</f>
        <v>0</v>
      </c>
      <c r="AN6" s="14">
        <f>'Scada UF'!CC12</f>
        <v>0</v>
      </c>
      <c r="AO6" s="14">
        <f>'Scada UF'!CD12</f>
        <v>0</v>
      </c>
      <c r="AP6" s="14">
        <f>'Scada UF'!CG12</f>
        <v>0</v>
      </c>
      <c r="AQ6" s="14">
        <f>'Scada UF'!CH12</f>
        <v>0</v>
      </c>
      <c r="AR6" s="14">
        <f>'Scada UF'!CK12</f>
        <v>0</v>
      </c>
      <c r="AS6" s="14">
        <f>'Scada UF'!CL12</f>
        <v>0</v>
      </c>
      <c r="AT6" s="14">
        <f>'Scada UF'!CO12</f>
        <v>0</v>
      </c>
      <c r="AU6" s="14">
        <f>'Scada UF'!CP12</f>
        <v>0</v>
      </c>
      <c r="AV6" s="14">
        <f>'Scada UF'!CS12</f>
        <v>0</v>
      </c>
      <c r="AW6" s="14">
        <f>'Scada UF'!CT12</f>
        <v>0</v>
      </c>
      <c r="AX6">
        <f t="shared" si="1"/>
        <v>0</v>
      </c>
    </row>
    <row r="7" spans="1:50" ht="15" thickBot="1" x14ac:dyDescent="0.35">
      <c r="A7" s="12">
        <v>45502</v>
      </c>
      <c r="B7" s="14">
        <f>'Scada UF'!E13</f>
        <v>1.38</v>
      </c>
      <c r="C7" s="14">
        <f>'Scada UF'!F13</f>
        <v>91</v>
      </c>
      <c r="D7" s="14">
        <f>'Scada UF'!I13</f>
        <v>0</v>
      </c>
      <c r="E7" s="14">
        <f>'Scada UF'!J13</f>
        <v>0</v>
      </c>
      <c r="F7" s="14">
        <f>'Scada UF'!M13</f>
        <v>1.22</v>
      </c>
      <c r="G7" s="14">
        <f>'Scada UF'!N13</f>
        <v>102</v>
      </c>
      <c r="H7" s="14">
        <f>'Scada UF'!Q13</f>
        <v>1.07</v>
      </c>
      <c r="I7" s="14">
        <f>'Scada UF'!R13</f>
        <v>122.3</v>
      </c>
      <c r="J7" s="14">
        <f>'Scada UF'!U13</f>
        <v>1.03</v>
      </c>
      <c r="K7" s="14">
        <f>'Scada UF'!V13</f>
        <v>118.9</v>
      </c>
      <c r="L7" s="14">
        <f>'Scada UF'!Y13</f>
        <v>1.18</v>
      </c>
      <c r="M7" s="14">
        <f>'Scada UF'!Z13</f>
        <v>126.2</v>
      </c>
      <c r="N7" s="14">
        <f>'Scada UF'!AC13</f>
        <v>1.42</v>
      </c>
      <c r="O7" s="14">
        <f>'Scada UF'!AD13</f>
        <v>115.5</v>
      </c>
      <c r="P7" s="14">
        <f>'Scada UF'!AG13</f>
        <v>1.49</v>
      </c>
      <c r="Q7" s="14">
        <f>'Scada UF'!AH13</f>
        <v>112.4</v>
      </c>
      <c r="R7" s="14">
        <f>'Scada UF'!AK13</f>
        <v>0.69</v>
      </c>
      <c r="S7" s="14">
        <f>'Scada UF'!AL13</f>
        <v>114.3</v>
      </c>
      <c r="T7" s="14">
        <f>'Scada UF'!AO13</f>
        <v>0.91</v>
      </c>
      <c r="U7" s="14">
        <f>'Scada UF'!AP13</f>
        <v>109.7</v>
      </c>
      <c r="V7" s="14">
        <f>'Scada UF'!AS13</f>
        <v>1.1599999999999999</v>
      </c>
      <c r="W7" s="14">
        <f>'Scada UF'!AT13</f>
        <v>116</v>
      </c>
      <c r="X7" s="14">
        <f>'Scada UF'!AW13</f>
        <v>1.03</v>
      </c>
      <c r="Y7" s="14">
        <f>'Scada UF'!AX13</f>
        <v>106.6</v>
      </c>
      <c r="Z7" s="14">
        <f>'Scada UF'!BA13</f>
        <v>1.42</v>
      </c>
      <c r="AA7" s="14">
        <f>'Scada UF'!BB13</f>
        <v>106.9</v>
      </c>
      <c r="AB7" s="14">
        <f>'Scada UF'!BE13</f>
        <v>0.44</v>
      </c>
      <c r="AC7" s="14">
        <f>'Scada UF'!BF13</f>
        <v>123</v>
      </c>
      <c r="AD7" s="14">
        <f>'Scada UF'!BI13</f>
        <v>0.79</v>
      </c>
      <c r="AE7" s="14">
        <f>'Scada UF'!BJ13</f>
        <v>119.1</v>
      </c>
      <c r="AF7" s="14">
        <f>'Scada UF'!BM13</f>
        <v>0.93</v>
      </c>
      <c r="AG7" s="14">
        <f>'Scada UF'!BN13</f>
        <v>115.7</v>
      </c>
      <c r="AH7" s="14">
        <f>'Scada UF'!BQ13</f>
        <v>1.02</v>
      </c>
      <c r="AI7" s="14">
        <f>'Scada UF'!BR13</f>
        <v>129.19999999999999</v>
      </c>
      <c r="AJ7" s="14">
        <f>'Scada UF'!BU13</f>
        <v>0.87</v>
      </c>
      <c r="AK7" s="14">
        <f>'Scada UF'!BV13</f>
        <v>129.4</v>
      </c>
      <c r="AL7" s="14">
        <f>'Scada UF'!BY13</f>
        <v>1.27</v>
      </c>
      <c r="AM7" s="14">
        <f>'Scada UF'!BZ13</f>
        <v>99.1</v>
      </c>
      <c r="AN7" s="14">
        <f>'Scada UF'!CC13</f>
        <v>0.52</v>
      </c>
      <c r="AO7" s="14">
        <f>'Scada UF'!CD13</f>
        <v>102.6</v>
      </c>
      <c r="AP7" s="14">
        <f>'Scada UF'!CG13</f>
        <v>0.89</v>
      </c>
      <c r="AQ7" s="14">
        <f>'Scada UF'!CH13</f>
        <v>113.4</v>
      </c>
      <c r="AR7" s="14">
        <f>'Scada UF'!CK13</f>
        <v>0.81</v>
      </c>
      <c r="AS7" s="14">
        <f>'Scada UF'!CL13</f>
        <v>108.7</v>
      </c>
      <c r="AT7" s="14">
        <f>'Scada UF'!CO13</f>
        <v>1.33</v>
      </c>
      <c r="AU7" s="14">
        <f>'Scada UF'!CP13</f>
        <v>52.3</v>
      </c>
      <c r="AV7" s="14">
        <f>'Scada UF'!CS13</f>
        <v>0.85</v>
      </c>
      <c r="AW7" s="14">
        <f>'Scada UF'!CT13</f>
        <v>115.3</v>
      </c>
      <c r="AX7">
        <f t="shared" si="1"/>
        <v>2549.6000000000004</v>
      </c>
    </row>
    <row r="8" spans="1:50" ht="15" thickBot="1" x14ac:dyDescent="0.35">
      <c r="A8" s="12">
        <v>45503</v>
      </c>
      <c r="B8" s="14">
        <f>'Scada UF'!E14</f>
        <v>0</v>
      </c>
      <c r="C8" s="14">
        <f>'Scada UF'!F14</f>
        <v>0</v>
      </c>
      <c r="D8" s="14">
        <f>'Scada UF'!I14</f>
        <v>0</v>
      </c>
      <c r="E8" s="14">
        <f>'Scada UF'!J14</f>
        <v>0</v>
      </c>
      <c r="F8" s="14">
        <f>'Scada UF'!M14</f>
        <v>0</v>
      </c>
      <c r="G8" s="14">
        <f>'Scada UF'!N14</f>
        <v>0</v>
      </c>
      <c r="H8" s="14">
        <f>'Scada UF'!Q14</f>
        <v>0</v>
      </c>
      <c r="I8" s="14">
        <f>'Scada UF'!R14</f>
        <v>0</v>
      </c>
      <c r="J8" s="14">
        <f>'Scada UF'!U14</f>
        <v>0</v>
      </c>
      <c r="K8" s="14">
        <f>'Scada UF'!V14</f>
        <v>0</v>
      </c>
      <c r="L8" s="14">
        <f>'Scada UF'!Y14</f>
        <v>0</v>
      </c>
      <c r="M8" s="14">
        <f>'Scada UF'!Z14</f>
        <v>0</v>
      </c>
      <c r="N8" s="14">
        <f>'Scada UF'!AC14</f>
        <v>0</v>
      </c>
      <c r="O8" s="14">
        <f>'Scada UF'!AD14</f>
        <v>0</v>
      </c>
      <c r="P8" s="14">
        <f>'Scada UF'!AG14</f>
        <v>0</v>
      </c>
      <c r="Q8" s="14">
        <f>'Scada UF'!AH14</f>
        <v>0</v>
      </c>
      <c r="R8" s="14">
        <f>'Scada UF'!AK14</f>
        <v>0</v>
      </c>
      <c r="S8" s="14">
        <f>'Scada UF'!AL14</f>
        <v>0</v>
      </c>
      <c r="T8" s="14">
        <f>'Scada UF'!AO14</f>
        <v>0</v>
      </c>
      <c r="U8" s="14">
        <f>'Scada UF'!AP14</f>
        <v>0</v>
      </c>
      <c r="V8" s="14">
        <f>'Scada UF'!AS14</f>
        <v>0</v>
      </c>
      <c r="W8" s="14">
        <f>'Scada UF'!AT14</f>
        <v>0</v>
      </c>
      <c r="X8" s="14">
        <f>'Scada UF'!AW14</f>
        <v>0</v>
      </c>
      <c r="Y8" s="14">
        <f>'Scada UF'!AX14</f>
        <v>0</v>
      </c>
      <c r="Z8" s="14">
        <f>'Scada UF'!BA14</f>
        <v>0</v>
      </c>
      <c r="AA8" s="14">
        <f>'Scada UF'!BB14</f>
        <v>0</v>
      </c>
      <c r="AB8" s="14">
        <f>'Scada UF'!BE14</f>
        <v>0</v>
      </c>
      <c r="AC8" s="14">
        <f>'Scada UF'!BF14</f>
        <v>0</v>
      </c>
      <c r="AD8" s="14">
        <f>'Scada UF'!BI14</f>
        <v>0</v>
      </c>
      <c r="AE8" s="14">
        <f>'Scada UF'!BJ14</f>
        <v>0</v>
      </c>
      <c r="AF8" s="14">
        <f>'Scada UF'!BM14</f>
        <v>0</v>
      </c>
      <c r="AG8" s="14">
        <f>'Scada UF'!BN14</f>
        <v>0</v>
      </c>
      <c r="AH8" s="14">
        <f>'Scada UF'!BQ14</f>
        <v>0</v>
      </c>
      <c r="AI8" s="14">
        <f>'Scada UF'!BR14</f>
        <v>0</v>
      </c>
      <c r="AJ8" s="14">
        <f>'Scada UF'!BU14</f>
        <v>0</v>
      </c>
      <c r="AK8" s="14">
        <f>'Scada UF'!BV14</f>
        <v>0</v>
      </c>
      <c r="AL8" s="14">
        <f>'Scada UF'!BY14</f>
        <v>0</v>
      </c>
      <c r="AM8" s="14">
        <f>'Scada UF'!BZ14</f>
        <v>0</v>
      </c>
      <c r="AN8" s="14">
        <f>'Scada UF'!CC14</f>
        <v>0</v>
      </c>
      <c r="AO8" s="14">
        <f>'Scada UF'!CD14</f>
        <v>0</v>
      </c>
      <c r="AP8" s="14">
        <f>'Scada UF'!CG14</f>
        <v>0</v>
      </c>
      <c r="AQ8" s="14">
        <f>'Scada UF'!CH14</f>
        <v>0</v>
      </c>
      <c r="AR8" s="14">
        <f>'Scada UF'!CK14</f>
        <v>0</v>
      </c>
      <c r="AS8" s="14">
        <f>'Scada UF'!CL14</f>
        <v>0</v>
      </c>
      <c r="AT8" s="14">
        <f>'Scada UF'!CO14</f>
        <v>0</v>
      </c>
      <c r="AU8" s="14">
        <f>'Scada UF'!CP14</f>
        <v>0</v>
      </c>
      <c r="AV8" s="14">
        <f>'Scada UF'!CS14</f>
        <v>0</v>
      </c>
      <c r="AW8" s="14">
        <f>'Scada UF'!CT14</f>
        <v>0</v>
      </c>
      <c r="AX8">
        <f t="shared" si="1"/>
        <v>0</v>
      </c>
    </row>
    <row r="9" spans="1:50" ht="15" thickBot="1" x14ac:dyDescent="0.35">
      <c r="A9" s="12">
        <v>45504</v>
      </c>
      <c r="B9" s="14">
        <f>'Scada UF'!E15</f>
        <v>1.04</v>
      </c>
      <c r="C9" s="14">
        <f>'Scada UF'!F15</f>
        <v>124.3</v>
      </c>
      <c r="D9" s="14">
        <f>'Scada UF'!I15</f>
        <v>1.0900000000000001</v>
      </c>
      <c r="E9" s="14">
        <f>'Scada UF'!J15</f>
        <v>118.1</v>
      </c>
      <c r="F9" s="14">
        <f>'Scada UF'!M15</f>
        <v>0.85</v>
      </c>
      <c r="G9" s="14">
        <f>'Scada UF'!N15</f>
        <v>114</v>
      </c>
      <c r="H9" s="14">
        <f>'Scada UF'!Q15</f>
        <v>0.78</v>
      </c>
      <c r="I9" s="14">
        <f>'Scada UF'!R15</f>
        <v>123.8</v>
      </c>
      <c r="J9" s="14">
        <f>'Scada UF'!U15</f>
        <v>0.69</v>
      </c>
      <c r="K9" s="14">
        <f>'Scada UF'!V15</f>
        <v>126.4</v>
      </c>
      <c r="L9" s="14">
        <f>'Scada UF'!Y15</f>
        <v>0.9</v>
      </c>
      <c r="M9" s="14">
        <f>'Scada UF'!Z15</f>
        <v>129.5</v>
      </c>
      <c r="N9" s="14">
        <f>'Scada UF'!AC15</f>
        <v>0.9</v>
      </c>
      <c r="O9" s="14">
        <f>'Scada UF'!AD15</f>
        <v>112.1</v>
      </c>
      <c r="P9" s="14">
        <f>'Scada UF'!AG15</f>
        <v>0.91</v>
      </c>
      <c r="Q9" s="14">
        <f>'Scada UF'!AH15</f>
        <v>125</v>
      </c>
      <c r="R9" s="14">
        <f>'Scada UF'!AK15</f>
        <v>-0.14000000000000001</v>
      </c>
      <c r="S9" s="14">
        <f>'Scada UF'!AL15</f>
        <v>127.2</v>
      </c>
      <c r="T9" s="14">
        <f>'Scada UF'!AO15</f>
        <v>0.67</v>
      </c>
      <c r="U9" s="14">
        <f>'Scada UF'!AP15</f>
        <v>116.5</v>
      </c>
      <c r="V9" s="14">
        <f>'Scada UF'!AS15</f>
        <v>0.89</v>
      </c>
      <c r="W9" s="14">
        <f>'Scada UF'!AT15</f>
        <v>118.2</v>
      </c>
      <c r="X9" s="14">
        <f>'Scada UF'!AW15</f>
        <v>0.64</v>
      </c>
      <c r="Y9" s="14">
        <f>'Scada UF'!AX15</f>
        <v>126.9</v>
      </c>
      <c r="Z9" s="14">
        <f>'Scada UF'!BA15</f>
        <v>0.86</v>
      </c>
      <c r="AA9" s="14">
        <f>'Scada UF'!BB15</f>
        <v>142</v>
      </c>
      <c r="AB9" s="14">
        <f>'Scada UF'!BE15</f>
        <v>0.09</v>
      </c>
      <c r="AC9" s="14">
        <f>'Scada UF'!BF15</f>
        <v>115.7</v>
      </c>
      <c r="AD9" s="14">
        <f>'Scada UF'!BI15</f>
        <v>0.44</v>
      </c>
      <c r="AE9" s="14">
        <f>'Scada UF'!BJ15</f>
        <v>127.7</v>
      </c>
      <c r="AF9" s="14">
        <f>'Scada UF'!BM15</f>
        <v>0.56000000000000005</v>
      </c>
      <c r="AG9" s="14">
        <f>'Scada UF'!BN15</f>
        <v>128.69999999999999</v>
      </c>
      <c r="AH9" s="14">
        <f>'Scada UF'!BQ15</f>
        <v>0.57999999999999996</v>
      </c>
      <c r="AI9" s="14">
        <f>'Scada UF'!BR15</f>
        <v>108.8</v>
      </c>
      <c r="AJ9" s="14">
        <f>'Scada UF'!BU15</f>
        <v>0.47</v>
      </c>
      <c r="AK9" s="14">
        <f>'Scada UF'!BV15</f>
        <v>105.7</v>
      </c>
      <c r="AL9" s="14">
        <f>'Scada UF'!BY15</f>
        <v>1.26</v>
      </c>
      <c r="AM9" s="14">
        <f>'Scada UF'!BZ15</f>
        <v>90.8</v>
      </c>
      <c r="AN9" s="14">
        <f>'Scada UF'!CC15</f>
        <v>0.53</v>
      </c>
      <c r="AO9" s="14">
        <f>'Scada UF'!CD15</f>
        <v>100.5</v>
      </c>
      <c r="AP9" s="14">
        <f>'Scada UF'!CG15</f>
        <v>0.74</v>
      </c>
      <c r="AQ9" s="14">
        <f>'Scada UF'!CH15</f>
        <v>126.8</v>
      </c>
      <c r="AR9" s="14">
        <f>'Scada UF'!CK15</f>
        <v>0.65</v>
      </c>
      <c r="AS9" s="14">
        <f>'Scada UF'!CL15</f>
        <v>124.6</v>
      </c>
      <c r="AT9" s="14">
        <f>'Scada UF'!CO15</f>
        <v>0.41</v>
      </c>
      <c r="AU9" s="14">
        <f>'Scada UF'!CP15</f>
        <v>36.6</v>
      </c>
      <c r="AV9" s="14">
        <f>'Scada UF'!CS15</f>
        <v>0.45</v>
      </c>
      <c r="AW9" s="14">
        <f>'Scada UF'!CT15</f>
        <v>47.7</v>
      </c>
      <c r="AX9">
        <f t="shared" si="1"/>
        <v>2717.6000000000004</v>
      </c>
    </row>
    <row r="10" spans="1:50" ht="15" thickBot="1" x14ac:dyDescent="0.35">
      <c r="A10" s="12">
        <v>45505</v>
      </c>
      <c r="B10" s="14">
        <f>'Scada UF'!E16</f>
        <v>0.95</v>
      </c>
      <c r="C10" s="14">
        <f>'Scada UF'!F16</f>
        <v>120.6</v>
      </c>
      <c r="D10" s="14">
        <f>'Scada UF'!I16</f>
        <v>0.9</v>
      </c>
      <c r="E10" s="14">
        <f>'Scada UF'!J16</f>
        <v>165.5</v>
      </c>
      <c r="F10" s="14">
        <f>'Scada UF'!M16</f>
        <v>0.2</v>
      </c>
      <c r="G10" s="14">
        <f>'Scada UF'!N16</f>
        <v>90.3</v>
      </c>
      <c r="H10" s="14">
        <f>'Scada UF'!Q16</f>
        <v>0.5</v>
      </c>
      <c r="I10" s="14">
        <f>'Scada UF'!R16</f>
        <v>86.6</v>
      </c>
      <c r="J10" s="14">
        <f>'Scada UF'!U16</f>
        <v>0.63</v>
      </c>
      <c r="K10" s="14">
        <f>'Scada UF'!V16</f>
        <v>123.2</v>
      </c>
      <c r="L10" s="14">
        <f>'Scada UF'!Y16</f>
        <v>0.76</v>
      </c>
      <c r="M10" s="14">
        <f>'Scada UF'!Z16</f>
        <v>125.5</v>
      </c>
      <c r="N10" s="14">
        <f>'Scada UF'!AC16</f>
        <v>0.39</v>
      </c>
      <c r="O10" s="14">
        <f>'Scada UF'!AD16</f>
        <v>156.4</v>
      </c>
      <c r="P10" s="14">
        <f>'Scada UF'!AG16</f>
        <v>0.43</v>
      </c>
      <c r="Q10" s="14">
        <f>'Scada UF'!AH16</f>
        <v>133.80000000000001</v>
      </c>
      <c r="R10" s="14">
        <f>'Scada UF'!AK16</f>
        <v>0.54</v>
      </c>
      <c r="S10" s="14">
        <f>'Scada UF'!AL16</f>
        <v>131.69999999999999</v>
      </c>
      <c r="T10" s="14">
        <f>'Scada UF'!AO16</f>
        <v>0.67</v>
      </c>
      <c r="U10" s="14">
        <f>'Scada UF'!AP16</f>
        <v>116.9</v>
      </c>
      <c r="V10" s="14">
        <f>'Scada UF'!AS16</f>
        <v>0.8</v>
      </c>
      <c r="W10" s="14">
        <f>'Scada UF'!AT16</f>
        <v>124.9</v>
      </c>
      <c r="X10" s="14">
        <f>'Scada UF'!AW16</f>
        <v>0.61</v>
      </c>
      <c r="Y10" s="14">
        <f>'Scada UF'!AX16</f>
        <v>126.2</v>
      </c>
      <c r="Z10" s="14">
        <f>'Scada UF'!BA16</f>
        <v>0.88</v>
      </c>
      <c r="AA10" s="14">
        <f>'Scada UF'!BB16</f>
        <v>130.1</v>
      </c>
      <c r="AB10" s="14">
        <f>'Scada UF'!BE16</f>
        <v>0.09</v>
      </c>
      <c r="AC10" s="14">
        <f>'Scada UF'!BF16</f>
        <v>123.6</v>
      </c>
      <c r="AD10" s="14">
        <f>'Scada UF'!BI16</f>
        <v>0.16</v>
      </c>
      <c r="AE10" s="14">
        <f>'Scada UF'!BJ16</f>
        <v>129.5</v>
      </c>
      <c r="AF10" s="14">
        <f>'Scada UF'!BM16</f>
        <v>0.52</v>
      </c>
      <c r="AG10" s="14">
        <f>'Scada UF'!BN16</f>
        <v>131.6</v>
      </c>
      <c r="AH10" s="14">
        <f>'Scada UF'!BQ16</f>
        <v>0.75</v>
      </c>
      <c r="AI10" s="14">
        <f>'Scada UF'!BR16</f>
        <v>91.7</v>
      </c>
      <c r="AJ10" s="14">
        <f>'Scada UF'!BU16</f>
        <v>0.35</v>
      </c>
      <c r="AK10" s="14">
        <f>'Scada UF'!BV16</f>
        <v>94.2</v>
      </c>
      <c r="AL10" s="14">
        <f>'Scada UF'!BY16</f>
        <v>1.41</v>
      </c>
      <c r="AM10" s="14">
        <f>'Scada UF'!BZ16</f>
        <v>79.099999999999994</v>
      </c>
      <c r="AN10" s="14">
        <f>'Scada UF'!CC16</f>
        <v>0.78</v>
      </c>
      <c r="AO10" s="14">
        <f>'Scada UF'!CD16</f>
        <v>91.7</v>
      </c>
      <c r="AP10" s="14">
        <f>'Scada UF'!CG16</f>
        <v>0.74</v>
      </c>
      <c r="AQ10" s="14">
        <f>'Scada UF'!CH16</f>
        <v>126.3</v>
      </c>
      <c r="AR10" s="14">
        <f>'Scada UF'!CK16</f>
        <v>0.63</v>
      </c>
      <c r="AS10" s="14">
        <f>'Scada UF'!CL16</f>
        <v>127.1</v>
      </c>
      <c r="AT10" s="14">
        <f>'Scada UF'!CO16</f>
        <v>0.2</v>
      </c>
      <c r="AU10" s="14">
        <f>'Scada UF'!CP16</f>
        <v>30.8</v>
      </c>
      <c r="AV10" s="14">
        <f>'Scada UF'!CS16</f>
        <v>0.24</v>
      </c>
      <c r="AW10" s="14">
        <f>'Scada UF'!CT16</f>
        <v>37.799999999999997</v>
      </c>
      <c r="AX10">
        <f t="shared" si="1"/>
        <v>2695.1</v>
      </c>
    </row>
    <row r="11" spans="1:50" ht="15" thickBot="1" x14ac:dyDescent="0.35">
      <c r="A11" s="12">
        <v>45506</v>
      </c>
      <c r="B11" s="14">
        <f>'Scada UF'!E17</f>
        <v>0.97</v>
      </c>
      <c r="C11" s="14">
        <f>'Scada UF'!F17</f>
        <v>132.80000000000001</v>
      </c>
      <c r="D11" s="14">
        <f>'Scada UF'!I17</f>
        <v>0.99</v>
      </c>
      <c r="E11" s="14">
        <f>'Scada UF'!J17</f>
        <v>130.80000000000001</v>
      </c>
      <c r="F11" s="14">
        <f>'Scada UF'!M17</f>
        <v>0.79</v>
      </c>
      <c r="G11" s="14">
        <f>'Scada UF'!N17</f>
        <v>116</v>
      </c>
      <c r="H11" s="14">
        <f>'Scada UF'!Q17</f>
        <v>0.71</v>
      </c>
      <c r="I11" s="14">
        <f>'Scada UF'!R17</f>
        <v>131.5</v>
      </c>
      <c r="J11" s="14">
        <f>'Scada UF'!U17</f>
        <v>0.66</v>
      </c>
      <c r="K11" s="14">
        <f>'Scada UF'!V17</f>
        <v>125.1</v>
      </c>
      <c r="L11" s="14">
        <f>'Scada UF'!Y17</f>
        <v>0.82</v>
      </c>
      <c r="M11" s="14">
        <f>'Scada UF'!Z17</f>
        <v>135.19999999999999</v>
      </c>
      <c r="N11" s="14">
        <f>'Scada UF'!AC17</f>
        <v>0.86</v>
      </c>
      <c r="O11" s="14">
        <f>'Scada UF'!AD17</f>
        <v>121.7</v>
      </c>
      <c r="P11" s="14">
        <f>'Scada UF'!AG17</f>
        <v>0.8</v>
      </c>
      <c r="Q11" s="14">
        <f>'Scada UF'!AH17</f>
        <v>135.19999999999999</v>
      </c>
      <c r="R11" s="14" t="str">
        <f>'Scada UF'!AK17</f>
        <v>CEB1</v>
      </c>
      <c r="S11" s="14" t="str">
        <f>'Scada UF'!AL17</f>
        <v>CEB1</v>
      </c>
      <c r="T11" s="14">
        <f>'Scada UF'!AO17</f>
        <v>0.73</v>
      </c>
      <c r="U11" s="14">
        <f>'Scada UF'!AP17</f>
        <v>91.6</v>
      </c>
      <c r="V11" s="14">
        <f>'Scada UF'!AS17</f>
        <v>1.07</v>
      </c>
      <c r="W11" s="14">
        <f>'Scada UF'!AT17</f>
        <v>117.8</v>
      </c>
      <c r="X11" s="14">
        <f>'Scada UF'!AW17</f>
        <v>0.59</v>
      </c>
      <c r="Y11" s="14">
        <f>'Scada UF'!AX17</f>
        <v>117</v>
      </c>
      <c r="Z11" s="14">
        <f>'Scada UF'!BA17</f>
        <v>1.29</v>
      </c>
      <c r="AA11" s="14">
        <f>'Scada UF'!BB17</f>
        <v>114.2</v>
      </c>
      <c r="AB11" s="14">
        <f>'Scada UF'!BE17</f>
        <v>0.33</v>
      </c>
      <c r="AC11" s="14">
        <f>'Scada UF'!BF17</f>
        <v>121.9</v>
      </c>
      <c r="AD11" s="14">
        <f>'Scada UF'!BI17</f>
        <v>0.44</v>
      </c>
      <c r="AE11" s="14">
        <f>'Scada UF'!BJ17</f>
        <v>128</v>
      </c>
      <c r="AF11" s="14">
        <f>'Scada UF'!BM17</f>
        <v>0.8</v>
      </c>
      <c r="AG11" s="14">
        <f>'Scada UF'!BN17</f>
        <v>126.6</v>
      </c>
      <c r="AH11" s="14">
        <f>'Scada UF'!BQ17</f>
        <v>0.59</v>
      </c>
      <c r="AI11" s="14">
        <f>'Scada UF'!BR17</f>
        <v>98</v>
      </c>
      <c r="AJ11" s="14">
        <f>'Scada UF'!BU17</f>
        <v>0.4</v>
      </c>
      <c r="AK11" s="14">
        <f>'Scada UF'!BV17</f>
        <v>96.8</v>
      </c>
      <c r="AL11" s="14">
        <f>'Scada UF'!BY17</f>
        <v>1.33</v>
      </c>
      <c r="AM11" s="14">
        <f>'Scada UF'!BZ17</f>
        <v>78.7</v>
      </c>
      <c r="AN11" s="14">
        <f>'Scada UF'!CC17</f>
        <v>0.73</v>
      </c>
      <c r="AO11" s="14">
        <f>'Scada UF'!CD17</f>
        <v>98.2</v>
      </c>
      <c r="AP11" s="14">
        <f>'Scada UF'!CG17</f>
        <v>0.74</v>
      </c>
      <c r="AQ11" s="14">
        <f>'Scada UF'!CH17</f>
        <v>126</v>
      </c>
      <c r="AR11" s="14">
        <f>'Scada UF'!CK17</f>
        <v>0.63</v>
      </c>
      <c r="AS11" s="14">
        <f>'Scada UF'!CL17</f>
        <v>127.6</v>
      </c>
      <c r="AT11" s="14">
        <f>'Scada UF'!CO17</f>
        <v>0.1</v>
      </c>
      <c r="AU11" s="14">
        <f>'Scada UF'!CP17</f>
        <v>-0.1</v>
      </c>
      <c r="AV11" s="14">
        <f>'Scada UF'!CS17</f>
        <v>0.28000000000000003</v>
      </c>
      <c r="AW11" s="14">
        <f>'Scada UF'!CT17</f>
        <v>-0.1</v>
      </c>
      <c r="AX11">
        <f t="shared" si="1"/>
        <v>2470.5</v>
      </c>
    </row>
    <row r="12" spans="1:50" ht="15" thickBot="1" x14ac:dyDescent="0.35">
      <c r="A12" s="12">
        <v>45507</v>
      </c>
      <c r="B12" s="14">
        <f>'Scada UF'!E18</f>
        <v>0</v>
      </c>
      <c r="C12" s="14">
        <f>'Scada UF'!F18</f>
        <v>0</v>
      </c>
      <c r="D12" s="14">
        <f>'Scada UF'!I18</f>
        <v>0</v>
      </c>
      <c r="E12" s="14">
        <f>'Scada UF'!J18</f>
        <v>0</v>
      </c>
      <c r="F12" s="14">
        <f>'Scada UF'!M18</f>
        <v>0</v>
      </c>
      <c r="G12" s="14">
        <f>'Scada UF'!N18</f>
        <v>0</v>
      </c>
      <c r="H12" s="14">
        <f>'Scada UF'!Q18</f>
        <v>0</v>
      </c>
      <c r="I12" s="14">
        <f>'Scada UF'!R18</f>
        <v>0</v>
      </c>
      <c r="J12" s="14">
        <f>'Scada UF'!U18</f>
        <v>0</v>
      </c>
      <c r="K12" s="14">
        <f>'Scada UF'!V18</f>
        <v>0</v>
      </c>
      <c r="L12" s="14">
        <f>'Scada UF'!Y18</f>
        <v>0</v>
      </c>
      <c r="M12" s="14">
        <f>'Scada UF'!Z18</f>
        <v>0</v>
      </c>
      <c r="N12" s="14">
        <f>'Scada UF'!AC18</f>
        <v>0</v>
      </c>
      <c r="O12" s="14">
        <f>'Scada UF'!AD18</f>
        <v>0</v>
      </c>
      <c r="P12" s="14">
        <f>'Scada UF'!AG18</f>
        <v>0</v>
      </c>
      <c r="Q12" s="14">
        <f>'Scada UF'!AH18</f>
        <v>0</v>
      </c>
      <c r="R12" s="14">
        <f>'Scada UF'!AK18</f>
        <v>0</v>
      </c>
      <c r="S12" s="14">
        <f>'Scada UF'!AL18</f>
        <v>0</v>
      </c>
      <c r="T12" s="14">
        <f>'Scada UF'!AO18</f>
        <v>0</v>
      </c>
      <c r="U12" s="14">
        <f>'Scada UF'!AP18</f>
        <v>0</v>
      </c>
      <c r="V12" s="14">
        <f>'Scada UF'!AS18</f>
        <v>0</v>
      </c>
      <c r="W12" s="14">
        <f>'Scada UF'!AT18</f>
        <v>0</v>
      </c>
      <c r="X12" s="14">
        <f>'Scada UF'!AW18</f>
        <v>0</v>
      </c>
      <c r="Y12" s="14">
        <f>'Scada UF'!AX18</f>
        <v>0</v>
      </c>
      <c r="Z12" s="14">
        <f>'Scada UF'!BA18</f>
        <v>0</v>
      </c>
      <c r="AA12" s="14">
        <f>'Scada UF'!BB18</f>
        <v>0</v>
      </c>
      <c r="AB12" s="14">
        <f>'Scada UF'!BE18</f>
        <v>0</v>
      </c>
      <c r="AC12" s="14">
        <f>'Scada UF'!BF18</f>
        <v>0</v>
      </c>
      <c r="AD12" s="14">
        <f>'Scada UF'!BI18</f>
        <v>0</v>
      </c>
      <c r="AE12" s="14">
        <f>'Scada UF'!BJ18</f>
        <v>0</v>
      </c>
      <c r="AF12" s="14">
        <f>'Scada UF'!BM18</f>
        <v>0</v>
      </c>
      <c r="AG12" s="14">
        <f>'Scada UF'!BN18</f>
        <v>0</v>
      </c>
      <c r="AH12" s="14">
        <f>'Scada UF'!BQ18</f>
        <v>0</v>
      </c>
      <c r="AI12" s="14">
        <f>'Scada UF'!BR18</f>
        <v>0</v>
      </c>
      <c r="AJ12" s="14">
        <f>'Scada UF'!BU18</f>
        <v>0</v>
      </c>
      <c r="AK12" s="14">
        <f>'Scada UF'!BV18</f>
        <v>0</v>
      </c>
      <c r="AL12" s="14">
        <f>'Scada UF'!BY18</f>
        <v>0</v>
      </c>
      <c r="AM12" s="14">
        <f>'Scada UF'!BZ18</f>
        <v>0</v>
      </c>
      <c r="AN12" s="14">
        <f>'Scada UF'!CC18</f>
        <v>0</v>
      </c>
      <c r="AO12" s="14">
        <f>'Scada UF'!CD18</f>
        <v>0</v>
      </c>
      <c r="AP12" s="14">
        <f>'Scada UF'!CG18</f>
        <v>0</v>
      </c>
      <c r="AQ12" s="14">
        <f>'Scada UF'!CH18</f>
        <v>0</v>
      </c>
      <c r="AR12" s="14">
        <f>'Scada UF'!CK18</f>
        <v>0</v>
      </c>
      <c r="AS12" s="14">
        <f>'Scada UF'!CL18</f>
        <v>0</v>
      </c>
      <c r="AT12" s="14">
        <f>'Scada UF'!CO18</f>
        <v>0</v>
      </c>
      <c r="AU12" s="14">
        <f>'Scada UF'!CP18</f>
        <v>0</v>
      </c>
      <c r="AV12" s="14">
        <f>'Scada UF'!CS18</f>
        <v>0</v>
      </c>
      <c r="AW12" s="14">
        <f>'Scada UF'!CT18</f>
        <v>0</v>
      </c>
      <c r="AX12">
        <f t="shared" si="1"/>
        <v>0</v>
      </c>
    </row>
    <row r="13" spans="1:50" ht="15" thickBot="1" x14ac:dyDescent="0.35">
      <c r="A13" s="12">
        <v>45508</v>
      </c>
      <c r="B13" s="14">
        <f>'Scada UF'!E19</f>
        <v>0</v>
      </c>
      <c r="C13" s="14">
        <f>'Scada UF'!F19</f>
        <v>0</v>
      </c>
      <c r="D13" s="14">
        <f>'Scada UF'!I19</f>
        <v>0</v>
      </c>
      <c r="E13" s="14">
        <f>'Scada UF'!J19</f>
        <v>0</v>
      </c>
      <c r="F13" s="14">
        <f>'Scada UF'!M19</f>
        <v>0</v>
      </c>
      <c r="G13" s="14">
        <f>'Scada UF'!N19</f>
        <v>0</v>
      </c>
      <c r="H13" s="14">
        <f>'Scada UF'!Q19</f>
        <v>0</v>
      </c>
      <c r="I13" s="14">
        <f>'Scada UF'!R19</f>
        <v>0</v>
      </c>
      <c r="J13" s="14">
        <f>'Scada UF'!U19</f>
        <v>0</v>
      </c>
      <c r="K13" s="14">
        <f>'Scada UF'!V19</f>
        <v>0</v>
      </c>
      <c r="L13" s="14">
        <f>'Scada UF'!Y19</f>
        <v>0</v>
      </c>
      <c r="M13" s="14">
        <f>'Scada UF'!Z19</f>
        <v>0</v>
      </c>
      <c r="N13" s="14">
        <f>'Scada UF'!AC19</f>
        <v>0</v>
      </c>
      <c r="O13" s="14">
        <f>'Scada UF'!AD19</f>
        <v>0</v>
      </c>
      <c r="P13" s="14">
        <f>'Scada UF'!AG19</f>
        <v>0</v>
      </c>
      <c r="Q13" s="14">
        <f>'Scada UF'!AH19</f>
        <v>0</v>
      </c>
      <c r="R13" s="14">
        <f>'Scada UF'!AK19</f>
        <v>0</v>
      </c>
      <c r="S13" s="14">
        <f>'Scada UF'!AL19</f>
        <v>0</v>
      </c>
      <c r="T13" s="14">
        <f>'Scada UF'!AO19</f>
        <v>0</v>
      </c>
      <c r="U13" s="14">
        <f>'Scada UF'!AP19</f>
        <v>0</v>
      </c>
      <c r="V13" s="14">
        <f>'Scada UF'!AS19</f>
        <v>0</v>
      </c>
      <c r="W13" s="14">
        <f>'Scada UF'!AT19</f>
        <v>0</v>
      </c>
      <c r="X13" s="14">
        <f>'Scada UF'!AW19</f>
        <v>0</v>
      </c>
      <c r="Y13" s="14">
        <f>'Scada UF'!AX19</f>
        <v>0</v>
      </c>
      <c r="Z13" s="14">
        <f>'Scada UF'!BA19</f>
        <v>0</v>
      </c>
      <c r="AA13" s="14">
        <f>'Scada UF'!BB19</f>
        <v>0</v>
      </c>
      <c r="AB13" s="14">
        <f>'Scada UF'!BE19</f>
        <v>0</v>
      </c>
      <c r="AC13" s="14">
        <f>'Scada UF'!BF19</f>
        <v>0</v>
      </c>
      <c r="AD13" s="14">
        <f>'Scada UF'!BI19</f>
        <v>0</v>
      </c>
      <c r="AE13" s="14">
        <f>'Scada UF'!BJ19</f>
        <v>0</v>
      </c>
      <c r="AF13" s="14">
        <f>'Scada UF'!BM19</f>
        <v>0</v>
      </c>
      <c r="AG13" s="14">
        <f>'Scada UF'!BN19</f>
        <v>0</v>
      </c>
      <c r="AH13" s="14">
        <f>'Scada UF'!BQ19</f>
        <v>0</v>
      </c>
      <c r="AI13" s="14">
        <f>'Scada UF'!BR19</f>
        <v>0</v>
      </c>
      <c r="AJ13" s="14">
        <f>'Scada UF'!BU19</f>
        <v>0</v>
      </c>
      <c r="AK13" s="14">
        <f>'Scada UF'!BV19</f>
        <v>0</v>
      </c>
      <c r="AL13" s="14">
        <f>'Scada UF'!BY19</f>
        <v>0</v>
      </c>
      <c r="AM13" s="14">
        <f>'Scada UF'!BZ19</f>
        <v>0</v>
      </c>
      <c r="AN13" s="14">
        <f>'Scada UF'!CC19</f>
        <v>0</v>
      </c>
      <c r="AO13" s="14">
        <f>'Scada UF'!CD19</f>
        <v>0</v>
      </c>
      <c r="AP13" s="14">
        <f>'Scada UF'!CG19</f>
        <v>0</v>
      </c>
      <c r="AQ13" s="14">
        <f>'Scada UF'!CH19</f>
        <v>0</v>
      </c>
      <c r="AR13" s="14">
        <f>'Scada UF'!CK19</f>
        <v>0</v>
      </c>
      <c r="AS13" s="14">
        <f>'Scada UF'!CL19</f>
        <v>0</v>
      </c>
      <c r="AT13" s="14">
        <f>'Scada UF'!CO19</f>
        <v>0</v>
      </c>
      <c r="AU13" s="14">
        <f>'Scada UF'!CP19</f>
        <v>0</v>
      </c>
      <c r="AV13" s="14">
        <f>'Scada UF'!CS19</f>
        <v>0</v>
      </c>
      <c r="AW13" s="14">
        <f>'Scada UF'!CT19</f>
        <v>0</v>
      </c>
      <c r="AX13">
        <f t="shared" si="1"/>
        <v>0</v>
      </c>
    </row>
    <row r="14" spans="1:50" ht="15" thickBot="1" x14ac:dyDescent="0.35">
      <c r="A14" s="12">
        <v>45509</v>
      </c>
      <c r="B14" s="14">
        <f>'Scada UF'!E20</f>
        <v>1.1599999999999999</v>
      </c>
      <c r="C14" s="14">
        <f>'Scada UF'!F20</f>
        <v>126.7</v>
      </c>
      <c r="D14" s="14">
        <f>'Scada UF'!I20</f>
        <v>1.1599999999999999</v>
      </c>
      <c r="E14" s="14">
        <f>'Scada UF'!J20</f>
        <v>124.4</v>
      </c>
      <c r="F14" s="14">
        <f>'Scada UF'!M20</f>
        <v>9</v>
      </c>
      <c r="G14" s="14">
        <f>'Scada UF'!N20</f>
        <v>102.8</v>
      </c>
      <c r="H14" s="14">
        <f>'Scada UF'!Q20</f>
        <v>0.8</v>
      </c>
      <c r="I14" s="14">
        <f>'Scada UF'!R20</f>
        <v>120.5</v>
      </c>
      <c r="J14" s="14">
        <f>'Scada UF'!U20</f>
        <v>0.77</v>
      </c>
      <c r="K14" s="14">
        <f>'Scada UF'!V20</f>
        <v>120.8</v>
      </c>
      <c r="L14" s="14">
        <f>'Scada UF'!Y20</f>
        <v>0.91</v>
      </c>
      <c r="M14" s="14">
        <f>'Scada UF'!Z20</f>
        <v>129.80000000000001</v>
      </c>
      <c r="N14" s="14">
        <f>'Scada UF'!AC20</f>
        <v>0.92</v>
      </c>
      <c r="O14" s="14">
        <f>'Scada UF'!AD20</f>
        <v>106.6</v>
      </c>
      <c r="P14" s="14">
        <f>'Scada UF'!AG20</f>
        <v>0.89</v>
      </c>
      <c r="Q14" s="14">
        <f>'Scada UF'!AH20</f>
        <v>122.3</v>
      </c>
      <c r="R14" s="14">
        <f>'Scada UF'!AK20</f>
        <v>0.69</v>
      </c>
      <c r="S14" s="14">
        <f>'Scada UF'!AL20</f>
        <v>118.6</v>
      </c>
      <c r="T14" s="14">
        <f>'Scada UF'!AO20</f>
        <v>0.56999999999999995</v>
      </c>
      <c r="U14" s="14">
        <f>'Scada UF'!AP20</f>
        <v>118.3</v>
      </c>
      <c r="V14" s="14">
        <f>'Scada UF'!AS20</f>
        <v>0.86</v>
      </c>
      <c r="W14" s="14">
        <f>'Scada UF'!AT20</f>
        <v>117.9</v>
      </c>
      <c r="X14" s="14">
        <f>'Scada UF'!AW20</f>
        <v>0.62</v>
      </c>
      <c r="Y14" s="14">
        <f>'Scada UF'!AX20</f>
        <v>124.4</v>
      </c>
      <c r="Z14" s="14">
        <f>'Scada UF'!BA20</f>
        <v>1.08</v>
      </c>
      <c r="AA14" s="14">
        <f>'Scada UF'!BB20</f>
        <v>112.2</v>
      </c>
      <c r="AB14" s="14">
        <f>'Scada UF'!BE20</f>
        <v>0.11</v>
      </c>
      <c r="AC14" s="14">
        <f>'Scada UF'!BF20</f>
        <v>123.4</v>
      </c>
      <c r="AD14" s="14">
        <f>'Scada UF'!BI20</f>
        <v>0.45</v>
      </c>
      <c r="AE14" s="14">
        <f>'Scada UF'!BJ20</f>
        <v>117.1</v>
      </c>
      <c r="AF14" s="14">
        <f>'Scada UF'!BM20</f>
        <v>0.53</v>
      </c>
      <c r="AG14" s="14">
        <f>'Scada UF'!BN20</f>
        <v>119.4</v>
      </c>
      <c r="AH14" s="14">
        <f>'Scada UF'!BQ20</f>
        <v>0.89</v>
      </c>
      <c r="AI14" s="14">
        <f>'Scada UF'!BR20</f>
        <v>113.6</v>
      </c>
      <c r="AJ14" s="14">
        <f>'Scada UF'!BU20</f>
        <v>0.68</v>
      </c>
      <c r="AK14" s="14">
        <f>'Scada UF'!BV20</f>
        <v>115.7</v>
      </c>
      <c r="AL14" s="14">
        <f>'Scada UF'!BY20</f>
        <v>1.28</v>
      </c>
      <c r="AM14" s="14">
        <f>'Scada UF'!BZ20</f>
        <v>84</v>
      </c>
      <c r="AN14" s="14">
        <f>'Scada UF'!CC20</f>
        <v>0.99</v>
      </c>
      <c r="AO14" s="14">
        <f>'Scada UF'!CD20</f>
        <v>129.69999999999999</v>
      </c>
      <c r="AP14" s="14">
        <f>'Scada UF'!CG20</f>
        <v>0.81</v>
      </c>
      <c r="AQ14" s="14">
        <f>'Scada UF'!CH20</f>
        <v>124.4</v>
      </c>
      <c r="AR14" s="14">
        <f>'Scada UF'!CK20</f>
        <v>0.73</v>
      </c>
      <c r="AS14" s="14">
        <f>'Scada UF'!CL20</f>
        <v>124.4</v>
      </c>
      <c r="AT14" s="14">
        <f>'Scada UF'!CO20</f>
        <v>0.51</v>
      </c>
      <c r="AU14" s="14">
        <f>'Scada UF'!CP20</f>
        <v>105.5</v>
      </c>
      <c r="AV14" s="14">
        <f>'Scada UF'!CS20</f>
        <v>0.8</v>
      </c>
      <c r="AW14" s="14">
        <f>'Scada UF'!CT20</f>
        <v>117.1</v>
      </c>
      <c r="AX14">
        <f t="shared" si="1"/>
        <v>2819.6</v>
      </c>
    </row>
    <row r="15" spans="1:50" ht="15" thickBot="1" x14ac:dyDescent="0.35">
      <c r="A15" s="12">
        <v>45510</v>
      </c>
      <c r="B15" s="14">
        <f>'Scada UF'!E21</f>
        <v>1.07</v>
      </c>
      <c r="C15" s="14">
        <f>'Scada UF'!F21</f>
        <v>129.9</v>
      </c>
      <c r="D15" s="14">
        <f>'Scada UF'!I21</f>
        <v>1.1100000000000001</v>
      </c>
      <c r="E15" s="14">
        <f>'Scada UF'!J21</f>
        <v>126.8</v>
      </c>
      <c r="F15" s="14">
        <f>'Scada UF'!M21</f>
        <v>0.9</v>
      </c>
      <c r="G15" s="14">
        <f>'Scada UF'!N21</f>
        <v>111.2</v>
      </c>
      <c r="H15" s="14">
        <f>'Scada UF'!Q21</f>
        <v>0.79</v>
      </c>
      <c r="I15" s="14">
        <f>'Scada UF'!R21</f>
        <v>129.80000000000001</v>
      </c>
      <c r="J15" s="14">
        <f>'Scada UF'!U21</f>
        <v>0.54</v>
      </c>
      <c r="K15" s="14">
        <f>'Scada UF'!V21</f>
        <v>104.2</v>
      </c>
      <c r="L15" s="14">
        <f>'Scada UF'!Y21</f>
        <v>0.59</v>
      </c>
      <c r="M15" s="14">
        <f>'Scada UF'!Z21</f>
        <v>111.9</v>
      </c>
      <c r="N15" s="14">
        <f>'Scada UF'!AC21</f>
        <v>0.9</v>
      </c>
      <c r="O15" s="14">
        <f>'Scada UF'!AD21</f>
        <v>116.9</v>
      </c>
      <c r="P15" s="14">
        <f>'Scada UF'!AG21</f>
        <v>0.9</v>
      </c>
      <c r="Q15" s="14">
        <f>'Scada UF'!AH21</f>
        <v>133</v>
      </c>
      <c r="R15" s="14">
        <f>'Scada UF'!AK21</f>
        <v>0.76</v>
      </c>
      <c r="S15" s="14">
        <f>'Scada UF'!AL21</f>
        <v>115.4</v>
      </c>
      <c r="T15" s="14">
        <f>'Scada UF'!AO21</f>
        <v>0.71</v>
      </c>
      <c r="U15" s="14">
        <f>'Scada UF'!AP21</f>
        <v>113.5</v>
      </c>
      <c r="V15" s="14">
        <f>'Scada UF'!AS21</f>
        <v>0.85</v>
      </c>
      <c r="W15" s="14">
        <f>'Scada UF'!AT21</f>
        <v>121.3</v>
      </c>
      <c r="X15" s="14">
        <f>'Scada UF'!AW21</f>
        <v>0.63</v>
      </c>
      <c r="Y15" s="14">
        <f>'Scada UF'!AX21</f>
        <v>128.19999999999999</v>
      </c>
      <c r="Z15" s="14">
        <f>'Scada UF'!BA21</f>
        <v>1.07</v>
      </c>
      <c r="AA15" s="14">
        <f>'Scada UF'!BB21</f>
        <v>108.7</v>
      </c>
      <c r="AB15" s="14">
        <f>'Scada UF'!BE21</f>
        <v>0.16</v>
      </c>
      <c r="AC15" s="14">
        <f>'Scada UF'!BF21</f>
        <v>117.9</v>
      </c>
      <c r="AD15" s="14">
        <f>'Scada UF'!BI21</f>
        <v>1.25</v>
      </c>
      <c r="AE15" s="14">
        <f>'Scada UF'!BJ21</f>
        <v>71.5</v>
      </c>
      <c r="AF15" s="14">
        <f>'Scada UF'!BM21</f>
        <v>0.11</v>
      </c>
      <c r="AG15" s="14">
        <f>'Scada UF'!BN21</f>
        <v>112.4</v>
      </c>
      <c r="AH15" s="14">
        <f>'Scada UF'!BQ21</f>
        <v>0.69</v>
      </c>
      <c r="AI15" s="14">
        <f>'Scada UF'!BR21</f>
        <v>99</v>
      </c>
      <c r="AJ15" s="14">
        <f>'Scada UF'!BU21</f>
        <v>0.46</v>
      </c>
      <c r="AK15" s="14">
        <f>'Scada UF'!BV21</f>
        <v>105.5</v>
      </c>
      <c r="AL15" s="14">
        <f>'Scada UF'!BY21</f>
        <v>1.37</v>
      </c>
      <c r="AM15" s="14">
        <f>'Scada UF'!BZ21</f>
        <v>48.7</v>
      </c>
      <c r="AN15" s="14">
        <f>'Scada UF'!CC21</f>
        <v>0.64</v>
      </c>
      <c r="AO15" s="14">
        <f>'Scada UF'!CD21</f>
        <v>128.19999999999999</v>
      </c>
      <c r="AP15" s="14">
        <f>'Scada UF'!CG21</f>
        <v>1.06</v>
      </c>
      <c r="AQ15" s="14">
        <f>'Scada UF'!CH21</f>
        <v>108.6</v>
      </c>
      <c r="AR15" s="14">
        <f>'Scada UF'!CK21</f>
        <v>0.15</v>
      </c>
      <c r="AS15" s="14">
        <f>'Scada UF'!CL21</f>
        <v>117.9</v>
      </c>
      <c r="AT15" s="14">
        <f>'Scada UF'!CO21</f>
        <v>1.1599999999999999</v>
      </c>
      <c r="AU15" s="14">
        <f>'Scada UF'!CP21</f>
        <v>71.33</v>
      </c>
      <c r="AV15" s="14">
        <f>'Scada UF'!CS21</f>
        <v>0.13</v>
      </c>
      <c r="AW15" s="14">
        <f>'Scada UF'!CT21</f>
        <v>2.8</v>
      </c>
      <c r="AX15">
        <f t="shared" si="1"/>
        <v>2534.63</v>
      </c>
    </row>
    <row r="16" spans="1:50" ht="15" thickBot="1" x14ac:dyDescent="0.35">
      <c r="A16" s="12">
        <v>45511</v>
      </c>
      <c r="B16" s="14">
        <f>'Scada UF'!E22</f>
        <v>1.1000000000000001</v>
      </c>
      <c r="C16" s="14">
        <f>'Scada UF'!F22</f>
        <v>128.1</v>
      </c>
      <c r="D16" s="14">
        <f>'Scada UF'!I22</f>
        <v>1.1200000000000001</v>
      </c>
      <c r="E16" s="14">
        <f>'Scada UF'!J22</f>
        <v>122</v>
      </c>
      <c r="F16" s="14">
        <f>'Scada UF'!M22</f>
        <v>0.82</v>
      </c>
      <c r="G16" s="14">
        <f>'Scada UF'!N22</f>
        <v>101.4</v>
      </c>
      <c r="H16" s="14">
        <f>'Scada UF'!Q22</f>
        <v>0.73</v>
      </c>
      <c r="I16" s="14">
        <f>'Scada UF'!R22</f>
        <v>117.6</v>
      </c>
      <c r="J16" s="14">
        <f>'Scada UF'!U22</f>
        <v>0.6</v>
      </c>
      <c r="K16" s="14">
        <f>'Scada UF'!V22</f>
        <v>111.4</v>
      </c>
      <c r="L16" s="14">
        <f>'Scada UF'!Y22</f>
        <v>0.33</v>
      </c>
      <c r="M16" s="14">
        <f>'Scada UF'!Z22</f>
        <v>116.6</v>
      </c>
      <c r="N16" s="14">
        <f>'Scada UF'!AC22</f>
        <v>0.9</v>
      </c>
      <c r="O16" s="14">
        <f>'Scada UF'!AD22</f>
        <v>112.5</v>
      </c>
      <c r="P16" s="14">
        <f>'Scada UF'!AG22</f>
        <v>0.85</v>
      </c>
      <c r="Q16" s="14">
        <f>'Scada UF'!AH22</f>
        <v>127.8</v>
      </c>
      <c r="R16" s="14">
        <f>'Scada UF'!AK22</f>
        <v>0.61</v>
      </c>
      <c r="S16" s="14">
        <f>'Scada UF'!AL22</f>
        <v>126.5</v>
      </c>
      <c r="T16" s="14">
        <f>'Scada UF'!AO22</f>
        <v>0.83</v>
      </c>
      <c r="U16" s="14">
        <f>'Scada UF'!AP22</f>
        <v>122.1</v>
      </c>
      <c r="V16" s="14">
        <f>'Scada UF'!AS22</f>
        <v>0.94</v>
      </c>
      <c r="W16" s="14">
        <f>'Scada UF'!AT22</f>
        <v>0</v>
      </c>
      <c r="X16" s="14">
        <f>'Scada UF'!AW22</f>
        <v>0.65</v>
      </c>
      <c r="Y16" s="14">
        <f>'Scada UF'!AX22</f>
        <v>0</v>
      </c>
      <c r="Z16" s="14">
        <f>'Scada UF'!BA22</f>
        <v>1.18</v>
      </c>
      <c r="AA16" s="14">
        <f>'Scada UF'!BB22</f>
        <v>120.3</v>
      </c>
      <c r="AB16" s="14">
        <f>'Scada UF'!BE22</f>
        <v>0.26</v>
      </c>
      <c r="AC16" s="14">
        <f>'Scada UF'!BF22</f>
        <v>127.4</v>
      </c>
      <c r="AD16" s="14">
        <f>'Scada UF'!BI22</f>
        <v>0.46</v>
      </c>
      <c r="AE16" s="14">
        <f>'Scada UF'!BJ22</f>
        <v>116.8</v>
      </c>
      <c r="AF16" s="14">
        <f>'Scada UF'!BM22</f>
        <v>0.55000000000000004</v>
      </c>
      <c r="AG16" s="14">
        <f>'Scada UF'!BN22</f>
        <v>120.7</v>
      </c>
      <c r="AH16" s="14">
        <f>'Scada UF'!BQ22</f>
        <v>0.65</v>
      </c>
      <c r="AI16" s="14">
        <f>'Scada UF'!BR22</f>
        <v>92.2</v>
      </c>
      <c r="AJ16" s="14">
        <f>'Scada UF'!BU22</f>
        <v>0.35</v>
      </c>
      <c r="AK16" s="14">
        <f>'Scada UF'!BV22</f>
        <v>111.7</v>
      </c>
      <c r="AL16" s="14">
        <f>'Scada UF'!BY22</f>
        <v>0.97</v>
      </c>
      <c r="AM16" s="14">
        <f>'Scada UF'!BZ22</f>
        <v>0</v>
      </c>
      <c r="AN16" s="14">
        <f>'Scada UF'!CC22</f>
        <v>0.83</v>
      </c>
      <c r="AO16" s="14">
        <f>'Scada UF'!CD22</f>
        <v>0</v>
      </c>
      <c r="AP16" s="14">
        <f>'Scada UF'!CG22</f>
        <v>0.65</v>
      </c>
      <c r="AQ16" s="14">
        <f>'Scada UF'!CH22</f>
        <v>118.2</v>
      </c>
      <c r="AR16" s="14">
        <f>'Scada UF'!CK22</f>
        <v>0.48</v>
      </c>
      <c r="AS16" s="14">
        <f>'Scada UF'!CL22</f>
        <v>150.6</v>
      </c>
      <c r="AT16" s="14">
        <f>'Scada UF'!CO22</f>
        <v>0.69</v>
      </c>
      <c r="AU16" s="14">
        <f>'Scada UF'!CP22</f>
        <v>100.9</v>
      </c>
      <c r="AV16" s="14">
        <f>'Scada UF'!CS22</f>
        <v>0.67</v>
      </c>
      <c r="AW16" s="14">
        <f>'Scada UF'!CT22</f>
        <v>114.7</v>
      </c>
      <c r="AX16">
        <f t="shared" si="1"/>
        <v>2359.5</v>
      </c>
    </row>
    <row r="17" spans="1:50" ht="15" thickBot="1" x14ac:dyDescent="0.35">
      <c r="A17" s="12">
        <v>45512</v>
      </c>
      <c r="B17" s="14">
        <f>'Scada UF'!E23</f>
        <v>0</v>
      </c>
      <c r="C17" s="14">
        <f>'Scada UF'!F23</f>
        <v>0</v>
      </c>
      <c r="D17" s="14">
        <f>'Scada UF'!I23</f>
        <v>0</v>
      </c>
      <c r="E17" s="14">
        <f>'Scada UF'!J23</f>
        <v>0</v>
      </c>
      <c r="F17" s="14">
        <f>'Scada UF'!M23</f>
        <v>0</v>
      </c>
      <c r="G17" s="14">
        <f>'Scada UF'!N23</f>
        <v>0</v>
      </c>
      <c r="H17" s="14">
        <f>'Scada UF'!Q23</f>
        <v>0</v>
      </c>
      <c r="I17" s="14">
        <f>'Scada UF'!R23</f>
        <v>0</v>
      </c>
      <c r="J17" s="14">
        <f>'Scada UF'!U23</f>
        <v>0</v>
      </c>
      <c r="K17" s="14">
        <f>'Scada UF'!V23</f>
        <v>0</v>
      </c>
      <c r="L17" s="14">
        <f>'Scada UF'!Y23</f>
        <v>0</v>
      </c>
      <c r="M17" s="14">
        <f>'Scada UF'!Z23</f>
        <v>0</v>
      </c>
      <c r="N17" s="14">
        <f>'Scada UF'!AC23</f>
        <v>0</v>
      </c>
      <c r="O17" s="14">
        <f>'Scada UF'!AD23</f>
        <v>0</v>
      </c>
      <c r="P17" s="14">
        <f>'Scada UF'!AG23</f>
        <v>0</v>
      </c>
      <c r="Q17" s="14">
        <f>'Scada UF'!AH23</f>
        <v>0</v>
      </c>
      <c r="R17" s="14">
        <f>'Scada UF'!AK23</f>
        <v>0</v>
      </c>
      <c r="S17" s="14">
        <f>'Scada UF'!AL23</f>
        <v>0</v>
      </c>
      <c r="T17" s="14">
        <f>'Scada UF'!AO23</f>
        <v>0</v>
      </c>
      <c r="U17" s="14">
        <f>'Scada UF'!AP23</f>
        <v>0</v>
      </c>
      <c r="V17" s="14">
        <f>'Scada UF'!AS23</f>
        <v>0</v>
      </c>
      <c r="W17" s="14">
        <f>'Scada UF'!AT23</f>
        <v>0</v>
      </c>
      <c r="X17" s="14">
        <f>'Scada UF'!AW23</f>
        <v>0</v>
      </c>
      <c r="Y17" s="14">
        <f>'Scada UF'!AX23</f>
        <v>0</v>
      </c>
      <c r="Z17" s="14">
        <f>'Scada UF'!BA23</f>
        <v>0</v>
      </c>
      <c r="AA17" s="14">
        <f>'Scada UF'!BB23</f>
        <v>0</v>
      </c>
      <c r="AB17" s="14">
        <f>'Scada UF'!BE23</f>
        <v>0</v>
      </c>
      <c r="AC17" s="14">
        <f>'Scada UF'!BF23</f>
        <v>0</v>
      </c>
      <c r="AD17" s="14">
        <f>'Scada UF'!BI23</f>
        <v>0</v>
      </c>
      <c r="AE17" s="14">
        <f>'Scada UF'!BJ23</f>
        <v>0</v>
      </c>
      <c r="AF17" s="14">
        <f>'Scada UF'!BM23</f>
        <v>0</v>
      </c>
      <c r="AG17" s="14">
        <f>'Scada UF'!BN23</f>
        <v>0</v>
      </c>
      <c r="AH17" s="14">
        <f>'Scada UF'!BQ23</f>
        <v>0</v>
      </c>
      <c r="AI17" s="14">
        <f>'Scada UF'!BR23</f>
        <v>0</v>
      </c>
      <c r="AJ17" s="14">
        <f>'Scada UF'!BU23</f>
        <v>0</v>
      </c>
      <c r="AK17" s="14">
        <f>'Scada UF'!BV23</f>
        <v>0</v>
      </c>
      <c r="AL17" s="14">
        <f>'Scada UF'!BY23</f>
        <v>0</v>
      </c>
      <c r="AM17" s="14">
        <f>'Scada UF'!BZ23</f>
        <v>0</v>
      </c>
      <c r="AN17" s="14">
        <f>'Scada UF'!CC23</f>
        <v>0</v>
      </c>
      <c r="AO17" s="14">
        <f>'Scada UF'!CD23</f>
        <v>0</v>
      </c>
      <c r="AP17" s="14">
        <f>'Scada UF'!CG23</f>
        <v>0</v>
      </c>
      <c r="AQ17" s="14">
        <f>'Scada UF'!CH23</f>
        <v>0</v>
      </c>
      <c r="AR17" s="14">
        <f>'Scada UF'!CK23</f>
        <v>0</v>
      </c>
      <c r="AS17" s="14">
        <f>'Scada UF'!CL23</f>
        <v>0</v>
      </c>
      <c r="AT17" s="14">
        <f>'Scada UF'!CO23</f>
        <v>0</v>
      </c>
      <c r="AU17" s="14">
        <f>'Scada UF'!CP23</f>
        <v>0</v>
      </c>
      <c r="AV17" s="14">
        <f>'Scada UF'!CS23</f>
        <v>0</v>
      </c>
      <c r="AW17" s="14">
        <f>'Scada UF'!CT23</f>
        <v>0</v>
      </c>
      <c r="AX17">
        <f t="shared" si="1"/>
        <v>0</v>
      </c>
    </row>
    <row r="18" spans="1:50" ht="15" thickBot="1" x14ac:dyDescent="0.35">
      <c r="A18" s="12">
        <v>45513</v>
      </c>
      <c r="B18" s="14">
        <f>'Scada UF'!E24</f>
        <v>0</v>
      </c>
      <c r="C18" s="14">
        <f>'Scada UF'!F24</f>
        <v>0</v>
      </c>
      <c r="D18" s="14">
        <f>'Scada UF'!I24</f>
        <v>0</v>
      </c>
      <c r="E18" s="14">
        <f>'Scada UF'!J24</f>
        <v>0</v>
      </c>
      <c r="F18" s="14">
        <f>'Scada UF'!M24</f>
        <v>0</v>
      </c>
      <c r="G18" s="14">
        <f>'Scada UF'!N24</f>
        <v>0</v>
      </c>
      <c r="H18" s="14">
        <f>'Scada UF'!Q24</f>
        <v>0</v>
      </c>
      <c r="I18" s="14">
        <f>'Scada UF'!R24</f>
        <v>0</v>
      </c>
      <c r="J18" s="14">
        <f>'Scada UF'!U24</f>
        <v>0</v>
      </c>
      <c r="K18" s="14">
        <f>'Scada UF'!V24</f>
        <v>0</v>
      </c>
      <c r="L18" s="14">
        <f>'Scada UF'!Y24</f>
        <v>0</v>
      </c>
      <c r="M18" s="14">
        <f>'Scada UF'!Z24</f>
        <v>0</v>
      </c>
      <c r="N18" s="14">
        <f>'Scada UF'!AC24</f>
        <v>0</v>
      </c>
      <c r="O18" s="14">
        <f>'Scada UF'!AD24</f>
        <v>0</v>
      </c>
      <c r="P18" s="14">
        <f>'Scada UF'!AG24</f>
        <v>0</v>
      </c>
      <c r="Q18" s="14">
        <f>'Scada UF'!AH24</f>
        <v>0</v>
      </c>
      <c r="R18" s="14">
        <f>'Scada UF'!AK24</f>
        <v>0</v>
      </c>
      <c r="S18" s="14">
        <f>'Scada UF'!AL24</f>
        <v>0</v>
      </c>
      <c r="T18" s="14">
        <f>'Scada UF'!AO24</f>
        <v>0</v>
      </c>
      <c r="U18" s="14">
        <f>'Scada UF'!AP24</f>
        <v>0</v>
      </c>
      <c r="V18" s="14">
        <f>'Scada UF'!AS24</f>
        <v>0</v>
      </c>
      <c r="W18" s="14">
        <f>'Scada UF'!AT24</f>
        <v>0</v>
      </c>
      <c r="X18" s="14">
        <f>'Scada UF'!AW24</f>
        <v>0</v>
      </c>
      <c r="Y18" s="14">
        <f>'Scada UF'!AX24</f>
        <v>0</v>
      </c>
      <c r="Z18" s="14">
        <f>'Scada UF'!BA24</f>
        <v>0</v>
      </c>
      <c r="AA18" s="14">
        <f>'Scada UF'!BB24</f>
        <v>0</v>
      </c>
      <c r="AB18" s="14">
        <f>'Scada UF'!BE24</f>
        <v>0</v>
      </c>
      <c r="AC18" s="14">
        <f>'Scada UF'!BF24</f>
        <v>0</v>
      </c>
      <c r="AD18" s="14">
        <f>'Scada UF'!BI24</f>
        <v>0</v>
      </c>
      <c r="AE18" s="14">
        <f>'Scada UF'!BJ24</f>
        <v>0</v>
      </c>
      <c r="AF18" s="14">
        <f>'Scada UF'!BM24</f>
        <v>0</v>
      </c>
      <c r="AG18" s="14">
        <f>'Scada UF'!BN24</f>
        <v>0</v>
      </c>
      <c r="AH18" s="14">
        <f>'Scada UF'!BQ24</f>
        <v>0</v>
      </c>
      <c r="AI18" s="14">
        <f>'Scada UF'!BR24</f>
        <v>0</v>
      </c>
      <c r="AJ18" s="14">
        <f>'Scada UF'!BU24</f>
        <v>0</v>
      </c>
      <c r="AK18" s="14">
        <f>'Scada UF'!BV24</f>
        <v>0</v>
      </c>
      <c r="AL18" s="14">
        <f>'Scada UF'!BY24</f>
        <v>0</v>
      </c>
      <c r="AM18" s="14">
        <f>'Scada UF'!BZ24</f>
        <v>0</v>
      </c>
      <c r="AN18" s="14">
        <f>'Scada UF'!CC24</f>
        <v>0</v>
      </c>
      <c r="AO18" s="14">
        <f>'Scada UF'!CD24</f>
        <v>0</v>
      </c>
      <c r="AP18" s="14">
        <f>'Scada UF'!CG24</f>
        <v>0</v>
      </c>
      <c r="AQ18" s="14">
        <f>'Scada UF'!CH24</f>
        <v>0</v>
      </c>
      <c r="AR18" s="14">
        <f>'Scada UF'!CK24</f>
        <v>0</v>
      </c>
      <c r="AS18" s="14">
        <f>'Scada UF'!CL24</f>
        <v>0</v>
      </c>
      <c r="AT18" s="14">
        <f>'Scada UF'!CO24</f>
        <v>0</v>
      </c>
      <c r="AU18" s="14">
        <f>'Scada UF'!CP24</f>
        <v>0</v>
      </c>
      <c r="AV18" s="14">
        <f>'Scada UF'!CS24</f>
        <v>0</v>
      </c>
      <c r="AW18" s="14">
        <f>'Scada UF'!CT24</f>
        <v>0</v>
      </c>
      <c r="AX18">
        <f t="shared" si="1"/>
        <v>0</v>
      </c>
    </row>
    <row r="19" spans="1:50" ht="15" thickBot="1" x14ac:dyDescent="0.35">
      <c r="A19" s="12">
        <v>45514</v>
      </c>
      <c r="B19" s="14">
        <f>'Scada UF'!E25</f>
        <v>0</v>
      </c>
      <c r="C19" s="14">
        <f>'Scada UF'!F25</f>
        <v>0</v>
      </c>
      <c r="D19" s="14">
        <f>'Scada UF'!I25</f>
        <v>0</v>
      </c>
      <c r="E19" s="14">
        <f>'Scada UF'!J25</f>
        <v>0</v>
      </c>
      <c r="F19" s="14">
        <f>'Scada UF'!M25</f>
        <v>0</v>
      </c>
      <c r="G19" s="14">
        <f>'Scada UF'!N25</f>
        <v>0</v>
      </c>
      <c r="H19" s="14">
        <f>'Scada UF'!Q25</f>
        <v>0</v>
      </c>
      <c r="I19" s="14">
        <f>'Scada UF'!R25</f>
        <v>0</v>
      </c>
      <c r="J19" s="14">
        <f>'Scada UF'!U25</f>
        <v>0</v>
      </c>
      <c r="K19" s="14">
        <f>'Scada UF'!V25</f>
        <v>0</v>
      </c>
      <c r="L19" s="14">
        <f>'Scada UF'!Y25</f>
        <v>0</v>
      </c>
      <c r="M19" s="14">
        <f>'Scada UF'!Z25</f>
        <v>0</v>
      </c>
      <c r="N19" s="14">
        <f>'Scada UF'!AC25</f>
        <v>0</v>
      </c>
      <c r="O19" s="14">
        <f>'Scada UF'!AD25</f>
        <v>0</v>
      </c>
      <c r="P19" s="14">
        <f>'Scada UF'!AG25</f>
        <v>0</v>
      </c>
      <c r="Q19" s="14">
        <f>'Scada UF'!AH25</f>
        <v>0</v>
      </c>
      <c r="R19" s="14">
        <f>'Scada UF'!AK25</f>
        <v>0</v>
      </c>
      <c r="S19" s="14">
        <f>'Scada UF'!AL25</f>
        <v>0</v>
      </c>
      <c r="T19" s="14">
        <f>'Scada UF'!AO25</f>
        <v>0</v>
      </c>
      <c r="U19" s="14">
        <f>'Scada UF'!AP25</f>
        <v>0</v>
      </c>
      <c r="V19" s="14">
        <f>'Scada UF'!AS25</f>
        <v>0</v>
      </c>
      <c r="W19" s="14">
        <f>'Scada UF'!AT25</f>
        <v>0</v>
      </c>
      <c r="X19" s="14">
        <f>'Scada UF'!AW25</f>
        <v>0</v>
      </c>
      <c r="Y19" s="14">
        <f>'Scada UF'!AX25</f>
        <v>0</v>
      </c>
      <c r="Z19" s="14">
        <f>'Scada UF'!BA25</f>
        <v>0</v>
      </c>
      <c r="AA19" s="14">
        <f>'Scada UF'!BB25</f>
        <v>0</v>
      </c>
      <c r="AB19" s="14">
        <f>'Scada UF'!BE25</f>
        <v>0</v>
      </c>
      <c r="AC19" s="14">
        <f>'Scada UF'!BF25</f>
        <v>0</v>
      </c>
      <c r="AD19" s="14">
        <f>'Scada UF'!BI25</f>
        <v>0</v>
      </c>
      <c r="AE19" s="14">
        <f>'Scada UF'!BJ25</f>
        <v>0</v>
      </c>
      <c r="AF19" s="14">
        <f>'Scada UF'!BM25</f>
        <v>0</v>
      </c>
      <c r="AG19" s="14">
        <f>'Scada UF'!BN25</f>
        <v>0</v>
      </c>
      <c r="AH19" s="14">
        <f>'Scada UF'!BQ25</f>
        <v>0</v>
      </c>
      <c r="AI19" s="14">
        <f>'Scada UF'!BR25</f>
        <v>0</v>
      </c>
      <c r="AJ19" s="14">
        <f>'Scada UF'!BU25</f>
        <v>0</v>
      </c>
      <c r="AK19" s="14">
        <f>'Scada UF'!BV25</f>
        <v>0</v>
      </c>
      <c r="AL19" s="14">
        <f>'Scada UF'!BY25</f>
        <v>0</v>
      </c>
      <c r="AM19" s="14">
        <f>'Scada UF'!BZ25</f>
        <v>0</v>
      </c>
      <c r="AN19" s="14">
        <f>'Scada UF'!CC25</f>
        <v>0</v>
      </c>
      <c r="AO19" s="14">
        <f>'Scada UF'!CD25</f>
        <v>0</v>
      </c>
      <c r="AP19" s="14">
        <f>'Scada UF'!CG25</f>
        <v>0</v>
      </c>
      <c r="AQ19" s="14">
        <f>'Scada UF'!CH25</f>
        <v>0</v>
      </c>
      <c r="AR19" s="14">
        <f>'Scada UF'!CK25</f>
        <v>0</v>
      </c>
      <c r="AS19" s="14">
        <f>'Scada UF'!CL25</f>
        <v>0</v>
      </c>
      <c r="AT19" s="14">
        <f>'Scada UF'!CO25</f>
        <v>0</v>
      </c>
      <c r="AU19" s="14">
        <f>'Scada UF'!CP25</f>
        <v>0</v>
      </c>
      <c r="AV19" s="14">
        <f>'Scada UF'!CS25</f>
        <v>0</v>
      </c>
      <c r="AW19" s="14">
        <f>'Scada UF'!CT25</f>
        <v>0</v>
      </c>
      <c r="AX19">
        <f t="shared" si="1"/>
        <v>0</v>
      </c>
    </row>
    <row r="20" spans="1:50" ht="15" thickBot="1" x14ac:dyDescent="0.35">
      <c r="A20" s="12">
        <v>45515</v>
      </c>
      <c r="B20" s="14">
        <f>'Scada UF'!E26</f>
        <v>0</v>
      </c>
      <c r="C20" s="14">
        <f>'Scada UF'!F26</f>
        <v>0</v>
      </c>
      <c r="D20" s="14">
        <f>'Scada UF'!I26</f>
        <v>0</v>
      </c>
      <c r="E20" s="14">
        <f>'Scada UF'!J26</f>
        <v>0</v>
      </c>
      <c r="F20" s="14">
        <f>'Scada UF'!M26</f>
        <v>0</v>
      </c>
      <c r="G20" s="14">
        <f>'Scada UF'!N26</f>
        <v>0</v>
      </c>
      <c r="H20" s="14">
        <f>'Scada UF'!Q26</f>
        <v>0</v>
      </c>
      <c r="I20" s="14">
        <f>'Scada UF'!R26</f>
        <v>0</v>
      </c>
      <c r="J20" s="14">
        <f>'Scada UF'!U26</f>
        <v>0</v>
      </c>
      <c r="K20" s="14">
        <f>'Scada UF'!V26</f>
        <v>0</v>
      </c>
      <c r="L20" s="14">
        <f>'Scada UF'!Y26</f>
        <v>0</v>
      </c>
      <c r="M20" s="14">
        <f>'Scada UF'!Z26</f>
        <v>0</v>
      </c>
      <c r="N20" s="14">
        <f>'Scada UF'!AC26</f>
        <v>0</v>
      </c>
      <c r="O20" s="14">
        <f>'Scada UF'!AD26</f>
        <v>0</v>
      </c>
      <c r="P20" s="14">
        <f>'Scada UF'!AG26</f>
        <v>0</v>
      </c>
      <c r="Q20" s="14">
        <f>'Scada UF'!AH26</f>
        <v>0</v>
      </c>
      <c r="R20" s="14">
        <f>'Scada UF'!AK26</f>
        <v>0</v>
      </c>
      <c r="S20" s="14">
        <f>'Scada UF'!AL26</f>
        <v>0</v>
      </c>
      <c r="T20" s="14">
        <f>'Scada UF'!AO26</f>
        <v>0</v>
      </c>
      <c r="U20" s="14">
        <f>'Scada UF'!AP26</f>
        <v>0</v>
      </c>
      <c r="V20" s="14">
        <f>'Scada UF'!AS26</f>
        <v>0</v>
      </c>
      <c r="W20" s="14">
        <f>'Scada UF'!AT26</f>
        <v>0</v>
      </c>
      <c r="X20" s="14">
        <f>'Scada UF'!AW26</f>
        <v>0</v>
      </c>
      <c r="Y20" s="14">
        <f>'Scada UF'!AX26</f>
        <v>0</v>
      </c>
      <c r="Z20" s="14">
        <f>'Scada UF'!BA26</f>
        <v>0</v>
      </c>
      <c r="AA20" s="14">
        <f>'Scada UF'!BB26</f>
        <v>0</v>
      </c>
      <c r="AB20" s="14">
        <f>'Scada UF'!BE26</f>
        <v>0</v>
      </c>
      <c r="AC20" s="14">
        <f>'Scada UF'!BF26</f>
        <v>0</v>
      </c>
      <c r="AD20" s="14">
        <f>'Scada UF'!BI26</f>
        <v>0</v>
      </c>
      <c r="AE20" s="14">
        <f>'Scada UF'!BJ26</f>
        <v>0</v>
      </c>
      <c r="AF20" s="14">
        <f>'Scada UF'!BM26</f>
        <v>0</v>
      </c>
      <c r="AG20" s="14">
        <f>'Scada UF'!BN26</f>
        <v>0</v>
      </c>
      <c r="AH20" s="14">
        <f>'Scada UF'!BQ26</f>
        <v>0</v>
      </c>
      <c r="AI20" s="14">
        <f>'Scada UF'!BR26</f>
        <v>0</v>
      </c>
      <c r="AJ20" s="14">
        <f>'Scada UF'!BU26</f>
        <v>0</v>
      </c>
      <c r="AK20" s="14">
        <f>'Scada UF'!BV26</f>
        <v>0</v>
      </c>
      <c r="AL20" s="14">
        <f>'Scada UF'!BY26</f>
        <v>0</v>
      </c>
      <c r="AM20" s="14">
        <f>'Scada UF'!BZ26</f>
        <v>0</v>
      </c>
      <c r="AN20" s="14">
        <f>'Scada UF'!CC26</f>
        <v>0</v>
      </c>
      <c r="AO20" s="14">
        <f>'Scada UF'!CD26</f>
        <v>0</v>
      </c>
      <c r="AP20" s="14">
        <f>'Scada UF'!CG26</f>
        <v>0</v>
      </c>
      <c r="AQ20" s="14">
        <f>'Scada UF'!CH26</f>
        <v>0</v>
      </c>
      <c r="AR20" s="14">
        <f>'Scada UF'!CK26</f>
        <v>0</v>
      </c>
      <c r="AS20" s="14">
        <f>'Scada UF'!CL26</f>
        <v>0</v>
      </c>
      <c r="AT20" s="14">
        <f>'Scada UF'!CO26</f>
        <v>0</v>
      </c>
      <c r="AU20" s="14">
        <f>'Scada UF'!CP26</f>
        <v>0</v>
      </c>
      <c r="AV20" s="14">
        <f>'Scada UF'!CS26</f>
        <v>0</v>
      </c>
      <c r="AW20" s="14">
        <f>'Scada UF'!CT26</f>
        <v>0</v>
      </c>
      <c r="AX20">
        <f t="shared" si="1"/>
        <v>0</v>
      </c>
    </row>
    <row r="21" spans="1:50" ht="15" thickBot="1" x14ac:dyDescent="0.35">
      <c r="A21" s="12">
        <v>45516</v>
      </c>
      <c r="B21" s="14">
        <f>'Scada UF'!E27</f>
        <v>1.26</v>
      </c>
      <c r="C21" s="14">
        <f>'Scada UF'!F27</f>
        <v>119.8</v>
      </c>
      <c r="D21" s="14">
        <f>'Scada UF'!I27</f>
        <v>1.31</v>
      </c>
      <c r="E21" s="14">
        <f>'Scada UF'!J27</f>
        <v>113.6</v>
      </c>
      <c r="F21" s="14">
        <f>'Scada UF'!M27</f>
        <v>0.96</v>
      </c>
      <c r="G21" s="14">
        <f>'Scada UF'!N27</f>
        <v>98.1</v>
      </c>
      <c r="H21" s="14">
        <f>'Scada UF'!Q27</f>
        <v>0.85</v>
      </c>
      <c r="I21" s="14">
        <f>'Scada UF'!R27</f>
        <v>114.4</v>
      </c>
      <c r="J21" s="14">
        <f>'Scada UF'!U27</f>
        <v>0.72</v>
      </c>
      <c r="K21" s="14">
        <f>'Scada UF'!V27</f>
        <v>101.8</v>
      </c>
      <c r="L21" s="14">
        <f>'Scada UF'!Y27</f>
        <v>0.9</v>
      </c>
      <c r="M21" s="14">
        <f>'Scada UF'!Z27</f>
        <v>111.4</v>
      </c>
      <c r="N21" s="14">
        <f>'Scada UF'!AC27</f>
        <v>1.1499999999999999</v>
      </c>
      <c r="O21" s="14">
        <f>'Scada UF'!AD27</f>
        <v>110.7</v>
      </c>
      <c r="P21" s="14">
        <f>'Scada UF'!AG27</f>
        <v>1.1100000000000001</v>
      </c>
      <c r="Q21" s="14">
        <f>'Scada UF'!AH27</f>
        <v>129.5</v>
      </c>
      <c r="R21" s="14">
        <f>'Scada UF'!AK27</f>
        <v>0.89</v>
      </c>
      <c r="S21" s="14">
        <f>'Scada UF'!AL27</f>
        <v>122.5</v>
      </c>
      <c r="T21" s="14">
        <f>'Scada UF'!AO27</f>
        <v>0.88</v>
      </c>
      <c r="U21" s="14">
        <f>'Scada UF'!AP27</f>
        <v>115.8</v>
      </c>
      <c r="V21" s="14">
        <f>'Scada UF'!AS27</f>
        <v>0.94</v>
      </c>
      <c r="W21" s="14">
        <f>'Scada UF'!AT27</f>
        <v>114</v>
      </c>
      <c r="X21" s="14">
        <f>'Scada UF'!AW27</f>
        <v>0.79</v>
      </c>
      <c r="Y21" s="14">
        <f>'Scada UF'!AX27</f>
        <v>117.9</v>
      </c>
      <c r="Z21" s="14">
        <f>'Scada UF'!BA27</f>
        <v>1.2</v>
      </c>
      <c r="AA21" s="14">
        <v>119.7</v>
      </c>
      <c r="AB21" s="14">
        <f>'Scada UF'!BE27</f>
        <v>0.26</v>
      </c>
      <c r="AC21" s="14">
        <f>'Scada UF'!BF27</f>
        <v>121.5</v>
      </c>
      <c r="AD21" s="14">
        <f>'Scada UF'!BI27</f>
        <v>0.28000000000000003</v>
      </c>
      <c r="AE21" s="14">
        <f>'Scada UF'!BJ27</f>
        <v>115</v>
      </c>
      <c r="AF21" s="14">
        <f>'Scada UF'!BM27</f>
        <v>0.51</v>
      </c>
      <c r="AG21" s="14">
        <f>'Scada UF'!BN27</f>
        <v>117.7</v>
      </c>
      <c r="AH21" s="14">
        <f>'Scada UF'!BQ27</f>
        <v>0.59</v>
      </c>
      <c r="AI21" s="14">
        <v>34.6</v>
      </c>
      <c r="AJ21" s="14">
        <f>'Scada UF'!BU27</f>
        <v>0.32</v>
      </c>
      <c r="AK21" s="14">
        <f>'Scada UF'!BV27</f>
        <v>101.1</v>
      </c>
      <c r="AL21" s="14">
        <f>'Scada UF'!BY27</f>
        <v>0.99</v>
      </c>
      <c r="AM21" s="14">
        <f>'Scada UF'!BZ27</f>
        <v>98.1</v>
      </c>
      <c r="AN21" s="14">
        <f>'Scada UF'!CC27</f>
        <v>0.38</v>
      </c>
      <c r="AO21" s="14">
        <f>'Scada UF'!CD27</f>
        <v>113.1</v>
      </c>
      <c r="AP21" s="14">
        <f>'Scada UF'!CG27</f>
        <v>0.81</v>
      </c>
      <c r="AQ21" s="14">
        <f>'Scada UF'!CH27</f>
        <v>141.69999999999999</v>
      </c>
      <c r="AR21" s="14">
        <f>'Scada UF'!CK27</f>
        <v>0.52</v>
      </c>
      <c r="AS21" s="14">
        <f>'Scada UF'!CL27</f>
        <v>137.19999999999999</v>
      </c>
      <c r="AT21" s="14">
        <f>'Scada UF'!CO27</f>
        <v>0.42</v>
      </c>
      <c r="AU21" s="14">
        <f>'Scada UF'!CP27</f>
        <v>110.9</v>
      </c>
      <c r="AV21" s="14">
        <f>'Scada UF'!CS27</f>
        <v>0.71</v>
      </c>
      <c r="AW21" s="14">
        <f>'Scada UF'!CT27</f>
        <v>107.7</v>
      </c>
      <c r="AX21">
        <f t="shared" si="1"/>
        <v>2687.7999999999993</v>
      </c>
    </row>
    <row r="22" spans="1:50" ht="15" thickBot="1" x14ac:dyDescent="0.35">
      <c r="A22" s="12">
        <v>45517</v>
      </c>
      <c r="B22" s="14">
        <f>'Scada UF'!E28</f>
        <v>1.39</v>
      </c>
      <c r="C22" s="14">
        <f>'Scada UF'!F28</f>
        <v>124.7</v>
      </c>
      <c r="D22" s="14">
        <f>'Scada UF'!I28</f>
        <v>1.42</v>
      </c>
      <c r="E22" s="14">
        <f>'Scada UF'!J28</f>
        <v>119</v>
      </c>
      <c r="F22" s="14">
        <f>'Scada UF'!M28</f>
        <v>1.05</v>
      </c>
      <c r="G22" s="14">
        <f>'Scada UF'!N28</f>
        <v>102.3</v>
      </c>
      <c r="H22" s="14">
        <f>'Scada UF'!Q28</f>
        <v>0.95</v>
      </c>
      <c r="I22" s="14">
        <f>'Scada UF'!R28</f>
        <v>125.1</v>
      </c>
      <c r="J22" s="14">
        <f>'Scada UF'!U28</f>
        <v>0.9</v>
      </c>
      <c r="K22" s="14">
        <f>'Scada UF'!V28</f>
        <v>118</v>
      </c>
      <c r="L22" s="14">
        <f>'Scada UF'!Y28</f>
        <v>1.05</v>
      </c>
      <c r="M22" s="14">
        <f>'Scada UF'!Z28</f>
        <v>129.4</v>
      </c>
      <c r="N22" s="14">
        <f>'Scada UF'!AC28</f>
        <v>1.2</v>
      </c>
      <c r="O22" s="14">
        <f>'Scada UF'!AD28</f>
        <v>110.4</v>
      </c>
      <c r="P22" s="14">
        <f>'Scada UF'!AG28</f>
        <v>1.1399999999999999</v>
      </c>
      <c r="Q22" s="14">
        <f>'Scada UF'!AH28</f>
        <v>131.6</v>
      </c>
      <c r="R22" s="14">
        <f>'Scada UF'!AK28</f>
        <v>0.53</v>
      </c>
      <c r="S22" s="14">
        <f>'Scada UF'!AL28</f>
        <v>122.9</v>
      </c>
      <c r="T22" s="14">
        <f>'Scada UF'!AO28</f>
        <v>0.92</v>
      </c>
      <c r="U22" s="14">
        <f>'Scada UF'!AP28</f>
        <v>115.1</v>
      </c>
      <c r="V22" s="14">
        <f>'Scada UF'!AS28</f>
        <v>0.99</v>
      </c>
      <c r="W22" s="14">
        <f>'Scada UF'!AT28</f>
        <v>117.2</v>
      </c>
      <c r="X22" s="14">
        <f>'Scada UF'!AW28</f>
        <v>0.8</v>
      </c>
      <c r="Y22" s="14">
        <f>'Scada UF'!AX28</f>
        <v>121.8</v>
      </c>
      <c r="Z22" s="14">
        <f>'Scada UF'!BA28</f>
        <v>1.23</v>
      </c>
      <c r="AA22" s="14">
        <v>120.7</v>
      </c>
      <c r="AB22" s="14">
        <f>'Scada UF'!BE28</f>
        <v>0.27</v>
      </c>
      <c r="AC22" s="14">
        <f>'Scada UF'!BF28</f>
        <v>123.7</v>
      </c>
      <c r="AD22" s="14">
        <f>'Scada UF'!BI28</f>
        <v>0.28999999999999998</v>
      </c>
      <c r="AE22" s="14">
        <f>'Scada UF'!BJ28</f>
        <v>118.8</v>
      </c>
      <c r="AF22" s="14">
        <f>'Scada UF'!BM28</f>
        <v>0</v>
      </c>
      <c r="AG22" s="14">
        <f>'Scada UF'!BN28</f>
        <v>119.6</v>
      </c>
      <c r="AH22" s="14">
        <f>'Scada UF'!BQ28</f>
        <v>0.3</v>
      </c>
      <c r="AI22" s="14">
        <v>35.6</v>
      </c>
      <c r="AJ22" s="14">
        <f>'Scada UF'!BU28</f>
        <v>0.09</v>
      </c>
      <c r="AK22" s="14">
        <f>'Scada UF'!BV28</f>
        <v>61.3</v>
      </c>
      <c r="AL22" s="14">
        <f>'Scada UF'!BY28</f>
        <v>0.39</v>
      </c>
      <c r="AM22" s="14" t="str">
        <f>'Scada UF'!BZ28</f>
        <v>107,,9</v>
      </c>
      <c r="AN22" s="14">
        <f>'Scada UF'!CC28</f>
        <v>0.33</v>
      </c>
      <c r="AO22" s="14">
        <f>'Scada UF'!CD28</f>
        <v>121.7</v>
      </c>
      <c r="AP22" s="14">
        <f>'Scada UF'!CG28</f>
        <v>0.66</v>
      </c>
      <c r="AQ22" s="14">
        <f>'Scada UF'!CH28</f>
        <v>120.4</v>
      </c>
      <c r="AR22" s="14">
        <f>'Scada UF'!CK28</f>
        <v>0.52</v>
      </c>
      <c r="AS22" s="14">
        <f>'Scada UF'!CL28</f>
        <v>135.30000000000001</v>
      </c>
      <c r="AT22" s="14">
        <f>'Scada UF'!CO28</f>
        <v>0</v>
      </c>
      <c r="AU22" s="14">
        <f>'Scada UF'!CP28</f>
        <v>119.2</v>
      </c>
      <c r="AV22" s="14">
        <f>'Scada UF'!CS28</f>
        <v>0.82</v>
      </c>
      <c r="AW22" s="14">
        <f>'Scada UF'!CT28</f>
        <v>113.6</v>
      </c>
      <c r="AX22">
        <f t="shared" ref="AX22:AX31" si="2">SUM(C22,E22,G22,I22,K22,M22,O22,Q22,S22,U22,W22,Y22,AA22,AC22,AE22,AG22,AI22,AK22,AM22,AO22,AQ22,AS22,AU22,AW22)</f>
        <v>2627.3999999999996</v>
      </c>
    </row>
    <row r="23" spans="1:50" ht="15" thickBot="1" x14ac:dyDescent="0.35">
      <c r="A23" s="12">
        <v>45518</v>
      </c>
      <c r="B23" s="14">
        <f>'Scada UF'!E29</f>
        <v>0</v>
      </c>
      <c r="C23" s="14">
        <f>'Scada UF'!F29</f>
        <v>0</v>
      </c>
      <c r="D23" s="14">
        <f>'Scada UF'!I29</f>
        <v>0</v>
      </c>
      <c r="E23" s="14">
        <f>'Scada UF'!J29</f>
        <v>0</v>
      </c>
      <c r="F23" s="14">
        <f>'Scada UF'!M29</f>
        <v>0</v>
      </c>
      <c r="G23" s="14">
        <f>'Scada UF'!N29</f>
        <v>0</v>
      </c>
      <c r="H23" s="14">
        <f>'Scada UF'!Q29</f>
        <v>0</v>
      </c>
      <c r="I23" s="14">
        <f>'Scada UF'!R29</f>
        <v>0</v>
      </c>
      <c r="J23" s="14">
        <f>'Scada UF'!U29</f>
        <v>0</v>
      </c>
      <c r="K23" s="14">
        <f>'Scada UF'!V29</f>
        <v>0</v>
      </c>
      <c r="L23" s="14">
        <f>'Scada UF'!Y29</f>
        <v>0</v>
      </c>
      <c r="M23" s="14">
        <f>'Scada UF'!Z29</f>
        <v>0</v>
      </c>
      <c r="N23" s="14">
        <f>'Scada UF'!AC29</f>
        <v>0</v>
      </c>
      <c r="O23" s="14">
        <f>'Scada UF'!AD29</f>
        <v>0</v>
      </c>
      <c r="P23" s="14">
        <f>'Scada UF'!AG29</f>
        <v>0</v>
      </c>
      <c r="Q23" s="14">
        <f>'Scada UF'!AH29</f>
        <v>0</v>
      </c>
      <c r="R23" s="14">
        <f>'Scada UF'!AK29</f>
        <v>0</v>
      </c>
      <c r="S23" s="14">
        <f>'Scada UF'!AL29</f>
        <v>0</v>
      </c>
      <c r="T23" s="14">
        <f>'Scada UF'!AO29</f>
        <v>0</v>
      </c>
      <c r="U23" s="14">
        <f>'Scada UF'!AP29</f>
        <v>0</v>
      </c>
      <c r="V23" s="14">
        <f>'Scada UF'!AS29</f>
        <v>0</v>
      </c>
      <c r="W23" s="14">
        <f>'Scada UF'!AT29</f>
        <v>0</v>
      </c>
      <c r="X23" s="14">
        <f>'Scada UF'!AW29</f>
        <v>0</v>
      </c>
      <c r="Y23" s="14">
        <f>'Scada UF'!AX29</f>
        <v>0</v>
      </c>
      <c r="Z23" s="14">
        <f>'Scada UF'!BA29</f>
        <v>0</v>
      </c>
      <c r="AA23" s="14">
        <v>121.7</v>
      </c>
      <c r="AB23" s="14">
        <f>'Scada UF'!BE29</f>
        <v>0</v>
      </c>
      <c r="AC23" s="14">
        <f>'Scada UF'!BF29</f>
        <v>0</v>
      </c>
      <c r="AD23" s="14">
        <f>'Scada UF'!BI29</f>
        <v>0</v>
      </c>
      <c r="AE23" s="14">
        <f>'Scada UF'!BJ29</f>
        <v>0</v>
      </c>
      <c r="AF23" s="14">
        <f>'Scada UF'!BM29</f>
        <v>0</v>
      </c>
      <c r="AG23" s="14">
        <f>'Scada UF'!BN29</f>
        <v>0</v>
      </c>
      <c r="AH23" s="14">
        <f>'Scada UF'!BQ29</f>
        <v>0</v>
      </c>
      <c r="AI23" s="14">
        <v>36.6</v>
      </c>
      <c r="AJ23" s="14">
        <f>'Scada UF'!BU29</f>
        <v>0</v>
      </c>
      <c r="AK23" s="14">
        <f>'Scada UF'!BV29</f>
        <v>0</v>
      </c>
      <c r="AL23" s="14">
        <f>'Scada UF'!BY29</f>
        <v>0</v>
      </c>
      <c r="AM23" s="14">
        <f>'Scada UF'!BZ29</f>
        <v>0</v>
      </c>
      <c r="AN23" s="14">
        <f>'Scada UF'!CC29</f>
        <v>0</v>
      </c>
      <c r="AO23" s="14">
        <f>'Scada UF'!CD29</f>
        <v>0</v>
      </c>
      <c r="AP23" s="14">
        <f>'Scada UF'!CG29</f>
        <v>0</v>
      </c>
      <c r="AQ23" s="14">
        <f>'Scada UF'!CH29</f>
        <v>0</v>
      </c>
      <c r="AR23" s="14">
        <f>'Scada UF'!CK29</f>
        <v>0</v>
      </c>
      <c r="AS23" s="14">
        <f>'Scada UF'!CL29</f>
        <v>0</v>
      </c>
      <c r="AT23" s="14">
        <f>'Scada UF'!CO29</f>
        <v>0</v>
      </c>
      <c r="AU23" s="14">
        <f>'Scada UF'!CP29</f>
        <v>0</v>
      </c>
      <c r="AV23" s="14">
        <f>'Scada UF'!CS29</f>
        <v>0</v>
      </c>
      <c r="AW23" s="14">
        <f>'Scada UF'!CT29</f>
        <v>0</v>
      </c>
      <c r="AX23">
        <f t="shared" si="2"/>
        <v>158.30000000000001</v>
      </c>
    </row>
    <row r="24" spans="1:50" ht="15" thickBot="1" x14ac:dyDescent="0.35">
      <c r="A24" s="12">
        <v>45519</v>
      </c>
      <c r="B24" s="14">
        <f>'Scada UF'!E30</f>
        <v>1.46</v>
      </c>
      <c r="C24" s="14">
        <f>'Scada UF'!F30</f>
        <v>118.8</v>
      </c>
      <c r="D24" s="14">
        <f>'Scada UF'!I30</f>
        <v>1.54</v>
      </c>
      <c r="E24" s="14">
        <f>'Scada UF'!J30</f>
        <v>113</v>
      </c>
      <c r="F24" s="14">
        <f>'Scada UF'!M30</f>
        <v>1.1599999999999999</v>
      </c>
      <c r="G24" s="14">
        <f>'Scada UF'!N30</f>
        <v>99.9</v>
      </c>
      <c r="H24" s="14">
        <f>'Scada UF'!Q30</f>
        <v>1.05</v>
      </c>
      <c r="I24" s="14">
        <f>'Scada UF'!R30</f>
        <v>122</v>
      </c>
      <c r="J24" s="14">
        <f>'Scada UF'!U30</f>
        <v>0.71</v>
      </c>
      <c r="K24" s="14">
        <f>'Scada UF'!V30</f>
        <v>87</v>
      </c>
      <c r="L24" s="14">
        <f>'Scada UF'!Y30</f>
        <v>0.89</v>
      </c>
      <c r="M24" s="14">
        <f>'Scada UF'!Z30</f>
        <v>95.1</v>
      </c>
      <c r="N24" s="14">
        <f>'Scada UF'!AC30</f>
        <v>1.28</v>
      </c>
      <c r="O24" s="14">
        <f>'Scada UF'!AD30</f>
        <v>105.1</v>
      </c>
      <c r="P24" s="14">
        <f>'Scada UF'!AG30</f>
        <v>1.22</v>
      </c>
      <c r="Q24" s="14">
        <f>'Scada UF'!AH30</f>
        <v>126.5</v>
      </c>
      <c r="R24" s="14">
        <f>'Scada UF'!AK30</f>
        <v>0.9</v>
      </c>
      <c r="S24" s="14">
        <f>'Scada UF'!AL30</f>
        <v>125</v>
      </c>
      <c r="T24" s="14">
        <f>'Scada UF'!AO30</f>
        <v>1</v>
      </c>
      <c r="U24" s="14">
        <f>'Scada UF'!AP30</f>
        <v>115.2</v>
      </c>
      <c r="V24" s="14">
        <f>'Scada UF'!AS30</f>
        <v>1.02</v>
      </c>
      <c r="W24" s="14">
        <f>'Scada UF'!AT30</f>
        <v>117.4</v>
      </c>
      <c r="X24" s="14">
        <f>'Scada UF'!AW30</f>
        <v>0.93</v>
      </c>
      <c r="Y24" s="14">
        <f>'Scada UF'!AX30</f>
        <v>122.2</v>
      </c>
      <c r="Z24" s="14">
        <f>'Scada UF'!BA30</f>
        <v>1.31</v>
      </c>
      <c r="AA24" s="14">
        <v>122.7</v>
      </c>
      <c r="AB24" s="14">
        <f>'Scada UF'!BE30</f>
        <v>0.33</v>
      </c>
      <c r="AC24" s="14">
        <f>'Scada UF'!BF30</f>
        <v>122.6</v>
      </c>
      <c r="AD24" s="14">
        <f>'Scada UF'!BI30</f>
        <v>0.24</v>
      </c>
      <c r="AE24" s="14">
        <f>'Scada UF'!BJ30</f>
        <v>116.6</v>
      </c>
      <c r="AF24" s="14">
        <f>'Scada UF'!BM30</f>
        <v>0.36</v>
      </c>
      <c r="AG24" s="14">
        <f>'Scada UF'!BN30</f>
        <v>119.3</v>
      </c>
      <c r="AH24" s="14">
        <f>'Scada UF'!BQ30</f>
        <v>1.4</v>
      </c>
      <c r="AI24" s="14">
        <v>37.6</v>
      </c>
      <c r="AJ24" s="14">
        <f>'Scada UF'!BU30</f>
        <v>1.42</v>
      </c>
      <c r="AK24" s="14">
        <f>'Scada UF'!BV30</f>
        <v>109.5</v>
      </c>
      <c r="AL24" s="14">
        <f>'Scada UF'!BY30</f>
        <v>1.19</v>
      </c>
      <c r="AM24" s="14">
        <f>'Scada UF'!BZ30</f>
        <v>102.4</v>
      </c>
      <c r="AN24" s="14">
        <f>'Scada UF'!CC30</f>
        <v>1.08</v>
      </c>
      <c r="AO24" s="14">
        <f>'Scada UF'!CD30</f>
        <v>124.4</v>
      </c>
      <c r="AP24" s="14">
        <f>'Scada UF'!CG30</f>
        <v>0.87</v>
      </c>
      <c r="AQ24" s="14">
        <f>'Scada UF'!CH30</f>
        <v>107.1</v>
      </c>
      <c r="AR24" s="14">
        <f>'Scada UF'!CK30</f>
        <v>1.01</v>
      </c>
      <c r="AS24" s="14">
        <f>'Scada UF'!CL30</f>
        <v>116.5</v>
      </c>
      <c r="AT24" s="14">
        <f>'Scada UF'!CO30</f>
        <v>1.19</v>
      </c>
      <c r="AU24" s="14">
        <f>'Scada UF'!CP30</f>
        <v>98.1</v>
      </c>
      <c r="AV24" s="14">
        <f>'Scada UF'!CS30</f>
        <v>1.1499999999999999</v>
      </c>
      <c r="AW24" s="14">
        <f>'Scada UF'!CT30</f>
        <v>118.2</v>
      </c>
      <c r="AX24">
        <f t="shared" si="2"/>
        <v>2642.2</v>
      </c>
    </row>
    <row r="25" spans="1:50" ht="15" thickBot="1" x14ac:dyDescent="0.35">
      <c r="A25" s="12">
        <v>45520</v>
      </c>
      <c r="B25" s="14">
        <f>'Scada UF'!E31</f>
        <v>0.43</v>
      </c>
      <c r="C25" s="14">
        <f>'Scada UF'!F31</f>
        <v>132.80000000000001</v>
      </c>
      <c r="D25" s="14">
        <f>'Scada UF'!I31</f>
        <v>0.69</v>
      </c>
      <c r="E25" s="14">
        <f>'Scada UF'!J31</f>
        <v>58.1</v>
      </c>
      <c r="F25" s="14">
        <f>'Scada UF'!M31</f>
        <v>1.25</v>
      </c>
      <c r="G25" s="14">
        <f>'Scada UF'!N31</f>
        <v>99.6</v>
      </c>
      <c r="H25" s="14">
        <f>'Scada UF'!Q31</f>
        <v>1.1100000000000001</v>
      </c>
      <c r="I25" s="14">
        <f>'Scada UF'!R31</f>
        <v>122.2</v>
      </c>
      <c r="J25" s="14">
        <f>'Scada UF'!U31</f>
        <v>0.92</v>
      </c>
      <c r="K25" s="14">
        <f>'Scada UF'!V31</f>
        <v>103.7</v>
      </c>
      <c r="L25" s="14">
        <f>'Scada UF'!Y31</f>
        <v>1.05</v>
      </c>
      <c r="M25" s="14">
        <f>'Scada UF'!Z31</f>
        <v>113.5</v>
      </c>
      <c r="N25" s="14">
        <f>'Scada UF'!AC31</f>
        <v>1.39</v>
      </c>
      <c r="O25" s="14">
        <f>'Scada UF'!AD31</f>
        <v>103.6</v>
      </c>
      <c r="P25" s="14">
        <f>'Scada UF'!AG31</f>
        <v>1.34</v>
      </c>
      <c r="Q25" s="14">
        <f>'Scada UF'!AH31</f>
        <v>121.7</v>
      </c>
      <c r="R25" s="14">
        <f>'Scada UF'!AK31</f>
        <v>0.92</v>
      </c>
      <c r="S25" s="14">
        <f>'Scada UF'!AL31</f>
        <v>113.1</v>
      </c>
      <c r="T25" s="14">
        <f>'Scada UF'!AO31</f>
        <v>0.91</v>
      </c>
      <c r="U25" s="14">
        <f>'Scada UF'!AP31</f>
        <v>103.6</v>
      </c>
      <c r="V25" s="14">
        <f>'Scada UF'!AS31</f>
        <v>1.01</v>
      </c>
      <c r="W25" s="14">
        <f>'Scada UF'!AT31</f>
        <v>113</v>
      </c>
      <c r="X25" s="14">
        <f>'Scada UF'!AW31</f>
        <v>0.94</v>
      </c>
      <c r="Y25" s="14">
        <f>'Scada UF'!AX31</f>
        <v>116.3</v>
      </c>
      <c r="Z25" s="14">
        <f>'Scada UF'!BA31</f>
        <v>1.2</v>
      </c>
      <c r="AA25" s="14">
        <v>123.7</v>
      </c>
      <c r="AB25" s="14">
        <f>'Scada UF'!BE31</f>
        <v>0.28000000000000003</v>
      </c>
      <c r="AC25" s="14">
        <f>'Scada UF'!BF31</f>
        <v>106.9</v>
      </c>
      <c r="AD25" s="14">
        <f>'Scada UF'!BI31</f>
        <v>0.39</v>
      </c>
      <c r="AE25" s="14">
        <f>'Scada UF'!BJ31</f>
        <v>112.9</v>
      </c>
      <c r="AF25" s="14">
        <f>'Scada UF'!BM31</f>
        <v>0.59</v>
      </c>
      <c r="AG25" s="14">
        <f>'Scada UF'!BN31</f>
        <v>116.6</v>
      </c>
      <c r="AH25" s="14">
        <f>'Scada UF'!BQ31</f>
        <v>0.66</v>
      </c>
      <c r="AI25" s="14">
        <v>38.6</v>
      </c>
      <c r="AJ25" s="14">
        <f>'Scada UF'!BU31</f>
        <v>0.48</v>
      </c>
      <c r="AK25" s="14">
        <f>'Scada UF'!BV31</f>
        <v>117.9</v>
      </c>
      <c r="AL25" s="14">
        <f>'Scada UF'!BY31</f>
        <v>0.94</v>
      </c>
      <c r="AM25" s="14">
        <f>'Scada UF'!BZ31</f>
        <v>90.1</v>
      </c>
      <c r="AN25" s="14">
        <f>'Scada UF'!CC31</f>
        <v>0.74</v>
      </c>
      <c r="AO25" s="14">
        <f>'Scada UF'!CD31</f>
        <v>124.8</v>
      </c>
      <c r="AP25" s="14">
        <f>'Scada UF'!CG31</f>
        <v>0.57999999999999996</v>
      </c>
      <c r="AQ25" s="14">
        <f>'Scada UF'!CH31</f>
        <v>114.1</v>
      </c>
      <c r="AR25" s="14">
        <f>'Scada UF'!CK31</f>
        <v>0.41</v>
      </c>
      <c r="AS25" s="14">
        <f>'Scada UF'!CL31</f>
        <v>128.30000000000001</v>
      </c>
      <c r="AT25" s="14">
        <f>'Scada UF'!CO31</f>
        <v>0.88</v>
      </c>
      <c r="AU25" s="14">
        <f>'Scada UF'!CP31</f>
        <v>114.3</v>
      </c>
      <c r="AV25" s="14">
        <f>'Scada UF'!CS31</f>
        <v>0.97</v>
      </c>
      <c r="AW25" s="14">
        <f>'Scada UF'!CT31</f>
        <v>115</v>
      </c>
      <c r="AX25">
        <f t="shared" si="2"/>
        <v>2604.4000000000005</v>
      </c>
    </row>
    <row r="26" spans="1:50" ht="15" thickBot="1" x14ac:dyDescent="0.35">
      <c r="A26" s="12">
        <v>45521</v>
      </c>
      <c r="B26" s="14">
        <f>'Scada UF'!E32</f>
        <v>0</v>
      </c>
      <c r="C26" s="14">
        <f>'Scada UF'!F32</f>
        <v>0</v>
      </c>
      <c r="D26" s="14">
        <f>'Scada UF'!I32</f>
        <v>0</v>
      </c>
      <c r="E26" s="14">
        <f>'Scada UF'!J32</f>
        <v>0</v>
      </c>
      <c r="F26" s="14">
        <f>'Scada UF'!M32</f>
        <v>0</v>
      </c>
      <c r="G26" s="14">
        <f>'Scada UF'!N32</f>
        <v>0</v>
      </c>
      <c r="H26" s="14">
        <f>'Scada UF'!Q32</f>
        <v>0</v>
      </c>
      <c r="I26" s="14">
        <f>'Scada UF'!R32</f>
        <v>0</v>
      </c>
      <c r="J26" s="14">
        <f>'Scada UF'!U32</f>
        <v>0</v>
      </c>
      <c r="K26" s="14">
        <f>'Scada UF'!V32</f>
        <v>0</v>
      </c>
      <c r="L26" s="14">
        <f>'Scada UF'!Y32</f>
        <v>0</v>
      </c>
      <c r="M26" s="14">
        <f>'Scada UF'!Z32</f>
        <v>0</v>
      </c>
      <c r="N26" s="14">
        <f>'Scada UF'!AC32</f>
        <v>0</v>
      </c>
      <c r="O26" s="14">
        <f>'Scada UF'!AD32</f>
        <v>0</v>
      </c>
      <c r="P26" s="14">
        <f>'Scada UF'!AG32</f>
        <v>0</v>
      </c>
      <c r="Q26" s="14">
        <f>'Scada UF'!AH32</f>
        <v>0</v>
      </c>
      <c r="R26" s="14">
        <f>'Scada UF'!AK32</f>
        <v>0</v>
      </c>
      <c r="S26" s="14">
        <f>'Scada UF'!AL32</f>
        <v>0</v>
      </c>
      <c r="T26" s="14">
        <f>'Scada UF'!AO32</f>
        <v>0</v>
      </c>
      <c r="U26" s="14">
        <f>'Scada UF'!AP32</f>
        <v>0</v>
      </c>
      <c r="V26" s="14">
        <f>'Scada UF'!AS32</f>
        <v>0</v>
      </c>
      <c r="W26" s="14">
        <f>'Scada UF'!AT32</f>
        <v>0</v>
      </c>
      <c r="X26" s="14">
        <f>'Scada UF'!AW32</f>
        <v>0</v>
      </c>
      <c r="Y26" s="14">
        <f>'Scada UF'!AX32</f>
        <v>0</v>
      </c>
      <c r="Z26" s="14">
        <f>'Scada UF'!BA32</f>
        <v>0</v>
      </c>
      <c r="AA26" s="14">
        <v>124.7</v>
      </c>
      <c r="AB26" s="14">
        <f>'Scada UF'!BE32</f>
        <v>0</v>
      </c>
      <c r="AC26" s="14">
        <f>'Scada UF'!BF32</f>
        <v>0</v>
      </c>
      <c r="AD26" s="14">
        <f>'Scada UF'!BI32</f>
        <v>0</v>
      </c>
      <c r="AE26" s="14">
        <f>'Scada UF'!BJ32</f>
        <v>0</v>
      </c>
      <c r="AF26" s="14">
        <f>'Scada UF'!BM32</f>
        <v>0</v>
      </c>
      <c r="AG26" s="14">
        <f>'Scada UF'!BN32</f>
        <v>0</v>
      </c>
      <c r="AH26" s="14">
        <f>'Scada UF'!BQ32</f>
        <v>0</v>
      </c>
      <c r="AI26" s="14">
        <v>39.6</v>
      </c>
      <c r="AJ26" s="14">
        <f>'Scada UF'!BU32</f>
        <v>0</v>
      </c>
      <c r="AK26" s="14">
        <f>'Scada UF'!BV32</f>
        <v>0</v>
      </c>
      <c r="AL26" s="14">
        <f>'Scada UF'!BY32</f>
        <v>0</v>
      </c>
      <c r="AM26" s="14">
        <f>'Scada UF'!BZ32</f>
        <v>0</v>
      </c>
      <c r="AN26" s="14">
        <f>'Scada UF'!CC32</f>
        <v>0</v>
      </c>
      <c r="AO26" s="14">
        <f>'Scada UF'!CD32</f>
        <v>0</v>
      </c>
      <c r="AP26" s="14">
        <f>'Scada UF'!CG32</f>
        <v>0</v>
      </c>
      <c r="AQ26" s="14">
        <f>'Scada UF'!CH32</f>
        <v>0</v>
      </c>
      <c r="AR26" s="14">
        <f>'Scada UF'!CK32</f>
        <v>0</v>
      </c>
      <c r="AS26" s="14">
        <f>'Scada UF'!CL32</f>
        <v>0</v>
      </c>
      <c r="AT26" s="14">
        <f>'Scada UF'!CO32</f>
        <v>0</v>
      </c>
      <c r="AU26" s="14">
        <f>'Scada UF'!CP32</f>
        <v>0</v>
      </c>
      <c r="AV26" s="14">
        <f>'Scada UF'!CS32</f>
        <v>0</v>
      </c>
      <c r="AW26" s="14">
        <f>'Scada UF'!CT32</f>
        <v>0</v>
      </c>
      <c r="AX26">
        <f t="shared" si="2"/>
        <v>164.3</v>
      </c>
    </row>
    <row r="27" spans="1:50" ht="15" thickBot="1" x14ac:dyDescent="0.35">
      <c r="A27" s="12">
        <v>45522</v>
      </c>
      <c r="B27" s="14">
        <f>'Scada UF'!E33</f>
        <v>0</v>
      </c>
      <c r="C27" s="14">
        <f>'Scada UF'!F33</f>
        <v>0</v>
      </c>
      <c r="D27" s="14">
        <f>'Scada UF'!I33</f>
        <v>0</v>
      </c>
      <c r="E27" s="14">
        <f>'Scada UF'!J33</f>
        <v>0</v>
      </c>
      <c r="F27" s="14">
        <f>'Scada UF'!M33</f>
        <v>0</v>
      </c>
      <c r="G27" s="14">
        <f>'Scada UF'!N33</f>
        <v>0</v>
      </c>
      <c r="H27" s="14">
        <f>'Scada UF'!Q33</f>
        <v>0</v>
      </c>
      <c r="I27" s="14">
        <f>'Scada UF'!R33</f>
        <v>0</v>
      </c>
      <c r="J27" s="14">
        <f>'Scada UF'!U33</f>
        <v>0</v>
      </c>
      <c r="K27" s="14">
        <f>'Scada UF'!V33</f>
        <v>0</v>
      </c>
      <c r="L27" s="14">
        <f>'Scada UF'!Y33</f>
        <v>0</v>
      </c>
      <c r="M27" s="14">
        <f>'Scada UF'!Z33</f>
        <v>0</v>
      </c>
      <c r="N27" s="14">
        <f>'Scada UF'!AC33</f>
        <v>0</v>
      </c>
      <c r="O27" s="14">
        <f>'Scada UF'!AD33</f>
        <v>0</v>
      </c>
      <c r="P27" s="14">
        <f>'Scada UF'!AG33</f>
        <v>0</v>
      </c>
      <c r="Q27" s="14">
        <f>'Scada UF'!AH33</f>
        <v>0</v>
      </c>
      <c r="R27" s="14">
        <f>'Scada UF'!AK33</f>
        <v>0</v>
      </c>
      <c r="S27" s="14">
        <f>'Scada UF'!AL33</f>
        <v>0</v>
      </c>
      <c r="T27" s="14">
        <f>'Scada UF'!AO33</f>
        <v>0</v>
      </c>
      <c r="U27" s="14">
        <f>'Scada UF'!AP33</f>
        <v>0</v>
      </c>
      <c r="V27" s="14">
        <f>'Scada UF'!AS33</f>
        <v>0</v>
      </c>
      <c r="W27" s="14">
        <f>'Scada UF'!AT33</f>
        <v>0</v>
      </c>
      <c r="X27" s="14">
        <f>'Scada UF'!AW33</f>
        <v>0</v>
      </c>
      <c r="Y27" s="14">
        <f>'Scada UF'!AX33</f>
        <v>0</v>
      </c>
      <c r="Z27" s="14">
        <f>'Scada UF'!BA33</f>
        <v>0</v>
      </c>
      <c r="AA27" s="14">
        <v>125.7</v>
      </c>
      <c r="AB27" s="14">
        <f>'Scada UF'!BE33</f>
        <v>0</v>
      </c>
      <c r="AC27" s="14">
        <f>'Scada UF'!BF33</f>
        <v>0</v>
      </c>
      <c r="AD27" s="14">
        <f>'Scada UF'!BI33</f>
        <v>0</v>
      </c>
      <c r="AE27" s="14">
        <f>'Scada UF'!BJ33</f>
        <v>0</v>
      </c>
      <c r="AF27" s="14">
        <f>'Scada UF'!BM33</f>
        <v>0</v>
      </c>
      <c r="AG27" s="14">
        <f>'Scada UF'!BN33</f>
        <v>0</v>
      </c>
      <c r="AH27" s="14">
        <f>'Scada UF'!BQ33</f>
        <v>0</v>
      </c>
      <c r="AI27" s="14">
        <v>40.6</v>
      </c>
      <c r="AJ27" s="14">
        <f>'Scada UF'!BU33</f>
        <v>0</v>
      </c>
      <c r="AK27" s="14">
        <f>'Scada UF'!BV33</f>
        <v>0</v>
      </c>
      <c r="AL27" s="14">
        <f>'Scada UF'!BY33</f>
        <v>0</v>
      </c>
      <c r="AM27" s="14">
        <f>'Scada UF'!BZ33</f>
        <v>0</v>
      </c>
      <c r="AN27" s="14">
        <f>'Scada UF'!CC33</f>
        <v>0</v>
      </c>
      <c r="AO27" s="14">
        <f>'Scada UF'!CD33</f>
        <v>0</v>
      </c>
      <c r="AP27" s="14">
        <f>'Scada UF'!CG33</f>
        <v>0</v>
      </c>
      <c r="AQ27" s="14">
        <f>'Scada UF'!CH33</f>
        <v>0</v>
      </c>
      <c r="AR27" s="14">
        <f>'Scada UF'!CK33</f>
        <v>0</v>
      </c>
      <c r="AS27" s="14">
        <f>'Scada UF'!CL33</f>
        <v>0</v>
      </c>
      <c r="AT27" s="14">
        <f>'Scada UF'!CO33</f>
        <v>0</v>
      </c>
      <c r="AU27" s="14">
        <f>'Scada UF'!CP33</f>
        <v>0</v>
      </c>
      <c r="AV27" s="14">
        <f>'Scada UF'!CS33</f>
        <v>0</v>
      </c>
      <c r="AW27" s="14">
        <f>'Scada UF'!CT33</f>
        <v>0</v>
      </c>
      <c r="AX27">
        <f t="shared" si="2"/>
        <v>166.3</v>
      </c>
    </row>
    <row r="28" spans="1:50" ht="15" thickBot="1" x14ac:dyDescent="0.35">
      <c r="A28" s="12">
        <v>45523</v>
      </c>
      <c r="B28" s="14">
        <f>'Scada UF'!E34</f>
        <v>1.41</v>
      </c>
      <c r="C28" s="14">
        <f>'Scada UF'!F34</f>
        <v>122</v>
      </c>
      <c r="D28" s="14">
        <f>'Scada UF'!I34</f>
        <v>1.46</v>
      </c>
      <c r="E28" s="14">
        <f>'Scada UF'!J34</f>
        <v>117.6</v>
      </c>
      <c r="F28" s="14">
        <f>'Scada UF'!M34</f>
        <v>1.18</v>
      </c>
      <c r="G28" s="14">
        <f>'Scada UF'!N34</f>
        <v>102.7</v>
      </c>
      <c r="H28" s="14">
        <f>'Scada UF'!Q34</f>
        <v>1.0900000000000001</v>
      </c>
      <c r="I28" s="14">
        <f>'Scada UF'!R34</f>
        <v>121.3</v>
      </c>
      <c r="J28" s="14">
        <f>'Scada UF'!U34</f>
        <v>0.67</v>
      </c>
      <c r="K28" s="14">
        <f>'Scada UF'!V34</f>
        <v>107.3</v>
      </c>
      <c r="L28" s="14">
        <f>'Scada UF'!Y34</f>
        <v>0.87</v>
      </c>
      <c r="M28" s="14">
        <f>'Scada UF'!Z34</f>
        <v>116.6</v>
      </c>
      <c r="N28" s="14">
        <f>'Scada UF'!AC34</f>
        <v>1.29</v>
      </c>
      <c r="O28" s="14">
        <f>'Scada UF'!AD34</f>
        <v>105</v>
      </c>
      <c r="P28" s="14">
        <f>'Scada UF'!AG34</f>
        <v>1.21</v>
      </c>
      <c r="Q28" s="14">
        <f>'Scada UF'!AH34</f>
        <v>128.9</v>
      </c>
      <c r="R28" s="14">
        <f>'Scada UF'!AK34</f>
        <v>1.03</v>
      </c>
      <c r="S28" s="14">
        <f>'Scada UF'!AL34</f>
        <v>121.1</v>
      </c>
      <c r="T28" s="14">
        <f>'Scada UF'!AO34</f>
        <v>1</v>
      </c>
      <c r="U28" s="14">
        <f>'Scada UF'!AP34</f>
        <v>113.4</v>
      </c>
      <c r="V28" s="14">
        <f>'Scada UF'!AS34</f>
        <v>1.08</v>
      </c>
      <c r="W28" s="14">
        <f>'Scada UF'!AT34</f>
        <v>112.3</v>
      </c>
      <c r="X28" s="14">
        <f>'Scada UF'!AW34</f>
        <v>0.87</v>
      </c>
      <c r="Y28" s="14">
        <f>'Scada UF'!AX34</f>
        <v>114.6</v>
      </c>
      <c r="Z28" s="14">
        <f>'Scada UF'!BA34</f>
        <v>1</v>
      </c>
      <c r="AA28" s="14">
        <v>126.7</v>
      </c>
      <c r="AB28" s="14">
        <f>'Scada UF'!BE34</f>
        <v>0.34</v>
      </c>
      <c r="AC28" s="14">
        <f>'Scada UF'!BF34</f>
        <v>100.3</v>
      </c>
      <c r="AD28" s="14">
        <f>'Scada UF'!BI34</f>
        <v>0.33</v>
      </c>
      <c r="AE28" s="14">
        <f>'Scada UF'!BJ34</f>
        <v>118</v>
      </c>
      <c r="AF28" s="14">
        <f>'Scada UF'!BM34</f>
        <v>0.62</v>
      </c>
      <c r="AG28" s="14">
        <f>'Scada UF'!BN34</f>
        <v>118.8</v>
      </c>
      <c r="AH28" s="14">
        <f>'Scada UF'!BQ34</f>
        <v>0.84</v>
      </c>
      <c r="AI28" s="14">
        <v>41.6</v>
      </c>
      <c r="AJ28" s="14">
        <f>'Scada UF'!BU34</f>
        <v>0.68</v>
      </c>
      <c r="AK28" s="14">
        <f>'Scada UF'!BV34</f>
        <v>129</v>
      </c>
      <c r="AL28" s="14">
        <f>'Scada UF'!BY34</f>
        <v>0.85</v>
      </c>
      <c r="AM28" s="14">
        <f>'Scada UF'!BZ34</f>
        <v>96.9</v>
      </c>
      <c r="AN28" s="14">
        <f>'Scada UF'!CC34</f>
        <v>0.47</v>
      </c>
      <c r="AO28" s="14">
        <f>'Scada UF'!CD34</f>
        <v>130.19999999999999</v>
      </c>
      <c r="AP28" s="14">
        <f>'Scada UF'!CG34</f>
        <v>0.64</v>
      </c>
      <c r="AQ28" s="14">
        <f>'Scada UF'!CH34</f>
        <v>129</v>
      </c>
      <c r="AR28" s="14">
        <f>'Scada UF'!CK34</f>
        <v>0.48</v>
      </c>
      <c r="AS28" s="14">
        <f>'Scada UF'!CL34</f>
        <v>134.9</v>
      </c>
      <c r="AT28" s="14">
        <f>'Scada UF'!CO34</f>
        <v>0.59</v>
      </c>
      <c r="AU28" s="14">
        <f>'Scada UF'!CP34</f>
        <v>84.6</v>
      </c>
      <c r="AV28" s="14">
        <f>'Scada UF'!CS34</f>
        <v>0.63</v>
      </c>
      <c r="AW28" s="14">
        <f>'Scada UF'!CT34</f>
        <v>88.7</v>
      </c>
      <c r="AX28">
        <f t="shared" si="2"/>
        <v>2681.4999999999995</v>
      </c>
    </row>
    <row r="29" spans="1:50" ht="15" thickBot="1" x14ac:dyDescent="0.35">
      <c r="A29" s="12">
        <v>45524</v>
      </c>
      <c r="B29" s="14">
        <f>'Scada UF'!E35</f>
        <v>0</v>
      </c>
      <c r="C29" s="14">
        <f>'Scada UF'!F35</f>
        <v>0</v>
      </c>
      <c r="D29" s="14">
        <f>'Scada UF'!I35</f>
        <v>0</v>
      </c>
      <c r="E29" s="14">
        <f>'Scada UF'!J35</f>
        <v>0</v>
      </c>
      <c r="F29" s="14">
        <f>'Scada UF'!M35</f>
        <v>0</v>
      </c>
      <c r="G29" s="14">
        <f>'Scada UF'!N35</f>
        <v>0</v>
      </c>
      <c r="H29" s="14">
        <f>'Scada UF'!Q35</f>
        <v>0</v>
      </c>
      <c r="I29" s="14">
        <f>'Scada UF'!R35</f>
        <v>0</v>
      </c>
      <c r="J29" s="14">
        <f>'Scada UF'!U35</f>
        <v>0</v>
      </c>
      <c r="K29" s="14">
        <f>'Scada UF'!V35</f>
        <v>0</v>
      </c>
      <c r="L29" s="14">
        <f>'Scada UF'!Y35</f>
        <v>0</v>
      </c>
      <c r="M29" s="14">
        <f>'Scada UF'!Z35</f>
        <v>0</v>
      </c>
      <c r="N29" s="14">
        <f>'Scada UF'!AC35</f>
        <v>0</v>
      </c>
      <c r="O29" s="14">
        <f>'Scada UF'!AD35</f>
        <v>0</v>
      </c>
      <c r="P29" s="14">
        <f>'Scada UF'!AG35</f>
        <v>0</v>
      </c>
      <c r="Q29" s="14">
        <f>'Scada UF'!AH35</f>
        <v>0</v>
      </c>
      <c r="R29" s="14">
        <f>'Scada UF'!AK35</f>
        <v>0</v>
      </c>
      <c r="S29" s="14">
        <f>'Scada UF'!AL35</f>
        <v>0</v>
      </c>
      <c r="T29" s="14">
        <f>'Scada UF'!AO35</f>
        <v>0</v>
      </c>
      <c r="U29" s="14">
        <f>'Scada UF'!AP35</f>
        <v>0</v>
      </c>
      <c r="V29" s="14">
        <f>'Scada UF'!AS35</f>
        <v>0</v>
      </c>
      <c r="W29" s="14">
        <f>'Scada UF'!AT35</f>
        <v>0</v>
      </c>
      <c r="X29" s="14">
        <f>'Scada UF'!AW35</f>
        <v>0</v>
      </c>
      <c r="Y29" s="14">
        <f>'Scada UF'!AX35</f>
        <v>0</v>
      </c>
      <c r="Z29" s="14">
        <f>'Scada UF'!BA35</f>
        <v>0</v>
      </c>
      <c r="AA29" s="14">
        <v>127.7</v>
      </c>
      <c r="AB29" s="14">
        <f>'Scada UF'!BE35</f>
        <v>0</v>
      </c>
      <c r="AC29" s="14">
        <f>'Scada UF'!BF35</f>
        <v>0</v>
      </c>
      <c r="AD29" s="14">
        <f>'Scada UF'!BI35</f>
        <v>0</v>
      </c>
      <c r="AE29" s="14">
        <f>'Scada UF'!BJ35</f>
        <v>0</v>
      </c>
      <c r="AF29" s="14">
        <f>'Scada UF'!BM35</f>
        <v>0</v>
      </c>
      <c r="AG29" s="14">
        <f>'Scada UF'!BN35</f>
        <v>0</v>
      </c>
      <c r="AH29" s="14">
        <f>'Scada UF'!BQ35</f>
        <v>0</v>
      </c>
      <c r="AI29" s="14">
        <v>42.6</v>
      </c>
      <c r="AJ29" s="14">
        <f>'Scada UF'!BU35</f>
        <v>0</v>
      </c>
      <c r="AK29" s="14">
        <f>'Scada UF'!BV35</f>
        <v>0</v>
      </c>
      <c r="AL29" s="14">
        <f>'Scada UF'!BY35</f>
        <v>0</v>
      </c>
      <c r="AM29" s="14">
        <f>'Scada UF'!BZ35</f>
        <v>0</v>
      </c>
      <c r="AN29" s="14">
        <f>'Scada UF'!CC35</f>
        <v>0</v>
      </c>
      <c r="AO29" s="14">
        <f>'Scada UF'!CD35</f>
        <v>0</v>
      </c>
      <c r="AP29" s="14">
        <f>'Scada UF'!CG35</f>
        <v>0</v>
      </c>
      <c r="AQ29" s="14">
        <f>'Scada UF'!CH35</f>
        <v>0</v>
      </c>
      <c r="AR29" s="14">
        <f>'Scada UF'!CK35</f>
        <v>0</v>
      </c>
      <c r="AS29" s="14">
        <f>'Scada UF'!CL35</f>
        <v>0</v>
      </c>
      <c r="AT29" s="14">
        <f>'Scada UF'!CO35</f>
        <v>0</v>
      </c>
      <c r="AU29" s="14">
        <f>'Scada UF'!CP35</f>
        <v>0</v>
      </c>
      <c r="AV29" s="14">
        <f>'Scada UF'!CS35</f>
        <v>0</v>
      </c>
      <c r="AW29" s="14">
        <f>'Scada UF'!CT35</f>
        <v>0</v>
      </c>
      <c r="AX29">
        <f t="shared" si="2"/>
        <v>170.3</v>
      </c>
    </row>
    <row r="30" spans="1:50" ht="15" thickBot="1" x14ac:dyDescent="0.35">
      <c r="A30" s="12">
        <v>45525</v>
      </c>
      <c r="B30" s="14">
        <f>'Scada UF'!E36</f>
        <v>0</v>
      </c>
      <c r="C30" s="14">
        <f>'Scada UF'!F36</f>
        <v>0</v>
      </c>
      <c r="D30" s="14">
        <f>'Scada UF'!I36</f>
        <v>0</v>
      </c>
      <c r="E30" s="14">
        <f>'Scada UF'!J36</f>
        <v>0</v>
      </c>
      <c r="F30" s="14">
        <f>'Scada UF'!M36</f>
        <v>0</v>
      </c>
      <c r="G30" s="14">
        <f>'Scada UF'!N36</f>
        <v>0</v>
      </c>
      <c r="H30" s="14">
        <f>'Scada UF'!Q36</f>
        <v>0</v>
      </c>
      <c r="I30" s="14">
        <f>'Scada UF'!R36</f>
        <v>0</v>
      </c>
      <c r="J30" s="14">
        <f>'Scada UF'!U36</f>
        <v>0</v>
      </c>
      <c r="K30" s="14">
        <f>'Scada UF'!V36</f>
        <v>0</v>
      </c>
      <c r="L30" s="14">
        <f>'Scada UF'!Y36</f>
        <v>0</v>
      </c>
      <c r="M30" s="14">
        <f>'Scada UF'!Z36</f>
        <v>0</v>
      </c>
      <c r="N30" s="14">
        <f>'Scada UF'!AC36</f>
        <v>0</v>
      </c>
      <c r="O30" s="14">
        <f>'Scada UF'!AD36</f>
        <v>0</v>
      </c>
      <c r="P30" s="14">
        <f>'Scada UF'!AG36</f>
        <v>0</v>
      </c>
      <c r="Q30" s="14">
        <f>'Scada UF'!AH36</f>
        <v>0</v>
      </c>
      <c r="R30" s="14">
        <f>'Scada UF'!AK36</f>
        <v>0</v>
      </c>
      <c r="S30" s="14">
        <f>'Scada UF'!AL36</f>
        <v>0</v>
      </c>
      <c r="T30" s="14">
        <f>'Scada UF'!AO36</f>
        <v>0</v>
      </c>
      <c r="U30" s="14">
        <f>'Scada UF'!AP36</f>
        <v>0</v>
      </c>
      <c r="V30" s="14">
        <f>'Scada UF'!AS36</f>
        <v>0</v>
      </c>
      <c r="W30" s="14">
        <f>'Scada UF'!AT36</f>
        <v>0</v>
      </c>
      <c r="X30" s="14">
        <f>'Scada UF'!AW36</f>
        <v>0</v>
      </c>
      <c r="Y30" s="14">
        <f>'Scada UF'!AX36</f>
        <v>0</v>
      </c>
      <c r="Z30" s="14">
        <f>'Scada UF'!BA36</f>
        <v>0</v>
      </c>
      <c r="AA30" s="14">
        <v>128.69999999999999</v>
      </c>
      <c r="AB30" s="14">
        <f>'Scada UF'!BE36</f>
        <v>0</v>
      </c>
      <c r="AC30" s="14">
        <f>'Scada UF'!BF36</f>
        <v>0</v>
      </c>
      <c r="AD30" s="14">
        <f>'Scada UF'!BI36</f>
        <v>0</v>
      </c>
      <c r="AE30" s="14">
        <f>'Scada UF'!BJ36</f>
        <v>0</v>
      </c>
      <c r="AF30" s="14">
        <f>'Scada UF'!BM36</f>
        <v>0</v>
      </c>
      <c r="AG30" s="14">
        <f>'Scada UF'!BN36</f>
        <v>0</v>
      </c>
      <c r="AH30" s="14">
        <f>'Scada UF'!BQ36</f>
        <v>0</v>
      </c>
      <c r="AI30" s="14">
        <v>43.6</v>
      </c>
      <c r="AJ30" s="14">
        <f>'Scada UF'!BU36</f>
        <v>0</v>
      </c>
      <c r="AK30" s="14">
        <f>'Scada UF'!BV36</f>
        <v>0</v>
      </c>
      <c r="AL30" s="14">
        <f>'Scada UF'!BY36</f>
        <v>0</v>
      </c>
      <c r="AM30" s="14">
        <f>'Scada UF'!BZ36</f>
        <v>0</v>
      </c>
      <c r="AN30" s="14">
        <f>'Scada UF'!CC36</f>
        <v>0</v>
      </c>
      <c r="AO30" s="14">
        <f>'Scada UF'!CD36</f>
        <v>0</v>
      </c>
      <c r="AP30" s="14">
        <f>'Scada UF'!CG36</f>
        <v>0</v>
      </c>
      <c r="AQ30" s="14">
        <f>'Scada UF'!CH36</f>
        <v>0</v>
      </c>
      <c r="AR30" s="14">
        <f>'Scada UF'!CK36</f>
        <v>0</v>
      </c>
      <c r="AS30" s="14">
        <f>'Scada UF'!CL36</f>
        <v>0</v>
      </c>
      <c r="AT30" s="14">
        <f>'Scada UF'!CO36</f>
        <v>0</v>
      </c>
      <c r="AU30" s="14">
        <f>'Scada UF'!CP36</f>
        <v>0</v>
      </c>
      <c r="AV30" s="14">
        <f>'Scada UF'!CS36</f>
        <v>0</v>
      </c>
      <c r="AW30" s="14">
        <f>'Scada UF'!CT36</f>
        <v>0</v>
      </c>
      <c r="AX30">
        <f t="shared" si="2"/>
        <v>172.29999999999998</v>
      </c>
    </row>
    <row r="31" spans="1:50" ht="15" thickBot="1" x14ac:dyDescent="0.35">
      <c r="A31" s="12">
        <v>45526</v>
      </c>
      <c r="B31" s="14">
        <f>'Scada UF'!E37</f>
        <v>1.35</v>
      </c>
      <c r="C31" s="14">
        <f>'Scada UF'!F37</f>
        <v>123.8</v>
      </c>
      <c r="D31" s="14">
        <f>'Scada UF'!I37</f>
        <v>1.39</v>
      </c>
      <c r="E31" s="14">
        <f>'Scada UF'!J37</f>
        <v>118.1</v>
      </c>
      <c r="F31" s="14">
        <f>'Scada UF'!M37</f>
        <v>1.1499999999999999</v>
      </c>
      <c r="G31" s="14">
        <f>'Scada UF'!N37</f>
        <v>102.8</v>
      </c>
      <c r="H31" s="14">
        <f>'Scada UF'!Q37</f>
        <v>1.01</v>
      </c>
      <c r="I31" s="14">
        <f>'Scada UF'!R37</f>
        <v>124.7</v>
      </c>
      <c r="J31" s="14">
        <f>'Scada UF'!U37</f>
        <v>0.68</v>
      </c>
      <c r="K31" s="14">
        <f>'Scada UF'!V37</f>
        <v>99</v>
      </c>
      <c r="L31" s="14">
        <f>'Scada UF'!Y37</f>
        <v>0.83</v>
      </c>
      <c r="M31" s="14">
        <f>'Scada UF'!Z37</f>
        <v>105.7</v>
      </c>
      <c r="N31" s="14">
        <f>'Scada UF'!AC37</f>
        <v>1.21</v>
      </c>
      <c r="O31" s="14">
        <f>'Scada UF'!AD37</f>
        <v>106.5</v>
      </c>
      <c r="P31" s="14">
        <f>'Scada UF'!AG37</f>
        <v>1.1599999999999999</v>
      </c>
      <c r="Q31" s="14">
        <f>'Scada UF'!AH37</f>
        <v>127</v>
      </c>
      <c r="R31" s="14">
        <f>'Scada UF'!AK37</f>
        <v>1.0900000000000001</v>
      </c>
      <c r="S31" s="14">
        <f>'Scada UF'!AL37</f>
        <v>117.9</v>
      </c>
      <c r="T31" s="14">
        <f>'Scada UF'!AO37</f>
        <v>1.03</v>
      </c>
      <c r="U31" s="14">
        <f>'Scada UF'!AP37</f>
        <v>111.8</v>
      </c>
      <c r="V31" s="14">
        <f>'Scada UF'!AS37</f>
        <v>1.03</v>
      </c>
      <c r="W31" s="14">
        <f>'Scada UF'!AT37</f>
        <v>113.4</v>
      </c>
      <c r="X31" s="14">
        <f>'Scada UF'!AW37</f>
        <v>0.92</v>
      </c>
      <c r="Y31" s="14">
        <f>'Scada UF'!AX37</f>
        <v>116.1</v>
      </c>
      <c r="Z31" s="14">
        <f>'Scada UF'!BA37</f>
        <v>1.25</v>
      </c>
      <c r="AA31" s="14">
        <v>129.69999999999999</v>
      </c>
      <c r="AB31" s="14">
        <f>'Scada UF'!BE37</f>
        <v>0.33</v>
      </c>
      <c r="AC31" s="14">
        <f>'Scada UF'!BF37</f>
        <v>110.5</v>
      </c>
      <c r="AD31" s="14">
        <f>'Scada UF'!BI37</f>
        <v>0.57999999999999996</v>
      </c>
      <c r="AE31" s="14">
        <f>'Scada UF'!BJ37</f>
        <v>111.7</v>
      </c>
      <c r="AF31" s="14">
        <f>'Scada UF'!BM37</f>
        <v>0.66</v>
      </c>
      <c r="AG31" s="14">
        <f>'Scada UF'!BN37</f>
        <v>112.4</v>
      </c>
      <c r="AH31" s="14">
        <f>'Scada UF'!BQ37</f>
        <v>0.67</v>
      </c>
      <c r="AI31" s="14">
        <v>44.6</v>
      </c>
      <c r="AJ31" s="14">
        <f>'Scada UF'!BU37</f>
        <v>0.43</v>
      </c>
      <c r="AK31" s="14">
        <f>'Scada UF'!BV37</f>
        <v>106.9</v>
      </c>
      <c r="AL31" s="14">
        <f>'Scada UF'!BY37</f>
        <v>0.93</v>
      </c>
      <c r="AM31" s="14">
        <f>'Scada UF'!BZ37</f>
        <v>83.8</v>
      </c>
      <c r="AN31" s="14">
        <f>'Scada UF'!CC37</f>
        <v>0.78</v>
      </c>
      <c r="AO31" s="14">
        <f>'Scada UF'!CD37</f>
        <v>110.9</v>
      </c>
      <c r="AP31" s="14">
        <f>'Scada UF'!CG37</f>
        <v>0.74</v>
      </c>
      <c r="AQ31" s="14">
        <f>'Scada UF'!CH37</f>
        <v>125.3</v>
      </c>
      <c r="AR31" s="14">
        <f>'Scada UF'!CK37</f>
        <v>0.66</v>
      </c>
      <c r="AS31" s="14">
        <f>'Scada UF'!CL37</f>
        <v>130.80000000000001</v>
      </c>
      <c r="AT31" s="14">
        <f>'Scada UF'!CO37</f>
        <v>0.31</v>
      </c>
      <c r="AU31" s="14">
        <f>'Scada UF'!CP37</f>
        <v>57.1</v>
      </c>
      <c r="AV31" s="14">
        <f>'Scada UF'!CS37</f>
        <v>0.35</v>
      </c>
      <c r="AW31" s="14">
        <f>'Scada UF'!CT37</f>
        <v>58.2</v>
      </c>
      <c r="AX31">
        <f t="shared" si="2"/>
        <v>2548.7000000000003</v>
      </c>
    </row>
    <row r="32" spans="1:50" ht="15" thickBot="1" x14ac:dyDescent="0.35">
      <c r="A32" s="12">
        <v>45527</v>
      </c>
      <c r="B32" s="14">
        <f>'Scada UF'!E38</f>
        <v>0</v>
      </c>
      <c r="C32" s="14">
        <f>'Scada UF'!F38</f>
        <v>0</v>
      </c>
      <c r="D32" s="14">
        <f>'Scada UF'!I38</f>
        <v>0</v>
      </c>
      <c r="E32" s="14">
        <f>'Scada UF'!J38</f>
        <v>0</v>
      </c>
      <c r="F32" s="14">
        <f>'Scada UF'!M38</f>
        <v>0</v>
      </c>
      <c r="G32" s="14">
        <f>'Scada UF'!N38</f>
        <v>0</v>
      </c>
      <c r="H32" s="14">
        <f>'Scada UF'!Q38</f>
        <v>0</v>
      </c>
      <c r="I32" s="14">
        <f>'Scada UF'!R38</f>
        <v>0</v>
      </c>
      <c r="J32" s="14">
        <f>'Scada UF'!U38</f>
        <v>0</v>
      </c>
      <c r="K32" s="14">
        <f>'Scada UF'!V38</f>
        <v>0</v>
      </c>
      <c r="L32" s="14">
        <f>'Scada UF'!Y38</f>
        <v>0</v>
      </c>
      <c r="M32" s="14">
        <f>'Scada UF'!Z38</f>
        <v>0</v>
      </c>
      <c r="N32" s="14">
        <f>'Scada UF'!AC38</f>
        <v>0</v>
      </c>
      <c r="O32" s="14">
        <f>'Scada UF'!AD38</f>
        <v>0</v>
      </c>
      <c r="P32" s="14">
        <f>'Scada UF'!AG38</f>
        <v>0</v>
      </c>
      <c r="Q32" s="14">
        <f>'Scada UF'!AH38</f>
        <v>0</v>
      </c>
      <c r="R32" s="14">
        <f>'Scada UF'!AK38</f>
        <v>0</v>
      </c>
      <c r="S32" s="14">
        <f>'Scada UF'!AL38</f>
        <v>0</v>
      </c>
      <c r="T32" s="14">
        <f>'Scada UF'!AO38</f>
        <v>0</v>
      </c>
      <c r="U32" s="14">
        <f>'Scada UF'!AP38</f>
        <v>0</v>
      </c>
      <c r="V32" s="14">
        <f>'Scada UF'!AS38</f>
        <v>0</v>
      </c>
      <c r="W32" s="14">
        <f>'Scada UF'!AT38</f>
        <v>0</v>
      </c>
      <c r="X32" s="14">
        <f>'Scada UF'!AW38</f>
        <v>0</v>
      </c>
      <c r="Y32" s="14">
        <f>'Scada UF'!AX38</f>
        <v>0</v>
      </c>
      <c r="Z32" s="14">
        <f>'Scada UF'!BA38</f>
        <v>0</v>
      </c>
      <c r="AA32" s="14">
        <v>130.69999999999999</v>
      </c>
      <c r="AB32" s="14">
        <f>'Scada UF'!BE38</f>
        <v>0</v>
      </c>
      <c r="AC32" s="14">
        <f>'Scada UF'!BF38</f>
        <v>0</v>
      </c>
      <c r="AD32" s="14">
        <f>'Scada UF'!BI38</f>
        <v>0</v>
      </c>
      <c r="AE32" s="14">
        <f>'Scada UF'!BJ38</f>
        <v>0</v>
      </c>
      <c r="AF32" s="14">
        <f>'Scada UF'!BM38</f>
        <v>0</v>
      </c>
      <c r="AG32" s="14">
        <f>'Scada UF'!BN38</f>
        <v>0</v>
      </c>
      <c r="AH32" s="14">
        <f>'Scada UF'!BQ38</f>
        <v>0</v>
      </c>
      <c r="AI32" s="14">
        <v>45.6</v>
      </c>
      <c r="AJ32" s="14">
        <f>'Scada UF'!BU38</f>
        <v>0</v>
      </c>
      <c r="AK32" s="14">
        <f>'Scada UF'!BV38</f>
        <v>0</v>
      </c>
      <c r="AL32" s="14">
        <f>'Scada UF'!BY38</f>
        <v>0</v>
      </c>
      <c r="AM32" s="14">
        <f>'Scada UF'!BZ38</f>
        <v>0</v>
      </c>
      <c r="AN32" s="14">
        <f>'Scada UF'!CC38</f>
        <v>0</v>
      </c>
      <c r="AO32" s="14">
        <f>'Scada UF'!CD38</f>
        <v>0</v>
      </c>
      <c r="AP32" s="14">
        <f>'Scada UF'!CG38</f>
        <v>0</v>
      </c>
      <c r="AQ32" s="14">
        <f>'Scada UF'!CH38</f>
        <v>0</v>
      </c>
      <c r="AR32" s="14">
        <f>'Scada UF'!CK38</f>
        <v>0</v>
      </c>
      <c r="AS32" s="14">
        <f>'Scada UF'!CL38</f>
        <v>0</v>
      </c>
      <c r="AT32" s="14">
        <f>'Scada UF'!CO38</f>
        <v>0</v>
      </c>
      <c r="AU32" s="14">
        <f>'Scada UF'!CP38</f>
        <v>0</v>
      </c>
      <c r="AV32" s="14">
        <f>'Scada UF'!CS38</f>
        <v>0</v>
      </c>
      <c r="AW32" s="14">
        <f>'Scada UF'!CT38</f>
        <v>0</v>
      </c>
      <c r="AX32">
        <f t="shared" ref="AX32:AX36" si="3">SUM(C32,E32,G32,I32,K32,M32,O32,Q32,S32,U32,W32,Y32,AA32,AC32,AE32,AG32,AI32,AK32,AM32,AO32,AQ32,AS32,AU32,AW32)</f>
        <v>176.29999999999998</v>
      </c>
    </row>
    <row r="33" spans="1:50" ht="15" thickBot="1" x14ac:dyDescent="0.35">
      <c r="A33" s="12">
        <v>45528</v>
      </c>
      <c r="B33" s="14">
        <f>'Scada UF'!E39</f>
        <v>0</v>
      </c>
      <c r="C33" s="14">
        <f>'Scada UF'!F39</f>
        <v>0</v>
      </c>
      <c r="D33" s="14">
        <f>'Scada UF'!I39</f>
        <v>0</v>
      </c>
      <c r="E33" s="14">
        <f>'Scada UF'!J39</f>
        <v>0</v>
      </c>
      <c r="F33" s="14">
        <f>'Scada UF'!M39</f>
        <v>0</v>
      </c>
      <c r="G33" s="14">
        <f>'Scada UF'!N39</f>
        <v>0</v>
      </c>
      <c r="H33" s="14">
        <f>'Scada UF'!Q39</f>
        <v>0</v>
      </c>
      <c r="I33" s="14">
        <f>'Scada UF'!R39</f>
        <v>0</v>
      </c>
      <c r="J33" s="14">
        <f>'Scada UF'!U39</f>
        <v>0</v>
      </c>
      <c r="K33" s="14">
        <f>'Scada UF'!V39</f>
        <v>0</v>
      </c>
      <c r="L33" s="14">
        <f>'Scada UF'!Y39</f>
        <v>0</v>
      </c>
      <c r="M33" s="14">
        <f>'Scada UF'!Z39</f>
        <v>0</v>
      </c>
      <c r="N33" s="14">
        <f>'Scada UF'!AC39</f>
        <v>0</v>
      </c>
      <c r="O33" s="14">
        <f>'Scada UF'!AD39</f>
        <v>0</v>
      </c>
      <c r="P33" s="14">
        <f>'Scada UF'!AG39</f>
        <v>0</v>
      </c>
      <c r="Q33" s="14">
        <f>'Scada UF'!AH39</f>
        <v>0</v>
      </c>
      <c r="R33" s="14">
        <f>'Scada UF'!AK39</f>
        <v>0</v>
      </c>
      <c r="S33" s="14">
        <f>'Scada UF'!AL39</f>
        <v>0</v>
      </c>
      <c r="T33" s="14">
        <f>'Scada UF'!AO39</f>
        <v>0</v>
      </c>
      <c r="U33" s="14">
        <f>'Scada UF'!AP39</f>
        <v>0</v>
      </c>
      <c r="V33" s="14">
        <f>'Scada UF'!AS39</f>
        <v>0</v>
      </c>
      <c r="W33" s="14">
        <f>'Scada UF'!AT39</f>
        <v>0</v>
      </c>
      <c r="X33" s="14">
        <f>'Scada UF'!AW39</f>
        <v>0</v>
      </c>
      <c r="Y33" s="14">
        <f>'Scada UF'!AX39</f>
        <v>0</v>
      </c>
      <c r="Z33" s="14">
        <f>'Scada UF'!BA39</f>
        <v>0</v>
      </c>
      <c r="AA33" s="14">
        <v>131.69999999999999</v>
      </c>
      <c r="AB33" s="14">
        <f>'Scada UF'!BE39</f>
        <v>0</v>
      </c>
      <c r="AC33" s="14">
        <f>'Scada UF'!BF39</f>
        <v>0</v>
      </c>
      <c r="AD33" s="14">
        <f>'Scada UF'!BI39</f>
        <v>0</v>
      </c>
      <c r="AE33" s="14">
        <f>'Scada UF'!BJ39</f>
        <v>0</v>
      </c>
      <c r="AF33" s="14">
        <f>'Scada UF'!BM39</f>
        <v>0</v>
      </c>
      <c r="AG33" s="14">
        <f>'Scada UF'!BN39</f>
        <v>0</v>
      </c>
      <c r="AH33" s="14">
        <f>'Scada UF'!BQ39</f>
        <v>0</v>
      </c>
      <c r="AI33" s="14">
        <v>46.6</v>
      </c>
      <c r="AJ33" s="14">
        <f>'Scada UF'!BU39</f>
        <v>0</v>
      </c>
      <c r="AK33" s="14">
        <f>'Scada UF'!BV39</f>
        <v>0</v>
      </c>
      <c r="AL33" s="14">
        <f>'Scada UF'!BY39</f>
        <v>0</v>
      </c>
      <c r="AM33" s="14">
        <f>'Scada UF'!BZ39</f>
        <v>0</v>
      </c>
      <c r="AN33" s="14">
        <f>'Scada UF'!CC39</f>
        <v>0</v>
      </c>
      <c r="AO33" s="14">
        <f>'Scada UF'!CD39</f>
        <v>0</v>
      </c>
      <c r="AP33" s="14">
        <f>'Scada UF'!CG39</f>
        <v>0</v>
      </c>
      <c r="AQ33" s="14">
        <f>'Scada UF'!CH39</f>
        <v>0</v>
      </c>
      <c r="AR33" s="14">
        <f>'Scada UF'!CK39</f>
        <v>0</v>
      </c>
      <c r="AS33" s="14">
        <f>'Scada UF'!CL39</f>
        <v>0</v>
      </c>
      <c r="AT33" s="14">
        <f>'Scada UF'!CO39</f>
        <v>0</v>
      </c>
      <c r="AU33" s="14">
        <f>'Scada UF'!CP39</f>
        <v>0</v>
      </c>
      <c r="AV33" s="14">
        <f>'Scada UF'!CS39</f>
        <v>0</v>
      </c>
      <c r="AW33" s="14">
        <f>'Scada UF'!CT39</f>
        <v>0</v>
      </c>
      <c r="AX33">
        <f t="shared" si="3"/>
        <v>178.29999999999998</v>
      </c>
    </row>
    <row r="34" spans="1:50" ht="15" thickBot="1" x14ac:dyDescent="0.35">
      <c r="A34" s="12">
        <v>45529</v>
      </c>
      <c r="B34" s="14">
        <f>'Scada UF'!E40</f>
        <v>0</v>
      </c>
      <c r="C34" s="14">
        <f>'Scada UF'!F40</f>
        <v>0</v>
      </c>
      <c r="D34" s="14">
        <f>'Scada UF'!I40</f>
        <v>0</v>
      </c>
      <c r="E34" s="14">
        <f>'Scada UF'!J40</f>
        <v>0</v>
      </c>
      <c r="F34" s="14">
        <f>'Scada UF'!M40</f>
        <v>0</v>
      </c>
      <c r="G34" s="14">
        <f>'Scada UF'!N40</f>
        <v>0</v>
      </c>
      <c r="H34" s="14">
        <f>'Scada UF'!Q40</f>
        <v>0</v>
      </c>
      <c r="I34" s="14">
        <f>'Scada UF'!R40</f>
        <v>0</v>
      </c>
      <c r="J34" s="14">
        <f>'Scada UF'!U40</f>
        <v>0</v>
      </c>
      <c r="K34" s="14">
        <f>'Scada UF'!V40</f>
        <v>0</v>
      </c>
      <c r="L34" s="14">
        <f>'Scada UF'!Y40</f>
        <v>0</v>
      </c>
      <c r="M34" s="14">
        <f>'Scada UF'!Z40</f>
        <v>0</v>
      </c>
      <c r="N34" s="14">
        <f>'Scada UF'!AC40</f>
        <v>0</v>
      </c>
      <c r="O34" s="14">
        <f>'Scada UF'!AD40</f>
        <v>0</v>
      </c>
      <c r="P34" s="14">
        <f>'Scada UF'!AG40</f>
        <v>0</v>
      </c>
      <c r="Q34" s="14">
        <f>'Scada UF'!AH40</f>
        <v>0</v>
      </c>
      <c r="R34" s="14">
        <f>'Scada UF'!AK40</f>
        <v>0</v>
      </c>
      <c r="S34" s="14">
        <f>'Scada UF'!AL40</f>
        <v>0</v>
      </c>
      <c r="T34" s="14">
        <f>'Scada UF'!AO40</f>
        <v>0</v>
      </c>
      <c r="U34" s="14">
        <f>'Scada UF'!AP40</f>
        <v>0</v>
      </c>
      <c r="V34" s="14">
        <f>'Scada UF'!AS40</f>
        <v>0</v>
      </c>
      <c r="W34" s="14">
        <f>'Scada UF'!AT40</f>
        <v>0</v>
      </c>
      <c r="X34" s="14">
        <f>'Scada UF'!AW40</f>
        <v>0</v>
      </c>
      <c r="Y34" s="14">
        <f>'Scada UF'!AX40</f>
        <v>0</v>
      </c>
      <c r="Z34" s="14">
        <f>'Scada UF'!BA40</f>
        <v>0</v>
      </c>
      <c r="AA34" s="14">
        <v>132.69999999999999</v>
      </c>
      <c r="AB34" s="14">
        <f>'Scada UF'!BE40</f>
        <v>0</v>
      </c>
      <c r="AC34" s="14">
        <f>'Scada UF'!BF40</f>
        <v>0</v>
      </c>
      <c r="AD34" s="14">
        <f>'Scada UF'!BI40</f>
        <v>0</v>
      </c>
      <c r="AE34" s="14">
        <f>'Scada UF'!BJ40</f>
        <v>0</v>
      </c>
      <c r="AF34" s="14">
        <f>'Scada UF'!BM40</f>
        <v>0</v>
      </c>
      <c r="AG34" s="14">
        <f>'Scada UF'!BN40</f>
        <v>0</v>
      </c>
      <c r="AH34" s="14">
        <f>'Scada UF'!BQ40</f>
        <v>0</v>
      </c>
      <c r="AI34" s="14">
        <v>47.6</v>
      </c>
      <c r="AJ34" s="14">
        <f>'Scada UF'!BU40</f>
        <v>0</v>
      </c>
      <c r="AK34" s="14">
        <f>'Scada UF'!BV40</f>
        <v>0</v>
      </c>
      <c r="AL34" s="14">
        <f>'Scada UF'!BY40</f>
        <v>0</v>
      </c>
      <c r="AM34" s="14">
        <f>'Scada UF'!BZ40</f>
        <v>0</v>
      </c>
      <c r="AN34" s="14">
        <f>'Scada UF'!CC40</f>
        <v>0</v>
      </c>
      <c r="AO34" s="14">
        <f>'Scada UF'!CD40</f>
        <v>0</v>
      </c>
      <c r="AP34" s="14">
        <f>'Scada UF'!CG40</f>
        <v>0</v>
      </c>
      <c r="AQ34" s="14">
        <f>'Scada UF'!CH40</f>
        <v>0</v>
      </c>
      <c r="AR34" s="14">
        <f>'Scada UF'!CK40</f>
        <v>0</v>
      </c>
      <c r="AS34" s="14">
        <f>'Scada UF'!CL40</f>
        <v>0</v>
      </c>
      <c r="AT34" s="14">
        <f>'Scada UF'!CO40</f>
        <v>0</v>
      </c>
      <c r="AU34" s="14">
        <f>'Scada UF'!CP40</f>
        <v>0</v>
      </c>
      <c r="AV34" s="14">
        <f>'Scada UF'!CS40</f>
        <v>0</v>
      </c>
      <c r="AW34" s="14">
        <f>'Scada UF'!CT40</f>
        <v>0</v>
      </c>
      <c r="AX34">
        <f t="shared" si="3"/>
        <v>180.29999999999998</v>
      </c>
    </row>
    <row r="35" spans="1:50" ht="15" thickBot="1" x14ac:dyDescent="0.35">
      <c r="A35" s="12">
        <v>45530</v>
      </c>
      <c r="B35" s="14">
        <f>'Scada UF'!E41</f>
        <v>1.31</v>
      </c>
      <c r="C35" s="14">
        <f>'Scada UF'!F41</f>
        <v>116.2</v>
      </c>
      <c r="D35" s="14">
        <f>'Scada UF'!I41</f>
        <v>1.34</v>
      </c>
      <c r="E35" s="14">
        <f>'Scada UF'!J41</f>
        <v>113.2</v>
      </c>
      <c r="F35" s="14">
        <f>'Scada UF'!M41</f>
        <v>1.05</v>
      </c>
      <c r="G35" s="14">
        <f>'Scada UF'!N41</f>
        <v>99.2</v>
      </c>
      <c r="H35" s="14">
        <f>'Scada UF'!Q41</f>
        <v>0.97</v>
      </c>
      <c r="I35" s="14">
        <f>'Scada UF'!R41</f>
        <v>118.7</v>
      </c>
      <c r="J35" s="14">
        <f>'Scada UF'!U41</f>
        <v>0.77</v>
      </c>
      <c r="K35" s="14">
        <f>'Scada UF'!V41</f>
        <v>101.1</v>
      </c>
      <c r="L35" s="14">
        <f>'Scada UF'!Y41</f>
        <v>0.93</v>
      </c>
      <c r="M35" s="14">
        <f>'Scada UF'!Z41</f>
        <v>111.8</v>
      </c>
      <c r="N35" s="14">
        <f>'Scada UF'!AC41</f>
        <v>1.23</v>
      </c>
      <c r="O35" s="14">
        <f>'Scada UF'!AD41</f>
        <v>108.4</v>
      </c>
      <c r="P35" s="14">
        <f>'Scada UF'!AG41</f>
        <v>1.23</v>
      </c>
      <c r="Q35" s="14">
        <f>'Scada UF'!AH41</f>
        <v>120.4</v>
      </c>
      <c r="R35" s="14">
        <f>'Scada UF'!AK41</f>
        <v>1.27</v>
      </c>
      <c r="S35" s="14">
        <f>'Scada UF'!AL41</f>
        <v>117.3</v>
      </c>
      <c r="T35" s="14">
        <f>'Scada UF'!AO41</f>
        <v>1.21</v>
      </c>
      <c r="U35" s="14">
        <f>'Scada UF'!AP41</f>
        <v>110.5</v>
      </c>
      <c r="V35" s="14">
        <f>'Scada UF'!AS41</f>
        <v>1.08</v>
      </c>
      <c r="W35" s="14">
        <f>'Scada UF'!AT41</f>
        <v>107.5</v>
      </c>
      <c r="X35" s="14">
        <f>'Scada UF'!AW41</f>
        <v>1.04</v>
      </c>
      <c r="Y35" s="14">
        <f>'Scada UF'!AX41</f>
        <v>116.8</v>
      </c>
      <c r="Z35" s="14">
        <f>'Scada UF'!BA41</f>
        <v>1.38</v>
      </c>
      <c r="AA35" s="14">
        <v>133.69999999999999</v>
      </c>
      <c r="AB35" s="14">
        <f>'Scada UF'!BE41</f>
        <v>0.41</v>
      </c>
      <c r="AC35" s="14">
        <f>'Scada UF'!BF41</f>
        <v>113.6</v>
      </c>
      <c r="AD35" s="14">
        <f>'Scada UF'!BI41</f>
        <v>0.37</v>
      </c>
      <c r="AE35" s="14">
        <f>'Scada UF'!BJ41</f>
        <v>97.4</v>
      </c>
      <c r="AF35" s="14">
        <f>'Scada UF'!BM41</f>
        <v>0.67</v>
      </c>
      <c r="AG35" s="14">
        <f>'Scada UF'!BN41</f>
        <v>98.3</v>
      </c>
      <c r="AH35" s="14">
        <f>'Scada UF'!BQ41</f>
        <v>0.91</v>
      </c>
      <c r="AI35" s="14">
        <v>48.6</v>
      </c>
      <c r="AJ35" s="14">
        <f>'Scada UF'!BU41</f>
        <v>0.74</v>
      </c>
      <c r="AK35" s="14">
        <f>'Scada UF'!BV41</f>
        <v>128.80000000000001</v>
      </c>
      <c r="AL35" s="14">
        <f>'Scada UF'!BY41</f>
        <v>1.1000000000000001</v>
      </c>
      <c r="AM35" s="14">
        <f>'Scada UF'!BZ41</f>
        <v>90.1</v>
      </c>
      <c r="AN35" s="14">
        <f>'Scada UF'!CC41</f>
        <v>0.67</v>
      </c>
      <c r="AO35" s="14">
        <f>'Scada UF'!CD41</f>
        <v>123.9</v>
      </c>
      <c r="AP35" s="14">
        <f>'Scada UF'!CG41</f>
        <v>0.75</v>
      </c>
      <c r="AQ35" s="14">
        <f>'Scada UF'!CH41</f>
        <v>129.1</v>
      </c>
      <c r="AR35" s="14">
        <f>'Scada UF'!CK41</f>
        <v>0.72</v>
      </c>
      <c r="AS35" s="14">
        <f>'Scada UF'!CL41</f>
        <v>125</v>
      </c>
      <c r="AT35" s="14">
        <f>'Scada UF'!CO41</f>
        <v>0.6</v>
      </c>
      <c r="AU35" s="14">
        <f>'Scada UF'!CP41</f>
        <v>93.6</v>
      </c>
      <c r="AV35" s="14">
        <f>'Scada UF'!CS41</f>
        <v>0.64</v>
      </c>
      <c r="AW35" s="14">
        <f>'Scada UF'!CT41</f>
        <v>100.8</v>
      </c>
      <c r="AX35">
        <f t="shared" si="3"/>
        <v>2623.9999999999995</v>
      </c>
    </row>
    <row r="36" spans="1:50" ht="15" thickBot="1" x14ac:dyDescent="0.35">
      <c r="A36" s="12">
        <v>45531</v>
      </c>
      <c r="B36" s="14">
        <f>'Scada UF'!E42</f>
        <v>1.29</v>
      </c>
      <c r="C36" s="14">
        <f>'Scada UF'!F42</f>
        <v>119.3</v>
      </c>
      <c r="D36" s="14">
        <f>'Scada UF'!I42</f>
        <v>1.33</v>
      </c>
      <c r="E36" s="14">
        <f>'Scada UF'!J42</f>
        <v>115.3</v>
      </c>
      <c r="F36" s="14">
        <f>'Scada UF'!M42</f>
        <v>1.07</v>
      </c>
      <c r="G36" s="14">
        <f>'Scada UF'!N42</f>
        <v>95.5</v>
      </c>
      <c r="H36" s="14">
        <f>'Scada UF'!Q42</f>
        <v>0.98</v>
      </c>
      <c r="I36" s="14">
        <f>'Scada UF'!R42</f>
        <v>112.5</v>
      </c>
      <c r="J36" s="14">
        <f>'Scada UF'!U42</f>
        <v>0.57999999999999996</v>
      </c>
      <c r="K36" s="14">
        <f>'Scada UF'!V42</f>
        <v>79.900000000000006</v>
      </c>
      <c r="L36" s="14">
        <f>'Scada UF'!Y42</f>
        <v>0.74</v>
      </c>
      <c r="M36" s="14">
        <f>'Scada UF'!Z42</f>
        <v>85</v>
      </c>
      <c r="N36" s="14">
        <f>'Scada UF'!AC42</f>
        <v>1.18</v>
      </c>
      <c r="O36" s="14">
        <f>'Scada UF'!AD42</f>
        <v>102.8</v>
      </c>
      <c r="P36" s="14">
        <f>'Scada UF'!AG42</f>
        <v>1.19</v>
      </c>
      <c r="Q36" s="14">
        <f>'Scada UF'!AH42</f>
        <v>112.7</v>
      </c>
      <c r="R36" s="14">
        <f>'Scada UF'!AK42</f>
        <v>1.34</v>
      </c>
      <c r="S36" s="14">
        <f>'Scada UF'!AL42</f>
        <v>104.5</v>
      </c>
      <c r="T36" s="14">
        <f>'Scada UF'!AO42</f>
        <v>1.2</v>
      </c>
      <c r="U36" s="14">
        <f>'Scada UF'!AP42</f>
        <v>112.9</v>
      </c>
      <c r="V36" s="14">
        <f>'Scada UF'!AS42</f>
        <v>1.19</v>
      </c>
      <c r="W36" s="14">
        <f>'Scada UF'!AT42</f>
        <v>116.8</v>
      </c>
      <c r="X36" s="14">
        <f>'Scada UF'!AW42</f>
        <v>0.97</v>
      </c>
      <c r="Y36" s="14">
        <f>'Scada UF'!AX42</f>
        <v>113.9</v>
      </c>
      <c r="Z36" s="14">
        <f>'Scada UF'!BA42</f>
        <v>1.34</v>
      </c>
      <c r="AA36" s="14">
        <v>134.69999999999999</v>
      </c>
      <c r="AB36" s="14">
        <f>'Scada UF'!BE42</f>
        <v>0.46</v>
      </c>
      <c r="AC36" s="14">
        <f>'Scada UF'!BF42</f>
        <v>126.8</v>
      </c>
      <c r="AD36" s="14">
        <f>'Scada UF'!BI42</f>
        <v>0.2</v>
      </c>
      <c r="AE36" s="14">
        <f>'Scada UF'!BJ42</f>
        <v>113.7</v>
      </c>
      <c r="AF36" s="14">
        <f>'Scada UF'!BM42</f>
        <v>0.59</v>
      </c>
      <c r="AG36" s="14">
        <f>'Scada UF'!BN42</f>
        <v>112.2</v>
      </c>
      <c r="AH36" s="14">
        <f>'Scada UF'!BQ42</f>
        <v>1.29</v>
      </c>
      <c r="AI36" s="14">
        <v>49.6</v>
      </c>
      <c r="AJ36" s="14">
        <f>'Scada UF'!BU42</f>
        <v>1.33</v>
      </c>
      <c r="AK36" s="14">
        <f>'Scada UF'!BV42</f>
        <v>115.3</v>
      </c>
      <c r="AL36" s="14">
        <f>'Scada UF'!BY42</f>
        <v>1.07</v>
      </c>
      <c r="AM36" s="14">
        <f>'Scada UF'!BZ42</f>
        <v>95.5</v>
      </c>
      <c r="AN36" s="14">
        <f>'Scada UF'!CC42</f>
        <v>0.98</v>
      </c>
      <c r="AO36" s="14">
        <f>'Scada UF'!CD42</f>
        <v>112.5</v>
      </c>
      <c r="AP36" s="14">
        <f>'Scada UF'!CG42</f>
        <v>0.57999999999999996</v>
      </c>
      <c r="AQ36" s="14">
        <f>'Scada UF'!CH42</f>
        <v>79.900000000000006</v>
      </c>
      <c r="AR36" s="14">
        <f>'Scada UF'!CK42</f>
        <v>0.74</v>
      </c>
      <c r="AS36" s="14">
        <f>'Scada UF'!CL42</f>
        <v>85</v>
      </c>
      <c r="AT36" s="14">
        <f>'Scada UF'!CO42</f>
        <v>1.18</v>
      </c>
      <c r="AU36" s="14">
        <f>'Scada UF'!CP42</f>
        <v>102.8</v>
      </c>
      <c r="AV36" s="14">
        <f>'Scada UF'!CS42</f>
        <v>1.19</v>
      </c>
      <c r="AW36" s="14">
        <f>'Scada UF'!CT42</f>
        <v>112.7</v>
      </c>
      <c r="AX36">
        <f t="shared" si="3"/>
        <v>2511.8000000000002</v>
      </c>
    </row>
    <row r="37" spans="1:50" ht="15" thickBot="1" x14ac:dyDescent="0.35">
      <c r="A37" s="12">
        <v>45532</v>
      </c>
      <c r="B37" s="14">
        <f>'Scada UF'!E43</f>
        <v>1.26</v>
      </c>
      <c r="C37" s="14">
        <f>'Scada UF'!F43</f>
        <v>119.9</v>
      </c>
      <c r="D37" s="14">
        <f>'Scada UF'!I43</f>
        <v>1.31</v>
      </c>
      <c r="E37" s="14">
        <f>'Scada UF'!J43</f>
        <v>116.5</v>
      </c>
      <c r="F37" s="14">
        <f>'Scada UF'!M43</f>
        <v>1.1399999999999999</v>
      </c>
      <c r="G37" s="14">
        <f>'Scada UF'!N43</f>
        <v>98</v>
      </c>
      <c r="H37" s="14">
        <f>'Scada UF'!Q43</f>
        <v>1.04</v>
      </c>
      <c r="I37" s="14">
        <f>'Scada UF'!R43</f>
        <v>118.9</v>
      </c>
      <c r="J37" s="14">
        <f>'Scada UF'!U43</f>
        <v>0.93</v>
      </c>
      <c r="K37" s="14">
        <f>'Scada UF'!V43</f>
        <v>113.4</v>
      </c>
      <c r="L37" s="14">
        <f>'Scada UF'!Y43</f>
        <v>1.0900000000000001</v>
      </c>
      <c r="M37" s="14">
        <f>'Scada UF'!Z43</f>
        <v>121.2</v>
      </c>
      <c r="N37" s="14">
        <f>'Scada UF'!AC43</f>
        <v>1.1299999999999999</v>
      </c>
      <c r="O37" s="14">
        <f>'Scada UF'!AD43</f>
        <v>101.9</v>
      </c>
      <c r="P37" s="14">
        <f>'Scada UF'!AG43</f>
        <v>1.1299999999999999</v>
      </c>
      <c r="Q37" s="14">
        <f>'Scada UF'!AH43</f>
        <v>112.9</v>
      </c>
      <c r="R37" s="14">
        <f>'Scada UF'!AK43</f>
        <v>1.27</v>
      </c>
      <c r="S37" s="14">
        <f>'Scada UF'!AL43</f>
        <v>108.1</v>
      </c>
      <c r="T37" s="14">
        <f>'Scada UF'!AO43</f>
        <v>1.21</v>
      </c>
      <c r="U37" s="14">
        <f>'Scada UF'!AP43</f>
        <v>109.9</v>
      </c>
      <c r="V37" s="14">
        <f>'Scada UF'!AS43</f>
        <v>1.01</v>
      </c>
      <c r="W37" s="14">
        <f>'Scada UF'!AT43</f>
        <v>116</v>
      </c>
      <c r="X37" s="14">
        <f>'Scada UF'!AW43</f>
        <v>0.96</v>
      </c>
      <c r="Y37" s="14">
        <f>'Scada UF'!AX43</f>
        <v>119.1</v>
      </c>
      <c r="Z37" s="14">
        <f>'Scada UF'!BA43</f>
        <v>1.32</v>
      </c>
      <c r="AA37" s="14">
        <v>135.69999999999999</v>
      </c>
      <c r="AB37" s="14">
        <f>'Scada UF'!BE43</f>
        <v>0.37</v>
      </c>
      <c r="AC37" s="14">
        <f>'Scada UF'!BF43</f>
        <v>107.3</v>
      </c>
      <c r="AD37" s="14">
        <f>'Scada UF'!BI43</f>
        <v>0.32</v>
      </c>
      <c r="AE37" s="14">
        <f>'Scada UF'!BJ43</f>
        <v>111.3</v>
      </c>
      <c r="AF37" s="14">
        <f>'Scada UF'!BM43</f>
        <v>0.54</v>
      </c>
      <c r="AG37" s="14">
        <f>'Scada UF'!BN43</f>
        <v>113.1</v>
      </c>
      <c r="AH37" s="14">
        <f>'Scada UF'!BQ43</f>
        <v>0.81</v>
      </c>
      <c r="AI37" s="14">
        <v>50.6</v>
      </c>
      <c r="AJ37" s="14">
        <f>'Scada UF'!BU43</f>
        <v>0.51</v>
      </c>
      <c r="AK37" s="14">
        <f>'Scada UF'!BV43</f>
        <v>122.8</v>
      </c>
      <c r="AL37" s="14">
        <f>'Scada UF'!BY43</f>
        <v>0.74</v>
      </c>
      <c r="AM37" s="14">
        <f>'Scada UF'!BZ43</f>
        <v>76.3</v>
      </c>
      <c r="AN37" s="14">
        <f>'Scada UF'!CC43</f>
        <v>0.47</v>
      </c>
      <c r="AO37" s="14">
        <f>'Scada UF'!CD43</f>
        <v>101.2</v>
      </c>
      <c r="AP37" s="14">
        <f>'Scada UF'!CG43</f>
        <v>0</v>
      </c>
      <c r="AQ37" s="14">
        <f>'Scada UF'!CH43</f>
        <v>0</v>
      </c>
      <c r="AR37" s="14">
        <f>'Scada UF'!CK43</f>
        <v>0</v>
      </c>
      <c r="AS37" s="14">
        <f>'Scada UF'!CL43</f>
        <v>0</v>
      </c>
      <c r="AT37" s="14">
        <f>'Scada UF'!CO43</f>
        <v>0.56999999999999995</v>
      </c>
      <c r="AU37" s="14">
        <f>'Scada UF'!CP43</f>
        <v>107.7</v>
      </c>
      <c r="AV37" s="14">
        <f>'Scada UF'!CS43</f>
        <v>0.59</v>
      </c>
      <c r="AW37" s="14">
        <f>'Scada UF'!CT43</f>
        <v>121.7</v>
      </c>
      <c r="AX37">
        <f t="shared" ref="AX37:AX43" si="4">SUM(C37,E37,G37,I37,K37,M37,O37,Q37,S37,U37,W37,Y37,AA37,AC37,AE37,AG37,AI37,AK37,AM37,AO37,AQ37,AS37,AU37,AW37)</f>
        <v>2403.4999999999991</v>
      </c>
    </row>
    <row r="38" spans="1:50" ht="15" thickBot="1" x14ac:dyDescent="0.35">
      <c r="A38" s="12">
        <v>45533</v>
      </c>
      <c r="B38" s="14">
        <f>'Scada UF'!E44</f>
        <v>1.3</v>
      </c>
      <c r="C38" s="14">
        <f>'Scada UF'!F44</f>
        <v>121.2</v>
      </c>
      <c r="D38" s="14">
        <f>'Scada UF'!I44</f>
        <v>1.37</v>
      </c>
      <c r="E38" s="14">
        <f>'Scada UF'!J44</f>
        <v>112.5</v>
      </c>
      <c r="F38" s="14">
        <f>'Scada UF'!M44</f>
        <v>1.07</v>
      </c>
      <c r="G38" s="14">
        <f>'Scada UF'!N44</f>
        <v>92.4</v>
      </c>
      <c r="H38" s="14">
        <f>'Scada UF'!Q44</f>
        <v>0.82</v>
      </c>
      <c r="I38" s="14">
        <f>'Scada UF'!R44</f>
        <v>120.3</v>
      </c>
      <c r="J38" s="14">
        <f>'Scada UF'!U44</f>
        <v>0.87</v>
      </c>
      <c r="K38" s="14">
        <f>'Scada UF'!V44</f>
        <v>101.8</v>
      </c>
      <c r="L38" s="14">
        <f>'Scada UF'!Y44</f>
        <v>1.04</v>
      </c>
      <c r="M38" s="14">
        <f>'Scada UF'!Z44</f>
        <v>112.4</v>
      </c>
      <c r="N38" s="14">
        <f>'Scada UF'!AC44</f>
        <v>1.27</v>
      </c>
      <c r="O38" s="14">
        <f>'Scada UF'!AD44</f>
        <v>97.1</v>
      </c>
      <c r="P38" s="14">
        <f>'Scada UF'!AG44</f>
        <v>1.26</v>
      </c>
      <c r="Q38" s="14">
        <f>'Scada UF'!AH44</f>
        <v>111.8</v>
      </c>
      <c r="R38" s="14">
        <f>'Scada UF'!AK44</f>
        <v>1.17</v>
      </c>
      <c r="S38" s="14">
        <f>'Scada UF'!AL44</f>
        <v>112.5</v>
      </c>
      <c r="T38" s="14">
        <f>'Scada UF'!AO44</f>
        <v>1.1100000000000001</v>
      </c>
      <c r="U38" s="14">
        <f>'Scada UF'!AP44</f>
        <v>110.9</v>
      </c>
      <c r="V38" s="14">
        <f>'Scada UF'!AS44</f>
        <v>1.05</v>
      </c>
      <c r="W38" s="14">
        <f>'Scada UF'!AT44</f>
        <v>119.3</v>
      </c>
      <c r="X38" s="14">
        <f>'Scada UF'!AW44</f>
        <v>0.87</v>
      </c>
      <c r="Y38" s="14">
        <f>'Scada UF'!AX44</f>
        <v>117.2</v>
      </c>
      <c r="Z38" s="14">
        <f>'Scada UF'!BA44</f>
        <v>1.27</v>
      </c>
      <c r="AA38" s="14">
        <v>136.69999999999999</v>
      </c>
      <c r="AB38" s="14">
        <f>'Scada UF'!BE44</f>
        <v>0.32</v>
      </c>
      <c r="AC38" s="14">
        <f>'Scada UF'!BF44</f>
        <v>117.5</v>
      </c>
      <c r="AD38" s="14">
        <f>'Scada UF'!BI44</f>
        <v>0.36</v>
      </c>
      <c r="AE38" s="14">
        <f>'Scada UF'!BJ44</f>
        <v>105.7</v>
      </c>
      <c r="AF38" s="14">
        <f>'Scada UF'!BM44</f>
        <v>0.66</v>
      </c>
      <c r="AG38" s="14">
        <f>'Scada UF'!BN44</f>
        <v>103.6</v>
      </c>
      <c r="AH38" s="14">
        <f>'Scada UF'!BQ44</f>
        <v>0.73</v>
      </c>
      <c r="AI38" s="14">
        <v>51.6</v>
      </c>
      <c r="AJ38" s="14">
        <f>'Scada UF'!BU44</f>
        <v>0.43</v>
      </c>
      <c r="AK38" s="14">
        <f>'Scada UF'!BV44</f>
        <v>110.9</v>
      </c>
      <c r="AL38" s="14">
        <f>'Scada UF'!BY44</f>
        <v>0.72</v>
      </c>
      <c r="AM38" s="14">
        <f>'Scada UF'!BZ44</f>
        <v>98.2</v>
      </c>
      <c r="AN38" s="14">
        <f>'Scada UF'!CC44</f>
        <v>0.56000000000000005</v>
      </c>
      <c r="AO38" s="14">
        <f>'Scada UF'!CD44</f>
        <v>120.2</v>
      </c>
      <c r="AP38" s="14">
        <f>'Scada UF'!CG44</f>
        <v>0.71</v>
      </c>
      <c r="AQ38" s="14">
        <f>'Scada UF'!CH44</f>
        <v>134.9</v>
      </c>
      <c r="AR38" s="14">
        <f>'Scada UF'!CK44</f>
        <v>0.56999999999999995</v>
      </c>
      <c r="AS38" s="14">
        <f>'Scada UF'!CL44</f>
        <v>124.4</v>
      </c>
      <c r="AT38" s="14">
        <f>'Scada UF'!CO44</f>
        <v>0.25</v>
      </c>
      <c r="AU38" s="14">
        <f>'Scada UF'!CP44</f>
        <v>41.3</v>
      </c>
      <c r="AV38" s="14">
        <f>'Scada UF'!CS44</f>
        <v>0.26</v>
      </c>
      <c r="AW38" s="14">
        <f>'Scada UF'!CT44</f>
        <v>48.8</v>
      </c>
      <c r="AX38">
        <f t="shared" si="4"/>
        <v>2523.2000000000003</v>
      </c>
    </row>
    <row r="39" spans="1:50" ht="15" thickBot="1" x14ac:dyDescent="0.35">
      <c r="A39" s="12">
        <v>45534</v>
      </c>
      <c r="B39" s="14">
        <f>'Scada UF'!E45</f>
        <v>1.41</v>
      </c>
      <c r="C39" s="14">
        <f>'Scada UF'!F45</f>
        <v>128.5</v>
      </c>
      <c r="D39" s="14">
        <f>'Scada UF'!I45</f>
        <v>1.49</v>
      </c>
      <c r="E39" s="14">
        <f>'Scada UF'!J45</f>
        <v>115.7</v>
      </c>
      <c r="F39" s="14">
        <f>'Scada UF'!M45</f>
        <v>0</v>
      </c>
      <c r="G39" s="14">
        <f>'Scada UF'!N45</f>
        <v>0</v>
      </c>
      <c r="H39" s="14">
        <f>'Scada UF'!Q45</f>
        <v>0</v>
      </c>
      <c r="I39" s="14">
        <f>'Scada UF'!R45</f>
        <v>0</v>
      </c>
      <c r="J39" s="14">
        <f>'Scada UF'!U45</f>
        <v>1.31</v>
      </c>
      <c r="K39" s="14">
        <f>'Scada UF'!V45</f>
        <v>112.4</v>
      </c>
      <c r="L39" s="14">
        <f>'Scada UF'!Y45</f>
        <v>1.44</v>
      </c>
      <c r="M39" s="14">
        <f>'Scada UF'!Z45</f>
        <v>1.24</v>
      </c>
      <c r="N39" s="14">
        <f>'Scada UF'!AC45</f>
        <v>1.38</v>
      </c>
      <c r="O39" s="14">
        <f>'Scada UF'!AD45</f>
        <v>100.3</v>
      </c>
      <c r="P39" s="14">
        <f>'Scada UF'!AG45</f>
        <v>1.32</v>
      </c>
      <c r="Q39" s="14">
        <f>'Scada UF'!AH45</f>
        <v>120.2</v>
      </c>
      <c r="R39" s="14">
        <f>'Scada UF'!AK45</f>
        <v>1.1100000000000001</v>
      </c>
      <c r="S39" s="14">
        <f>'Scada UF'!AL45</f>
        <v>118.5</v>
      </c>
      <c r="T39" s="14">
        <f>'Scada UF'!AO45</f>
        <v>1.08</v>
      </c>
      <c r="U39" s="14">
        <f>'Scada UF'!AP45</f>
        <v>111.8</v>
      </c>
      <c r="V39" s="14">
        <f>'Scada UF'!AS45</f>
        <v>1.08</v>
      </c>
      <c r="W39" s="14">
        <f>'Scada UF'!AT45</f>
        <v>112.2</v>
      </c>
      <c r="X39" s="14">
        <f>'Scada UF'!AW45</f>
        <v>0.87</v>
      </c>
      <c r="Y39" s="14">
        <f>'Scada UF'!AX45</f>
        <v>120.9</v>
      </c>
      <c r="Z39" s="14">
        <f>'Scada UF'!BA45</f>
        <v>1.25</v>
      </c>
      <c r="AA39" s="14">
        <v>137.69999999999999</v>
      </c>
      <c r="AB39" s="14">
        <f>'Scada UF'!BE45</f>
        <v>0.23</v>
      </c>
      <c r="AC39" s="14">
        <f>'Scada UF'!BF45</f>
        <v>111.4</v>
      </c>
      <c r="AD39" s="14">
        <f>'Scada UF'!BI45</f>
        <v>0.24</v>
      </c>
      <c r="AE39" s="14">
        <f>'Scada UF'!BJ45</f>
        <v>105.3</v>
      </c>
      <c r="AF39" s="14">
        <f>'Scada UF'!BM45</f>
        <v>0.44</v>
      </c>
      <c r="AG39" s="14">
        <f>'Scada UF'!BN45</f>
        <v>106.6</v>
      </c>
      <c r="AH39" s="14">
        <f>'Scada UF'!BQ45</f>
        <v>0.81</v>
      </c>
      <c r="AI39" s="14">
        <v>52.6</v>
      </c>
      <c r="AJ39" s="14">
        <f>'Scada UF'!BU45</f>
        <v>0.44</v>
      </c>
      <c r="AK39" s="14">
        <f>'Scada UF'!BV45</f>
        <v>126.2</v>
      </c>
      <c r="AL39" s="14">
        <f>'Scada UF'!BY45</f>
        <v>0.56000000000000005</v>
      </c>
      <c r="AM39" s="14">
        <f>'Scada UF'!BZ45</f>
        <v>91</v>
      </c>
      <c r="AN39" s="14">
        <f>'Scada UF'!CC45</f>
        <v>0.47</v>
      </c>
      <c r="AO39" s="14">
        <f>'Scada UF'!CD45</f>
        <v>109.2</v>
      </c>
      <c r="AP39" s="14">
        <f>'Scada UF'!CG45</f>
        <v>0.23</v>
      </c>
      <c r="AQ39" s="14">
        <f>'Scada UF'!CH45</f>
        <v>127</v>
      </c>
      <c r="AR39" s="14">
        <f>'Scada UF'!CK45</f>
        <v>1.19</v>
      </c>
      <c r="AS39" s="14">
        <f>'Scada UF'!CL45</f>
        <v>115</v>
      </c>
      <c r="AT39" s="14">
        <f>'Scada UF'!CO45</f>
        <v>0.47</v>
      </c>
      <c r="AU39" s="14">
        <f>'Scada UF'!CP45</f>
        <v>62.9</v>
      </c>
      <c r="AV39" s="14">
        <f>'Scada UF'!CS45</f>
        <v>0.47</v>
      </c>
      <c r="AW39" s="14">
        <f>'Scada UF'!CT45</f>
        <v>76.099999999999994</v>
      </c>
      <c r="AX39">
        <f t="shared" si="4"/>
        <v>2262.7399999999998</v>
      </c>
    </row>
    <row r="40" spans="1:50" ht="15" thickBot="1" x14ac:dyDescent="0.35">
      <c r="A40" s="12">
        <v>45535</v>
      </c>
      <c r="B40" s="14">
        <f>'Scada UF'!E46</f>
        <v>0</v>
      </c>
      <c r="C40" s="14">
        <f>'Scada UF'!F46</f>
        <v>0</v>
      </c>
      <c r="D40" s="14">
        <f>'Scada UF'!I46</f>
        <v>0</v>
      </c>
      <c r="E40" s="14">
        <f>'Scada UF'!J46</f>
        <v>0</v>
      </c>
      <c r="F40" s="14">
        <f>'Scada UF'!M46</f>
        <v>0</v>
      </c>
      <c r="G40" s="14">
        <f>'Scada UF'!N46</f>
        <v>0</v>
      </c>
      <c r="H40" s="14">
        <f>'Scada UF'!Q46</f>
        <v>0</v>
      </c>
      <c r="I40" s="14">
        <f>'Scada UF'!R46</f>
        <v>0</v>
      </c>
      <c r="J40" s="14">
        <f>'Scada UF'!U46</f>
        <v>0</v>
      </c>
      <c r="K40" s="14">
        <f>'Scada UF'!V46</f>
        <v>0</v>
      </c>
      <c r="L40" s="14">
        <f>'Scada UF'!Y46</f>
        <v>0</v>
      </c>
      <c r="M40" s="14">
        <f>'Scada UF'!Z46</f>
        <v>0</v>
      </c>
      <c r="N40" s="14">
        <f>'Scada UF'!AC46</f>
        <v>0</v>
      </c>
      <c r="O40" s="14">
        <f>'Scada UF'!AD46</f>
        <v>0</v>
      </c>
      <c r="P40" s="14">
        <f>'Scada UF'!AG46</f>
        <v>0</v>
      </c>
      <c r="Q40" s="14">
        <f>'Scada UF'!AH46</f>
        <v>0</v>
      </c>
      <c r="R40" s="14">
        <f>'Scada UF'!AK46</f>
        <v>0</v>
      </c>
      <c r="S40" s="14">
        <f>'Scada UF'!AL46</f>
        <v>0</v>
      </c>
      <c r="T40" s="14">
        <f>'Scada UF'!AO46</f>
        <v>0</v>
      </c>
      <c r="U40" s="14">
        <f>'Scada UF'!AP46</f>
        <v>0</v>
      </c>
      <c r="V40" s="14">
        <f>'Scada UF'!AS46</f>
        <v>0</v>
      </c>
      <c r="W40" s="14">
        <f>'Scada UF'!AT46</f>
        <v>0</v>
      </c>
      <c r="X40" s="14">
        <f>'Scada UF'!AW46</f>
        <v>0</v>
      </c>
      <c r="Y40" s="14">
        <f>'Scada UF'!AX46</f>
        <v>0</v>
      </c>
      <c r="Z40" s="14">
        <f>'Scada UF'!BA46</f>
        <v>0</v>
      </c>
      <c r="AA40" s="14">
        <v>138.69999999999999</v>
      </c>
      <c r="AB40" s="14">
        <f>'Scada UF'!BE46</f>
        <v>0</v>
      </c>
      <c r="AC40" s="14">
        <f>'Scada UF'!BF46</f>
        <v>0</v>
      </c>
      <c r="AD40" s="14">
        <f>'Scada UF'!BI46</f>
        <v>0</v>
      </c>
      <c r="AE40" s="14">
        <f>'Scada UF'!BJ46</f>
        <v>0</v>
      </c>
      <c r="AF40" s="14">
        <f>'Scada UF'!BM46</f>
        <v>0</v>
      </c>
      <c r="AG40" s="14">
        <f>'Scada UF'!BN46</f>
        <v>0</v>
      </c>
      <c r="AH40" s="14">
        <f>'Scada UF'!BQ46</f>
        <v>0</v>
      </c>
      <c r="AI40" s="14">
        <v>53.6</v>
      </c>
      <c r="AJ40" s="14">
        <f>'Scada UF'!BU46</f>
        <v>0</v>
      </c>
      <c r="AK40" s="14">
        <f>'Scada UF'!BV46</f>
        <v>0</v>
      </c>
      <c r="AL40" s="14">
        <f>'Scada UF'!BY46</f>
        <v>0</v>
      </c>
      <c r="AM40" s="14">
        <f>'Scada UF'!BZ46</f>
        <v>0</v>
      </c>
      <c r="AN40" s="14">
        <f>'Scada UF'!CC46</f>
        <v>0</v>
      </c>
      <c r="AO40" s="14">
        <f>'Scada UF'!CD46</f>
        <v>0</v>
      </c>
      <c r="AP40" s="14">
        <f>'Scada UF'!CG46</f>
        <v>0</v>
      </c>
      <c r="AQ40" s="14">
        <f>'Scada UF'!CH46</f>
        <v>0</v>
      </c>
      <c r="AR40" s="14">
        <f>'Scada UF'!CK46</f>
        <v>0</v>
      </c>
      <c r="AS40" s="14">
        <f>'Scada UF'!CL46</f>
        <v>0</v>
      </c>
      <c r="AT40" s="14">
        <f>'Scada UF'!CO46</f>
        <v>0</v>
      </c>
      <c r="AU40" s="14">
        <f>'Scada UF'!CP46</f>
        <v>0</v>
      </c>
      <c r="AV40" s="14">
        <f>'Scada UF'!CS46</f>
        <v>0</v>
      </c>
      <c r="AW40" s="14">
        <f>'Scada UF'!CT46</f>
        <v>0</v>
      </c>
      <c r="AX40">
        <f t="shared" si="4"/>
        <v>192.29999999999998</v>
      </c>
    </row>
    <row r="41" spans="1:50" ht="15" thickBot="1" x14ac:dyDescent="0.35">
      <c r="A41" s="12">
        <v>45536</v>
      </c>
      <c r="B41" s="14">
        <f>'Scada UF'!E47</f>
        <v>0</v>
      </c>
      <c r="C41" s="14">
        <f>'Scada UF'!F47</f>
        <v>0</v>
      </c>
      <c r="D41" s="14">
        <f>'Scada UF'!I47</f>
        <v>0</v>
      </c>
      <c r="E41" s="14">
        <f>'Scada UF'!J47</f>
        <v>0</v>
      </c>
      <c r="F41" s="14">
        <f>'Scada UF'!M47</f>
        <v>0</v>
      </c>
      <c r="G41" s="14">
        <f>'Scada UF'!N47</f>
        <v>0</v>
      </c>
      <c r="H41" s="14">
        <f>'Scada UF'!Q47</f>
        <v>0</v>
      </c>
      <c r="I41" s="14">
        <f>'Scada UF'!R47</f>
        <v>0</v>
      </c>
      <c r="J41" s="14">
        <f>'Scada UF'!U47</f>
        <v>0</v>
      </c>
      <c r="K41" s="14">
        <f>'Scada UF'!V47</f>
        <v>0</v>
      </c>
      <c r="L41" s="14">
        <f>'Scada UF'!Y47</f>
        <v>0</v>
      </c>
      <c r="M41" s="14">
        <f>'Scada UF'!Z47</f>
        <v>0</v>
      </c>
      <c r="N41" s="14">
        <f>'Scada UF'!AC47</f>
        <v>0</v>
      </c>
      <c r="O41" s="14">
        <f>'Scada UF'!AD47</f>
        <v>0</v>
      </c>
      <c r="P41" s="14">
        <f>'Scada UF'!AG47</f>
        <v>0</v>
      </c>
      <c r="Q41" s="14">
        <f>'Scada UF'!AH47</f>
        <v>0</v>
      </c>
      <c r="R41" s="14">
        <f>'Scada UF'!AK47</f>
        <v>0</v>
      </c>
      <c r="S41" s="14">
        <f>'Scada UF'!AL47</f>
        <v>0</v>
      </c>
      <c r="T41" s="14">
        <f>'Scada UF'!AO47</f>
        <v>0</v>
      </c>
      <c r="U41" s="14">
        <f>'Scada UF'!AP47</f>
        <v>0</v>
      </c>
      <c r="V41" s="14">
        <f>'Scada UF'!AS47</f>
        <v>0</v>
      </c>
      <c r="W41" s="14">
        <f>'Scada UF'!AT47</f>
        <v>0</v>
      </c>
      <c r="X41" s="14">
        <f>'Scada UF'!AW47</f>
        <v>0</v>
      </c>
      <c r="Y41" s="14">
        <f>'Scada UF'!AX47</f>
        <v>0</v>
      </c>
      <c r="Z41" s="14">
        <f>'Scada UF'!BA47</f>
        <v>0</v>
      </c>
      <c r="AA41" s="14">
        <v>139.69999999999999</v>
      </c>
      <c r="AB41" s="14">
        <f>'Scada UF'!BE47</f>
        <v>0</v>
      </c>
      <c r="AC41" s="14">
        <f>'Scada UF'!BF47</f>
        <v>0</v>
      </c>
      <c r="AD41" s="14">
        <f>'Scada UF'!BI47</f>
        <v>0</v>
      </c>
      <c r="AE41" s="14">
        <f>'Scada UF'!BJ47</f>
        <v>0</v>
      </c>
      <c r="AF41" s="14">
        <f>'Scada UF'!BM47</f>
        <v>0</v>
      </c>
      <c r="AG41" s="14">
        <f>'Scada UF'!BN47</f>
        <v>0</v>
      </c>
      <c r="AH41" s="14">
        <f>'Scada UF'!BQ47</f>
        <v>0</v>
      </c>
      <c r="AI41" s="14">
        <v>54.6</v>
      </c>
      <c r="AJ41" s="14">
        <f>'Scada UF'!BU47</f>
        <v>0</v>
      </c>
      <c r="AK41" s="14">
        <f>'Scada UF'!BV47</f>
        <v>0</v>
      </c>
      <c r="AL41" s="14">
        <f>'Scada UF'!BY47</f>
        <v>0</v>
      </c>
      <c r="AM41" s="14">
        <f>'Scada UF'!BZ47</f>
        <v>0</v>
      </c>
      <c r="AN41" s="14">
        <f>'Scada UF'!CC47</f>
        <v>0</v>
      </c>
      <c r="AO41" s="14">
        <f>'Scada UF'!CD47</f>
        <v>0</v>
      </c>
      <c r="AP41" s="14">
        <f>'Scada UF'!CG47</f>
        <v>0</v>
      </c>
      <c r="AQ41" s="14">
        <f>'Scada UF'!CH47</f>
        <v>0</v>
      </c>
      <c r="AR41" s="14">
        <f>'Scada UF'!CK47</f>
        <v>0</v>
      </c>
      <c r="AS41" s="14">
        <f>'Scada UF'!CL47</f>
        <v>0</v>
      </c>
      <c r="AT41" s="14">
        <f>'Scada UF'!CO47</f>
        <v>0</v>
      </c>
      <c r="AU41" s="14">
        <f>'Scada UF'!CP47</f>
        <v>0</v>
      </c>
      <c r="AV41" s="14">
        <f>'Scada UF'!CS47</f>
        <v>0</v>
      </c>
      <c r="AW41" s="14">
        <f>'Scada UF'!CT47</f>
        <v>0</v>
      </c>
      <c r="AX41">
        <f t="shared" si="4"/>
        <v>194.29999999999998</v>
      </c>
    </row>
    <row r="42" spans="1:50" ht="15" thickBot="1" x14ac:dyDescent="0.35">
      <c r="A42" s="12">
        <v>45537</v>
      </c>
      <c r="B42" s="14">
        <f>'Scada UF'!E48</f>
        <v>1.45</v>
      </c>
      <c r="C42" s="14">
        <f>'Scada UF'!F48</f>
        <v>120.1</v>
      </c>
      <c r="D42" s="14">
        <f>'Scada UF'!I48</f>
        <v>1.53</v>
      </c>
      <c r="E42" s="14">
        <f>'Scada UF'!J48</f>
        <v>112.3</v>
      </c>
      <c r="F42" s="14">
        <f>'Scada UF'!M48</f>
        <v>1.1100000000000001</v>
      </c>
      <c r="G42" s="14">
        <f>'Scada UF'!N48</f>
        <v>97.9</v>
      </c>
      <c r="H42" s="14">
        <f>'Scada UF'!Q48</f>
        <v>1.02</v>
      </c>
      <c r="I42" s="14">
        <f>'Scada UF'!R48</f>
        <v>114.1</v>
      </c>
      <c r="J42" s="14">
        <f>'Scada UF'!U48</f>
        <v>1.05</v>
      </c>
      <c r="K42" s="14">
        <f>'Scada UF'!V48</f>
        <v>100.4</v>
      </c>
      <c r="L42" s="14">
        <f>'Scada UF'!Y48</f>
        <v>1.27</v>
      </c>
      <c r="M42" s="14">
        <f>'Scada UF'!Z48</f>
        <v>100.9</v>
      </c>
      <c r="N42" s="14">
        <f>'Scada UF'!AC48</f>
        <v>1.32</v>
      </c>
      <c r="O42" s="14">
        <f>'Scada UF'!AD48</f>
        <v>91.7</v>
      </c>
      <c r="P42" s="14">
        <f>'Scada UF'!AG48</f>
        <v>1.3</v>
      </c>
      <c r="Q42" s="14">
        <f>'Scada UF'!AH48</f>
        <v>105.3</v>
      </c>
      <c r="R42" s="14">
        <f>'Scada UF'!AK48</f>
        <v>0.99</v>
      </c>
      <c r="S42" s="14">
        <f>'Scada UF'!AL48</f>
        <v>120.5</v>
      </c>
      <c r="T42" s="14">
        <f>'Scada UF'!AO48</f>
        <v>0.99</v>
      </c>
      <c r="U42" s="14">
        <f>'Scada UF'!AP48</f>
        <v>107.9</v>
      </c>
      <c r="V42" s="14">
        <f>'Scada UF'!AS48</f>
        <v>1.05</v>
      </c>
      <c r="W42" s="14">
        <f>'Scada UF'!AT48</f>
        <v>111</v>
      </c>
      <c r="X42" s="14">
        <f>'Scada UF'!AW48</f>
        <v>0.33</v>
      </c>
      <c r="Y42" s="14">
        <f>'Scada UF'!AX48</f>
        <v>109.1</v>
      </c>
      <c r="Z42" s="14">
        <f>'Scada UF'!BA48</f>
        <v>0.44</v>
      </c>
      <c r="AA42" s="14">
        <v>140.69999999999999</v>
      </c>
      <c r="AB42" s="14">
        <f>'Scada UF'!BE48</f>
        <v>0.55000000000000004</v>
      </c>
      <c r="AC42" s="14">
        <f>'Scada UF'!BF48</f>
        <v>109.3</v>
      </c>
      <c r="AD42" s="14">
        <f>'Scada UF'!BI48</f>
        <v>0.7</v>
      </c>
      <c r="AE42" s="14">
        <f>'Scada UF'!BJ48</f>
        <v>111.7</v>
      </c>
      <c r="AF42" s="14">
        <f>'Scada UF'!BM48</f>
        <v>0.47</v>
      </c>
      <c r="AG42" s="14">
        <f>'Scada UF'!BN48</f>
        <v>109.3</v>
      </c>
      <c r="AH42" s="14">
        <f>'Scada UF'!BQ48</f>
        <v>0.7</v>
      </c>
      <c r="AI42" s="14">
        <v>55.6</v>
      </c>
      <c r="AJ42" s="14">
        <f>'Scada UF'!BU48</f>
        <v>0.47</v>
      </c>
      <c r="AK42" s="14">
        <f>'Scada UF'!BV48</f>
        <v>109.3</v>
      </c>
      <c r="AL42" s="14">
        <f>'Scada UF'!BY48</f>
        <v>0.53</v>
      </c>
      <c r="AM42" s="14">
        <f>'Scada UF'!BZ48</f>
        <v>83.7</v>
      </c>
      <c r="AN42" s="14">
        <f>'Scada UF'!CC48</f>
        <v>0.37</v>
      </c>
      <c r="AO42" s="14">
        <f>'Scada UF'!CD48</f>
        <v>105</v>
      </c>
      <c r="AP42" s="14">
        <f>'Scada UF'!CG48</f>
        <v>1.01</v>
      </c>
      <c r="AQ42" s="14">
        <f>'Scada UF'!CH48</f>
        <v>110.8</v>
      </c>
      <c r="AR42" s="14">
        <f>'Scada UF'!CK48</f>
        <v>0.75</v>
      </c>
      <c r="AS42" s="14">
        <f>'Scada UF'!CL48</f>
        <v>136.6</v>
      </c>
      <c r="AT42" s="14">
        <f>'Scada UF'!CO48</f>
        <v>0</v>
      </c>
      <c r="AU42" s="14">
        <f>'Scada UF'!CP48</f>
        <v>0</v>
      </c>
      <c r="AV42" s="14">
        <f>'Scada UF'!CS48</f>
        <v>0</v>
      </c>
      <c r="AW42" s="14">
        <f>'Scada UF'!CT48</f>
        <v>0</v>
      </c>
      <c r="AX42">
        <f t="shared" si="4"/>
        <v>2363.1999999999998</v>
      </c>
    </row>
    <row r="43" spans="1:50" ht="15" thickBot="1" x14ac:dyDescent="0.35">
      <c r="A43" s="12">
        <v>45538</v>
      </c>
      <c r="B43" s="14">
        <f>'Scada UF'!E49</f>
        <v>1.39</v>
      </c>
      <c r="C43" s="14">
        <f>'Scada UF'!F49</f>
        <v>123.2</v>
      </c>
      <c r="D43" s="14">
        <f>'Scada UF'!I49</f>
        <v>1.46</v>
      </c>
      <c r="E43" s="14">
        <f>'Scada UF'!J49</f>
        <v>110.1</v>
      </c>
      <c r="F43" s="14">
        <f>'Scada UF'!M49</f>
        <v>1.26</v>
      </c>
      <c r="G43" s="14">
        <f>'Scada UF'!N49</f>
        <v>99.4</v>
      </c>
      <c r="H43" s="14">
        <f>'Scada UF'!Q49</f>
        <v>1.19</v>
      </c>
      <c r="I43" s="14">
        <f>'Scada UF'!R49</f>
        <v>115</v>
      </c>
      <c r="J43" s="14">
        <f>'Scada UF'!U49</f>
        <v>0.92</v>
      </c>
      <c r="K43" s="14">
        <f>'Scada UF'!V49</f>
        <v>96.1</v>
      </c>
      <c r="L43" s="14">
        <f>'Scada UF'!Y49</f>
        <v>0.92</v>
      </c>
      <c r="M43" s="14">
        <f>'Scada UF'!Z49</f>
        <v>134.5</v>
      </c>
      <c r="N43" s="14">
        <f>'Scada UF'!AC49</f>
        <v>1.4</v>
      </c>
      <c r="O43" s="14">
        <f>'Scada UF'!AD49</f>
        <v>94.8</v>
      </c>
      <c r="P43" s="14">
        <f>'Scada UF'!AG49</f>
        <v>1.37</v>
      </c>
      <c r="Q43" s="14">
        <f>'Scada UF'!AH49</f>
        <v>111.4</v>
      </c>
      <c r="R43" s="14">
        <f>'Scada UF'!AK49</f>
        <v>0.55000000000000004</v>
      </c>
      <c r="S43" s="14">
        <f>'Scada UF'!AL49</f>
        <v>68.2</v>
      </c>
      <c r="T43" s="14">
        <f>'Scada UF'!AO49</f>
        <v>0.55000000000000004</v>
      </c>
      <c r="U43" s="14">
        <f>'Scada UF'!AP49</f>
        <v>63.3</v>
      </c>
      <c r="V43" s="14">
        <f>'Scada UF'!AS49</f>
        <v>0.34</v>
      </c>
      <c r="W43" s="14">
        <f>'Scada UF'!AT49</f>
        <v>110</v>
      </c>
      <c r="X43" s="14">
        <f>'Scada UF'!AW49</f>
        <v>0.84</v>
      </c>
      <c r="Y43" s="14">
        <f>'Scada UF'!AX49</f>
        <v>110.7</v>
      </c>
      <c r="Z43" s="14">
        <f>'Scada UF'!BA49</f>
        <v>1.1040000000000001</v>
      </c>
      <c r="AA43" s="14">
        <v>141.69999999999999</v>
      </c>
      <c r="AB43" s="14">
        <f>'Scada UF'!BE49</f>
        <v>0.36</v>
      </c>
      <c r="AC43" s="14">
        <f>'Scada UF'!BF49</f>
        <v>118.3</v>
      </c>
      <c r="AD43" s="14">
        <f>'Scada UF'!BI49</f>
        <v>0.36</v>
      </c>
      <c r="AE43" s="14">
        <f>'Scada UF'!BJ49</f>
        <v>103.3</v>
      </c>
      <c r="AF43" s="14">
        <f>'Scada UF'!BM49</f>
        <v>0.56999999999999995</v>
      </c>
      <c r="AG43" s="14">
        <f>'Scada UF'!BN49</f>
        <v>104.2</v>
      </c>
      <c r="AH43" s="14">
        <f>'Scada UF'!BQ49</f>
        <v>0.91</v>
      </c>
      <c r="AI43" s="14">
        <v>56.6</v>
      </c>
      <c r="AJ43" s="14">
        <f>'Scada UF'!BU49</f>
        <v>0.68</v>
      </c>
      <c r="AK43" s="14">
        <f>'Scada UF'!BV49</f>
        <v>131.6</v>
      </c>
      <c r="AL43" s="14">
        <f>'Scada UF'!BY49</f>
        <v>0.64</v>
      </c>
      <c r="AM43" s="14">
        <f>'Scada UF'!BZ49</f>
        <v>87.4</v>
      </c>
      <c r="AN43" s="14">
        <f>'Scada UF'!CC49</f>
        <v>0.4</v>
      </c>
      <c r="AO43" s="14">
        <f>'Scada UF'!CD49</f>
        <v>112.8</v>
      </c>
      <c r="AP43" s="14">
        <f>'Scada UF'!CG49</f>
        <v>1.36</v>
      </c>
      <c r="AQ43" s="14">
        <f>'Scada UF'!CH49</f>
        <v>108.6</v>
      </c>
      <c r="AR43" s="14">
        <f>'Scada UF'!CK49</f>
        <v>1.1000000000000001</v>
      </c>
      <c r="AS43" s="14">
        <f>'Scada UF'!CL49</f>
        <v>122.7</v>
      </c>
      <c r="AT43" s="14">
        <f>'Scada UF'!CO49</f>
        <v>0.73</v>
      </c>
      <c r="AU43" s="14">
        <f>'Scada UF'!CP49</f>
        <v>85.9</v>
      </c>
      <c r="AV43" s="14">
        <f>'Scada UF'!CS49</f>
        <v>0.71</v>
      </c>
      <c r="AW43" s="14">
        <f>'Scada UF'!CT49</f>
        <v>102.9</v>
      </c>
      <c r="AX43">
        <f t="shared" si="4"/>
        <v>2512.6999999999998</v>
      </c>
    </row>
    <row r="44" spans="1:50" ht="15" thickBot="1" x14ac:dyDescent="0.35">
      <c r="A44" s="12">
        <v>45539</v>
      </c>
      <c r="B44" s="14">
        <f>'Scada UF'!E50</f>
        <v>1.46</v>
      </c>
      <c r="C44" s="14">
        <f>'Scada UF'!F50</f>
        <v>124.1</v>
      </c>
      <c r="D44" s="14">
        <f>'Scada UF'!I50</f>
        <v>1.54</v>
      </c>
      <c r="E44" s="14">
        <f>'Scada UF'!J50</f>
        <v>110.6</v>
      </c>
      <c r="F44" s="14">
        <f>'Scada UF'!M50</f>
        <v>1.31</v>
      </c>
      <c r="G44" s="14">
        <f>'Scada UF'!N50</f>
        <v>99.2</v>
      </c>
      <c r="H44" s="14">
        <f>'Scada UF'!Q50</f>
        <v>1.21</v>
      </c>
      <c r="I44" s="14">
        <f>'Scada UF'!R50</f>
        <v>119</v>
      </c>
      <c r="J44" s="14">
        <f>'Scada UF'!U50</f>
        <v>1.21</v>
      </c>
      <c r="K44" s="14">
        <f>'Scada UF'!V50</f>
        <v>115.4</v>
      </c>
      <c r="L44" s="14">
        <f>'Scada UF'!Y50</f>
        <v>1.42</v>
      </c>
      <c r="M44" s="14">
        <f>'Scada UF'!Z50</f>
        <v>118.9</v>
      </c>
      <c r="N44" s="14">
        <f>'Scada UF'!AC50</f>
        <v>1.43</v>
      </c>
      <c r="O44" s="14">
        <f>'Scada UF'!AD50</f>
        <v>97.5</v>
      </c>
      <c r="P44" s="14">
        <f>'Scada UF'!AG50</f>
        <v>1.43</v>
      </c>
      <c r="Q44" s="14">
        <f>'Scada UF'!AH50</f>
        <v>110.6</v>
      </c>
      <c r="R44" s="14">
        <f>'Scada UF'!AK50</f>
        <v>1.03</v>
      </c>
      <c r="S44" s="14">
        <f>'Scada UF'!AL50</f>
        <v>119.2</v>
      </c>
      <c r="T44" s="14">
        <f>'Scada UF'!AO50</f>
        <v>1.03</v>
      </c>
      <c r="U44" s="14">
        <f>'Scada UF'!AP50</f>
        <v>110.2</v>
      </c>
      <c r="V44" s="14">
        <f>'Scada UF'!AS50</f>
        <v>1.02</v>
      </c>
      <c r="W44" s="14">
        <f>'Scada UF'!AT50</f>
        <v>109.3</v>
      </c>
      <c r="X44" s="14">
        <f>'Scada UF'!AW50</f>
        <v>0.23</v>
      </c>
      <c r="Y44" s="14">
        <f>'Scada UF'!AX50</f>
        <v>112.3</v>
      </c>
      <c r="Z44" s="14">
        <f>'Scada UF'!BA50</f>
        <v>1.28</v>
      </c>
      <c r="AA44" s="14">
        <v>142.69999999999999</v>
      </c>
      <c r="AB44" s="14">
        <f>'Scada UF'!BE50</f>
        <v>0.38</v>
      </c>
      <c r="AC44" s="14">
        <f>'Scada UF'!BF50</f>
        <v>111.7</v>
      </c>
      <c r="AD44" s="14">
        <f>'Scada UF'!BI50</f>
        <v>0.31</v>
      </c>
      <c r="AE44" s="14">
        <f>'Scada UF'!BJ50</f>
        <v>91.1</v>
      </c>
      <c r="AF44" s="14">
        <f>'Scada UF'!BM50</f>
        <v>0.53</v>
      </c>
      <c r="AG44" s="14">
        <f>'Scada UF'!BN50</f>
        <v>92</v>
      </c>
      <c r="AH44" s="14">
        <f>'Scada UF'!BQ50</f>
        <v>0.68</v>
      </c>
      <c r="AI44" s="14">
        <v>57.6</v>
      </c>
      <c r="AJ44" s="14">
        <f>'Scada UF'!BU50</f>
        <v>0.49</v>
      </c>
      <c r="AK44" s="14">
        <f>'Scada UF'!BV50</f>
        <v>100.2</v>
      </c>
      <c r="AL44" s="14">
        <f>'Scada UF'!BY50</f>
        <v>0.05</v>
      </c>
      <c r="AM44" s="14">
        <f>'Scada UF'!BZ50</f>
        <v>14.4</v>
      </c>
      <c r="AN44" s="14">
        <f>'Scada UF'!CC50</f>
        <v>0.05</v>
      </c>
      <c r="AO44" s="14">
        <f>'Scada UF'!CD50</f>
        <v>22.2</v>
      </c>
      <c r="AP44" s="14">
        <f>'Scada UF'!CG50</f>
        <v>1.43</v>
      </c>
      <c r="AQ44" s="14">
        <f>'Scada UF'!CH50</f>
        <v>99</v>
      </c>
      <c r="AR44" s="14">
        <f>'Scada UF'!CK50</f>
        <v>1.28</v>
      </c>
      <c r="AS44" s="14">
        <f>'Scada UF'!CL50</f>
        <v>104.8</v>
      </c>
      <c r="AT44" s="14">
        <f>'Scada UF'!CO50</f>
        <v>0.06</v>
      </c>
      <c r="AU44" s="14">
        <f>'Scada UF'!CP50</f>
        <v>9.5</v>
      </c>
      <c r="AV44" s="14">
        <f>'Scada UF'!CS50</f>
        <v>0.09</v>
      </c>
      <c r="AW44" s="14">
        <f>'Scada UF'!CT50</f>
        <v>12.4</v>
      </c>
      <c r="AX44">
        <f t="shared" ref="AX44" si="5">SUM(C44,E44,G44,I44,K44,M44,O44,Q44,S44,U44,W44,Y44,AA44,AC44,AE44,AG44,AI44,AK44,AM44,AO44,AQ44,AS44,AU44,AW44)</f>
        <v>2203.9</v>
      </c>
    </row>
    <row r="45" spans="1:50" ht="15" thickBot="1" x14ac:dyDescent="0.35">
      <c r="A45" s="12">
        <v>45540</v>
      </c>
      <c r="B45" s="14">
        <f>'Scada UF'!E51</f>
        <v>1.1000000000000001</v>
      </c>
      <c r="C45" s="14">
        <f>'Scada UF'!F51</f>
        <v>100</v>
      </c>
      <c r="D45" s="14">
        <f>'Scada UF'!I51</f>
        <v>1.45</v>
      </c>
      <c r="E45" s="14">
        <f>'Scada UF'!J51</f>
        <v>105.9</v>
      </c>
      <c r="F45" s="14">
        <f>'Scada UF'!M51</f>
        <v>1.24</v>
      </c>
      <c r="G45" s="14">
        <f>'Scada UF'!N51</f>
        <v>94.5</v>
      </c>
      <c r="H45" s="14">
        <f>'Scada UF'!Q51</f>
        <v>1.1399999999999999</v>
      </c>
      <c r="I45" s="14">
        <f>'Scada UF'!R51</f>
        <v>112.2</v>
      </c>
      <c r="J45" s="14">
        <f>'Scada UF'!U51</f>
        <v>1.1499999999999999</v>
      </c>
      <c r="K45" s="14">
        <f>'Scada UF'!V51</f>
        <v>113.5</v>
      </c>
      <c r="L45" s="14">
        <f>'Scada UF'!Y51</f>
        <v>1.32</v>
      </c>
      <c r="M45" s="14">
        <f>'Scada UF'!Z51</f>
        <v>116.9</v>
      </c>
      <c r="N45" s="14">
        <f>'Scada UF'!AC51</f>
        <v>1.25</v>
      </c>
      <c r="O45" s="14">
        <f>'Scada UF'!AD51</f>
        <v>87.4</v>
      </c>
      <c r="P45" s="14">
        <f>'Scada UF'!AG51</f>
        <v>1.24</v>
      </c>
      <c r="Q45" s="14">
        <f>'Scada UF'!AH51</f>
        <v>101.8</v>
      </c>
      <c r="R45" s="14">
        <f>'Scada UF'!AK51</f>
        <v>1.03</v>
      </c>
      <c r="S45" s="14">
        <f>'Scada UF'!AL51</f>
        <v>118.3</v>
      </c>
      <c r="T45" s="14">
        <f>'Scada UF'!AO51</f>
        <v>1.03</v>
      </c>
      <c r="U45" s="14">
        <f>'Scada UF'!AP51</f>
        <v>107.6</v>
      </c>
      <c r="V45" s="14">
        <f>'Scada UF'!AS51</f>
        <v>0.86</v>
      </c>
      <c r="W45" s="14">
        <f>'Scada UF'!AT51</f>
        <v>111.9</v>
      </c>
      <c r="X45" s="14">
        <f>'Scada UF'!AW51</f>
        <v>0.85</v>
      </c>
      <c r="Y45" s="14">
        <f>'Scada UF'!AX51</f>
        <v>116.5</v>
      </c>
      <c r="Z45" s="14">
        <f>'Scada UF'!BA51</f>
        <v>1.28</v>
      </c>
      <c r="AA45" s="14">
        <v>143.69999999999999</v>
      </c>
      <c r="AB45" s="14">
        <f>'Scada UF'!BE51</f>
        <v>0.28000000000000003</v>
      </c>
      <c r="AC45" s="14">
        <f>'Scada UF'!BF51</f>
        <v>108.8</v>
      </c>
      <c r="AD45" s="14">
        <f>'Scada UF'!BI51</f>
        <v>0.38</v>
      </c>
      <c r="AE45" s="14">
        <f>'Scada UF'!BJ51</f>
        <v>102.9</v>
      </c>
      <c r="AF45" s="14">
        <f>'Scada UF'!BM51</f>
        <v>0.63</v>
      </c>
      <c r="AG45" s="14">
        <f>'Scada UF'!BN51</f>
        <v>107.9</v>
      </c>
      <c r="AH45" s="14">
        <f>'Scada UF'!BQ51</f>
        <v>0.76</v>
      </c>
      <c r="AI45" s="14">
        <v>58.6</v>
      </c>
      <c r="AJ45" s="14">
        <f>'Scada UF'!BU51</f>
        <v>0.54</v>
      </c>
      <c r="AK45" s="14">
        <f>'Scada UF'!BV51</f>
        <v>103.2</v>
      </c>
      <c r="AL45" s="14">
        <f>'Scada UF'!BY51</f>
        <v>0.14000000000000001</v>
      </c>
      <c r="AM45" s="14">
        <f>'Scada UF'!BZ51</f>
        <v>23.4</v>
      </c>
      <c r="AN45" s="14">
        <f>'Scada UF'!CC51</f>
        <v>0.14000000000000001</v>
      </c>
      <c r="AO45" s="14">
        <f>'Scada UF'!CD51</f>
        <v>34.6</v>
      </c>
      <c r="AP45" s="14">
        <f>'Scada UF'!CG51</f>
        <v>1.75</v>
      </c>
      <c r="AQ45" s="14">
        <f>'Scada UF'!CH51</f>
        <v>103</v>
      </c>
      <c r="AR45" s="14">
        <f>'Scada UF'!CK51</f>
        <v>1.6</v>
      </c>
      <c r="AS45" s="14">
        <f>'Scada UF'!CL51</f>
        <v>104.4</v>
      </c>
      <c r="AT45" s="14">
        <f>'Scada UF'!CO51</f>
        <v>0.59</v>
      </c>
      <c r="AU45" s="14">
        <f>'Scada UF'!CP51</f>
        <v>62.2</v>
      </c>
      <c r="AV45" s="14">
        <f>'Scada UF'!CS51</f>
        <v>0.59</v>
      </c>
      <c r="AW45" s="14">
        <f>'Scada UF'!CT51</f>
        <v>74.599999999999994</v>
      </c>
      <c r="AX45">
        <f t="shared" ref="AX45:AX47" si="6">SUM(C45,E45,G45,I45,K45,M45,O45,Q45,S45,U45,W45,Y45,AA45,AC45,AE45,AG45,AI45,AK45,AM45,AO45,AQ45,AS45,AU45,AW45)</f>
        <v>2313.7999999999997</v>
      </c>
    </row>
    <row r="46" spans="1:50" ht="15" thickBot="1" x14ac:dyDescent="0.35">
      <c r="A46" s="12">
        <v>45541</v>
      </c>
      <c r="B46" s="14">
        <f>'Scada UF'!E52</f>
        <v>1.46</v>
      </c>
      <c r="C46" s="14">
        <f>'Scada UF'!F52</f>
        <v>119.8</v>
      </c>
      <c r="D46" s="14">
        <f>'Scada UF'!I52</f>
        <v>1.53</v>
      </c>
      <c r="E46" s="14">
        <f>'Scada UF'!J52</f>
        <v>110.5</v>
      </c>
      <c r="F46" s="14">
        <f>'Scada UF'!M52</f>
        <v>1.4</v>
      </c>
      <c r="G46" s="14">
        <f>'Scada UF'!N52</f>
        <v>103.5</v>
      </c>
      <c r="H46" s="14">
        <f>'Scada UF'!Q52</f>
        <v>1.29</v>
      </c>
      <c r="I46" s="14">
        <f>'Scada UF'!R52</f>
        <v>124.9</v>
      </c>
      <c r="J46" s="14">
        <f>'Scada UF'!U52</f>
        <v>1.22</v>
      </c>
      <c r="K46" s="14">
        <f>'Scada UF'!V52</f>
        <v>113.7</v>
      </c>
      <c r="L46" s="14">
        <f>'Scada UF'!Y52</f>
        <v>1.42</v>
      </c>
      <c r="M46" s="14">
        <f>'Scada UF'!Z52</f>
        <v>115.8</v>
      </c>
      <c r="N46" s="14">
        <f>'Scada UF'!AC52</f>
        <v>1.32</v>
      </c>
      <c r="O46" s="14">
        <f>'Scada UF'!AD52</f>
        <v>92</v>
      </c>
      <c r="P46" s="14">
        <f>'Scada UF'!AG52</f>
        <v>1.31</v>
      </c>
      <c r="Q46" s="14">
        <f>'Scada UF'!AH52</f>
        <v>105.7</v>
      </c>
      <c r="R46" s="14">
        <f>'Scada UF'!AK52</f>
        <v>1.05</v>
      </c>
      <c r="S46" s="14">
        <f>'Scada UF'!AL52</f>
        <v>116.1</v>
      </c>
      <c r="T46" s="14">
        <f>'Scada UF'!AO52</f>
        <v>1.01</v>
      </c>
      <c r="U46" s="14">
        <f>'Scada UF'!AP52</f>
        <v>105.2</v>
      </c>
      <c r="V46" s="14">
        <f>'Scada UF'!AS52</f>
        <v>0.74</v>
      </c>
      <c r="W46" s="14">
        <f>'Scada UF'!AT52</f>
        <v>111.1</v>
      </c>
      <c r="X46" s="14">
        <f>'Scada UF'!AW52</f>
        <v>0.79</v>
      </c>
      <c r="Y46" s="14">
        <f>'Scada UF'!AX52</f>
        <v>114.72</v>
      </c>
      <c r="Z46" s="14">
        <f>'Scada UF'!BA52</f>
        <v>1.25</v>
      </c>
      <c r="AA46" s="14">
        <v>144.69999999999999</v>
      </c>
      <c r="AB46" s="14">
        <f>'Scada UF'!BE52</f>
        <v>0.31</v>
      </c>
      <c r="AC46" s="14">
        <f>'Scada UF'!BF52</f>
        <v>103.1</v>
      </c>
      <c r="AD46" s="14">
        <f>'Scada UF'!BI52</f>
        <v>0.37</v>
      </c>
      <c r="AE46" s="14">
        <f>'Scada UF'!BJ52</f>
        <v>104.7</v>
      </c>
      <c r="AF46" s="14">
        <f>'Scada UF'!BM52</f>
        <v>0.69</v>
      </c>
      <c r="AG46" s="14">
        <f>'Scada UF'!BN52</f>
        <v>105.9</v>
      </c>
      <c r="AH46" s="14">
        <f>'Scada UF'!BQ52</f>
        <v>0.99</v>
      </c>
      <c r="AI46" s="14">
        <v>59.6</v>
      </c>
      <c r="AJ46" s="14">
        <f>'Scada UF'!BU52</f>
        <v>0.75</v>
      </c>
      <c r="AK46" s="14">
        <f>'Scada UF'!BV52</f>
        <v>126.4</v>
      </c>
      <c r="AL46" s="14">
        <f>'Scada UF'!BY52</f>
        <v>0.25</v>
      </c>
      <c r="AM46" s="14">
        <f>'Scada UF'!BZ52</f>
        <v>29.1</v>
      </c>
      <c r="AN46" s="14">
        <f>'Scada UF'!CC52</f>
        <v>0.18</v>
      </c>
      <c r="AO46" s="14">
        <f>'Scada UF'!CD52</f>
        <v>40.700000000000003</v>
      </c>
      <c r="AP46" s="14">
        <f>'Scada UF'!CG52</f>
        <v>1.82</v>
      </c>
      <c r="AQ46" s="14">
        <f>'Scada UF'!CH52</f>
        <v>94.5</v>
      </c>
      <c r="AR46" s="14">
        <f>'Scada UF'!CK52</f>
        <v>1.62</v>
      </c>
      <c r="AS46" s="14">
        <f>'Scada UF'!CL52</f>
        <v>97.6</v>
      </c>
      <c r="AT46" s="14">
        <f>'Scada UF'!CO52</f>
        <v>0.31</v>
      </c>
      <c r="AU46" s="14">
        <f>'Scada UF'!CP52</f>
        <v>33.6</v>
      </c>
      <c r="AV46" s="14">
        <f>'Scada UF'!CS52</f>
        <v>0.33</v>
      </c>
      <c r="AW46" s="14">
        <f>'Scada UF'!CT52</f>
        <v>40.9</v>
      </c>
      <c r="AX46">
        <f t="shared" si="6"/>
        <v>2313.8200000000002</v>
      </c>
    </row>
    <row r="47" spans="1:50" ht="15" thickBot="1" x14ac:dyDescent="0.35">
      <c r="A47" s="12">
        <v>45542</v>
      </c>
      <c r="B47" s="14">
        <f>'Scada UF'!E53</f>
        <v>1.49</v>
      </c>
      <c r="C47" s="14">
        <f>'Scada UF'!F53</f>
        <v>121</v>
      </c>
      <c r="D47" s="14">
        <f>'Scada UF'!I53</f>
        <v>1.53</v>
      </c>
      <c r="E47" s="14">
        <f>'Scada UF'!J53</f>
        <v>112</v>
      </c>
      <c r="F47" s="14">
        <f>'Scada UF'!M53</f>
        <v>1.28</v>
      </c>
      <c r="G47" s="14">
        <f>'Scada UF'!N53</f>
        <v>100</v>
      </c>
      <c r="H47" s="14">
        <f>'Scada UF'!Q53</f>
        <v>1.2</v>
      </c>
      <c r="I47" s="14">
        <f>'Scada UF'!R53</f>
        <v>118</v>
      </c>
      <c r="J47" s="14">
        <f>'Scada UF'!U53</f>
        <v>0.66</v>
      </c>
      <c r="K47" s="14">
        <f>'Scada UF'!V53</f>
        <v>81</v>
      </c>
      <c r="L47" s="14">
        <f>'Scada UF'!Y53</f>
        <v>0.81</v>
      </c>
      <c r="M47" s="14">
        <f>'Scada UF'!Z53</f>
        <v>90</v>
      </c>
      <c r="N47" s="14">
        <f>'Scada UF'!AC53</f>
        <v>1.35</v>
      </c>
      <c r="O47" s="14">
        <f>'Scada UF'!AD53</f>
        <v>103</v>
      </c>
      <c r="P47" s="14">
        <f>'Scada UF'!AG53</f>
        <v>1.3</v>
      </c>
      <c r="Q47" s="14">
        <f>'Scada UF'!AH53</f>
        <v>125</v>
      </c>
      <c r="R47" s="14">
        <f>'Scada UF'!AK53</f>
        <v>1.02</v>
      </c>
      <c r="S47" s="14">
        <f>'Scada UF'!AL53</f>
        <v>116</v>
      </c>
      <c r="T47" s="14">
        <f>'Scada UF'!AO53</f>
        <v>1.01</v>
      </c>
      <c r="U47" s="14">
        <f>'Scada UF'!AP53</f>
        <v>106</v>
      </c>
      <c r="V47" s="14">
        <f>'Scada UF'!AS53</f>
        <v>0.92</v>
      </c>
      <c r="W47" s="14">
        <f>'Scada UF'!AT53</f>
        <v>109</v>
      </c>
      <c r="X47" s="14">
        <f>'Scada UF'!AW53</f>
        <v>0.84</v>
      </c>
      <c r="Y47" s="14">
        <f>'Scada UF'!AX53</f>
        <v>112</v>
      </c>
      <c r="Z47" s="14">
        <f>'Scada UF'!BA53</f>
        <v>1.41</v>
      </c>
      <c r="AA47" s="14">
        <v>145.69999999999999</v>
      </c>
      <c r="AB47" s="14">
        <f>'Scada UF'!BE53</f>
        <v>0.39</v>
      </c>
      <c r="AC47" s="14">
        <f>'Scada UF'!BF53</f>
        <v>114</v>
      </c>
      <c r="AD47" s="14">
        <f>'Scada UF'!BI53</f>
        <v>0.28999999999999998</v>
      </c>
      <c r="AE47" s="14">
        <f>'Scada UF'!BJ53</f>
        <v>99</v>
      </c>
      <c r="AF47" s="14">
        <f>'Scada UF'!BM53</f>
        <v>0.72</v>
      </c>
      <c r="AG47" s="14">
        <f>'Scada UF'!BN53</f>
        <v>107</v>
      </c>
      <c r="AH47" s="14">
        <f>'Scada UF'!BQ53</f>
        <v>0.88</v>
      </c>
      <c r="AI47" s="14">
        <v>60.6</v>
      </c>
      <c r="AJ47" s="14">
        <f>'Scada UF'!BU53</f>
        <v>0.7</v>
      </c>
      <c r="AK47" s="14">
        <f>'Scada UF'!BV53</f>
        <v>118</v>
      </c>
      <c r="AL47" s="14">
        <f>'Scada UF'!BY53</f>
        <v>0.93</v>
      </c>
      <c r="AM47" s="14">
        <f>'Scada UF'!BZ53</f>
        <v>90</v>
      </c>
      <c r="AN47" s="14">
        <f>'Scada UF'!CC53</f>
        <v>0.62</v>
      </c>
      <c r="AO47" s="14">
        <f>'Scada UF'!CD53</f>
        <v>110</v>
      </c>
      <c r="AP47" s="14">
        <f>'Scada UF'!CG53</f>
        <v>1.93</v>
      </c>
      <c r="AQ47" s="14">
        <f>'Scada UF'!CH53</f>
        <v>93</v>
      </c>
      <c r="AR47" s="14">
        <f>'Scada UF'!CK53</f>
        <v>1.72</v>
      </c>
      <c r="AS47" s="14">
        <f>'Scada UF'!CL53</f>
        <v>91</v>
      </c>
      <c r="AT47" s="14">
        <f>'Scada UF'!CO53</f>
        <v>1.08</v>
      </c>
      <c r="AU47" s="14">
        <f>'Scada UF'!CP53</f>
        <v>92</v>
      </c>
      <c r="AV47" s="14">
        <f>'Scada UF'!CS53</f>
        <v>1.07</v>
      </c>
      <c r="AW47" s="14">
        <f>'Scada UF'!CT53</f>
        <v>105</v>
      </c>
      <c r="AX47">
        <f t="shared" si="6"/>
        <v>2518.3000000000002</v>
      </c>
    </row>
    <row r="48" spans="1:50" ht="15" thickBot="1" x14ac:dyDescent="0.35">
      <c r="A48" s="12">
        <v>45543</v>
      </c>
      <c r="B48" s="14">
        <f>'Scada UF'!E54</f>
        <v>1.39</v>
      </c>
      <c r="C48" s="14">
        <f>'Scada UF'!F54</f>
        <v>122</v>
      </c>
      <c r="D48" s="14">
        <f>'Scada UF'!I54</f>
        <v>1.45</v>
      </c>
      <c r="E48" s="14">
        <f>'Scada UF'!J54</f>
        <v>101</v>
      </c>
      <c r="F48" s="14">
        <f>'Scada UF'!M54</f>
        <v>1.38</v>
      </c>
      <c r="G48" s="14">
        <f>'Scada UF'!N54</f>
        <v>103</v>
      </c>
      <c r="H48" s="14">
        <f>'Scada UF'!Q54</f>
        <v>1.26</v>
      </c>
      <c r="I48" s="14">
        <f>'Scada UF'!R54</f>
        <v>125</v>
      </c>
      <c r="J48" s="14">
        <f>'Scada UF'!U54</f>
        <v>0.34</v>
      </c>
      <c r="K48" s="14">
        <f>'Scada UF'!V54</f>
        <v>111</v>
      </c>
      <c r="L48" s="14">
        <f>'Scada UF'!Y54</f>
        <v>1.28</v>
      </c>
      <c r="M48" s="14">
        <f>'Scada UF'!Z54</f>
        <v>105</v>
      </c>
      <c r="N48" s="14">
        <f>'Scada UF'!AC54</f>
        <v>1.43</v>
      </c>
      <c r="O48" s="14">
        <f>'Scada UF'!AD54</f>
        <v>96</v>
      </c>
      <c r="P48" s="14">
        <f>'Scada UF'!AG54</f>
        <v>1.45</v>
      </c>
      <c r="Q48" s="14">
        <f>'Scada UF'!AH54</f>
        <v>108</v>
      </c>
      <c r="R48" s="14">
        <f>'Scada UF'!AK54</f>
        <v>1.04</v>
      </c>
      <c r="S48" s="14">
        <f>'Scada UF'!AL54</f>
        <v>119</v>
      </c>
      <c r="T48" s="14">
        <f>'Scada UF'!AO54</f>
        <v>1.04</v>
      </c>
      <c r="U48" s="14">
        <f>'Scada UF'!AP54</f>
        <v>108</v>
      </c>
      <c r="V48" s="14">
        <f>'Scada UF'!AS54</f>
        <v>0.99</v>
      </c>
      <c r="W48" s="14">
        <f>'Scada UF'!AT54</f>
        <v>109</v>
      </c>
      <c r="X48" s="14">
        <f>'Scada UF'!AW54</f>
        <v>0.84</v>
      </c>
      <c r="Y48" s="14">
        <f>'Scada UF'!AX54</f>
        <v>112</v>
      </c>
      <c r="Z48" s="14">
        <f>'Scada UF'!BA54</f>
        <v>1.32</v>
      </c>
      <c r="AA48" s="14">
        <v>146.69999999999999</v>
      </c>
      <c r="AB48" s="14">
        <f>'Scada UF'!BE54</f>
        <v>0.39</v>
      </c>
      <c r="AC48" s="14">
        <f>'Scada UF'!BF54</f>
        <v>114</v>
      </c>
      <c r="AD48" s="14">
        <f>'Scada UF'!BI54</f>
        <v>0.34</v>
      </c>
      <c r="AE48" s="14">
        <f>'Scada UF'!BJ54</f>
        <v>113</v>
      </c>
      <c r="AF48" s="14">
        <f>'Scada UF'!BM54</f>
        <v>0.56000000000000005</v>
      </c>
      <c r="AG48" s="14">
        <f>'Scada UF'!BN54</f>
        <v>79</v>
      </c>
      <c r="AH48" s="14" t="str">
        <f>'Scada UF'!BQ54</f>
        <v>0.86</v>
      </c>
      <c r="AI48" s="14">
        <v>61.6</v>
      </c>
      <c r="AJ48" s="14">
        <f>'Scada UF'!BU54</f>
        <v>0.62</v>
      </c>
      <c r="AK48" s="14">
        <f>'Scada UF'!BV54</f>
        <v>111</v>
      </c>
      <c r="AL48" s="14">
        <f>'Scada UF'!BY54</f>
        <v>0.45</v>
      </c>
      <c r="AM48" s="14">
        <f>'Scada UF'!BZ54</f>
        <v>54</v>
      </c>
      <c r="AN48" s="14">
        <f>'Scada UF'!CC54</f>
        <v>0.38</v>
      </c>
      <c r="AO48" s="14">
        <f>'Scada UF'!CD54</f>
        <v>70</v>
      </c>
      <c r="AP48" s="14">
        <f>'Scada UF'!CG54</f>
        <v>1.97</v>
      </c>
      <c r="AQ48" s="14">
        <f>'Scada UF'!CH54</f>
        <v>90</v>
      </c>
      <c r="AR48" s="14">
        <f>'Scada UF'!CK54</f>
        <v>1.81</v>
      </c>
      <c r="AS48" s="14">
        <f>'Scada UF'!CL54</f>
        <v>87</v>
      </c>
      <c r="AT48" s="14">
        <f>'Scada UF'!CO54</f>
        <v>0.97</v>
      </c>
      <c r="AU48" s="14">
        <f>'Scada UF'!CP54</f>
        <v>79</v>
      </c>
      <c r="AV48" s="14">
        <f>'Scada UF'!CS54</f>
        <v>0.97</v>
      </c>
      <c r="AW48" s="14">
        <f>'Scada UF'!CT54</f>
        <v>91</v>
      </c>
      <c r="AX48">
        <f t="shared" ref="AX48:AX55" si="7">SUM(C48,E48,G48,I48,K48,M48,O48,Q48,S48,U48,W48,Y48,AA48,AC48,AE48,AG48,AI48,AK48,AM48,AO48,AQ48,AS48,AU48,AW48)</f>
        <v>2415.3000000000002</v>
      </c>
    </row>
    <row r="49" spans="1:50" ht="15" thickBot="1" x14ac:dyDescent="0.35">
      <c r="A49" s="12">
        <v>45544</v>
      </c>
      <c r="B49" s="14">
        <f>'Scada UF'!E55</f>
        <v>1.37</v>
      </c>
      <c r="C49" s="14">
        <f>'Scada UF'!F55</f>
        <v>120.4</v>
      </c>
      <c r="D49" s="14">
        <f>'Scada UF'!I55</f>
        <v>1.46</v>
      </c>
      <c r="E49" s="14">
        <f>'Scada UF'!J55</f>
        <v>107.1</v>
      </c>
      <c r="F49" s="14">
        <f>'Scada UF'!M55</f>
        <v>1.38</v>
      </c>
      <c r="G49" s="14">
        <f>'Scada UF'!N55</f>
        <v>102.3</v>
      </c>
      <c r="H49" s="14">
        <f>'Scada UF'!Q55</f>
        <v>1.32</v>
      </c>
      <c r="I49" s="14">
        <f>'Scada UF'!R55</f>
        <v>121.2</v>
      </c>
      <c r="J49" s="14">
        <f>'Scada UF'!U55</f>
        <v>1.1000000000000001</v>
      </c>
      <c r="K49" s="14">
        <f>'Scada UF'!V55</f>
        <v>103.6</v>
      </c>
      <c r="L49" s="14">
        <f>'Scada UF'!Y55</f>
        <v>1.29</v>
      </c>
      <c r="M49" s="14">
        <f>'Scada UF'!Z55</f>
        <v>108</v>
      </c>
      <c r="N49" s="14">
        <f>'Scada UF'!AC55</f>
        <v>1.36</v>
      </c>
      <c r="O49" s="14">
        <f>'Scada UF'!AD55</f>
        <v>93.5</v>
      </c>
      <c r="P49" s="14">
        <f>'Scada UF'!AG55</f>
        <v>1.34</v>
      </c>
      <c r="Q49" s="14">
        <f>'Scada UF'!AH55</f>
        <v>103.4</v>
      </c>
      <c r="R49" s="14">
        <f>'Scada UF'!AK55</f>
        <v>1</v>
      </c>
      <c r="S49" s="14">
        <f>'Scada UF'!AL55</f>
        <v>115.5</v>
      </c>
      <c r="T49" s="14">
        <f>'Scada UF'!AO55</f>
        <v>0.99</v>
      </c>
      <c r="U49" s="14">
        <f>'Scada UF'!AP55</f>
        <v>104.9</v>
      </c>
      <c r="V49" s="14">
        <f>'Scada UF'!AS55</f>
        <v>1.06</v>
      </c>
      <c r="W49" s="14">
        <f>'Scada UF'!AT55</f>
        <v>106.4</v>
      </c>
      <c r="X49" s="14">
        <f>'Scada UF'!AW55</f>
        <v>0.78</v>
      </c>
      <c r="Y49" s="14">
        <f>'Scada UF'!AX55</f>
        <v>110.1</v>
      </c>
      <c r="Z49" s="14">
        <f>'Scada UF'!BA55</f>
        <v>1.36</v>
      </c>
      <c r="AA49" s="14">
        <v>147.69999999999999</v>
      </c>
      <c r="AB49" s="14">
        <f>'Scada UF'!BE55</f>
        <v>0.31</v>
      </c>
      <c r="AC49" s="14">
        <f>'Scada UF'!BF55</f>
        <v>102.5</v>
      </c>
      <c r="AD49" s="14">
        <f>'Scada UF'!BI55</f>
        <v>0.64</v>
      </c>
      <c r="AE49" s="14">
        <f>'Scada UF'!BJ55</f>
        <v>106.4</v>
      </c>
      <c r="AF49" s="14">
        <f>'Scada UF'!BM55</f>
        <v>0.71</v>
      </c>
      <c r="AG49" s="14">
        <f>'Scada UF'!BN55</f>
        <v>108.3</v>
      </c>
      <c r="AH49" s="14">
        <f>'Scada UF'!BQ55</f>
        <v>0.83</v>
      </c>
      <c r="AI49" s="14">
        <v>62.6</v>
      </c>
      <c r="AJ49" s="14">
        <f>'Scada UF'!BU55</f>
        <v>0.63</v>
      </c>
      <c r="AK49" s="14">
        <f>'Scada UF'!BV55</f>
        <v>117.5</v>
      </c>
      <c r="AL49" s="14">
        <f>'Scada UF'!BY55</f>
        <v>0.56000000000000005</v>
      </c>
      <c r="AM49" s="14">
        <f>'Scada UF'!BZ55</f>
        <v>103.2</v>
      </c>
      <c r="AN49" s="14">
        <f>'Scada UF'!CC55</f>
        <v>0.68</v>
      </c>
      <c r="AO49" s="14">
        <f>'Scada UF'!CD55</f>
        <v>124.8</v>
      </c>
      <c r="AP49" s="14">
        <f>'Scada UF'!CG55</f>
        <v>1.83</v>
      </c>
      <c r="AQ49" s="14">
        <f>'Scada UF'!CH55</f>
        <v>83.9</v>
      </c>
      <c r="AR49" s="14">
        <f>'Scada UF'!CK55</f>
        <v>1.71</v>
      </c>
      <c r="AS49" s="14">
        <f>'Scada UF'!CL55</f>
        <v>82.1</v>
      </c>
      <c r="AT49" s="14">
        <f>'Scada UF'!CO55</f>
        <v>1.1499999999999999</v>
      </c>
      <c r="AU49" s="14">
        <f>'Scada UF'!CP55</f>
        <v>92.6</v>
      </c>
      <c r="AV49" s="14">
        <f>'Scada UF'!CS55</f>
        <v>1.1499999999999999</v>
      </c>
      <c r="AW49" s="14">
        <f>'Scada UF'!CT55</f>
        <v>104.9</v>
      </c>
      <c r="AX49">
        <f t="shared" si="7"/>
        <v>2532.9</v>
      </c>
    </row>
    <row r="50" spans="1:50" ht="15" thickBot="1" x14ac:dyDescent="0.35">
      <c r="A50" s="12">
        <v>45545</v>
      </c>
      <c r="B50" s="14">
        <f>'Scada UF'!E56</f>
        <v>1.38</v>
      </c>
      <c r="C50" s="14">
        <f>'Scada UF'!F56</f>
        <v>113.7</v>
      </c>
      <c r="D50" s="14">
        <f>'Scada UF'!I56</f>
        <v>1.43</v>
      </c>
      <c r="E50" s="14">
        <f>'Scada UF'!J56</f>
        <v>104.6</v>
      </c>
      <c r="F50" s="14">
        <f>'Scada UF'!M56</f>
        <v>1.34</v>
      </c>
      <c r="G50" s="14">
        <f>'Scada UF'!N56</f>
        <v>97.3</v>
      </c>
      <c r="H50" s="14">
        <f>'Scada UF'!Q56</f>
        <v>1.25</v>
      </c>
      <c r="I50" s="14">
        <f>'Scada UF'!R56</f>
        <v>116</v>
      </c>
      <c r="J50" s="14">
        <f>'Scada UF'!U56</f>
        <v>1.1399999999999999</v>
      </c>
      <c r="K50" s="14">
        <f>'Scada UF'!V56</f>
        <v>107.4</v>
      </c>
      <c r="L50" s="14">
        <f>'Scada UF'!Y56</f>
        <v>1.32</v>
      </c>
      <c r="M50" s="14">
        <f>'Scada UF'!Z56</f>
        <v>111.2</v>
      </c>
      <c r="N50" s="14">
        <f>'Scada UF'!AC56</f>
        <v>1.44</v>
      </c>
      <c r="O50" s="14">
        <f>'Scada UF'!AD56</f>
        <v>96.1</v>
      </c>
      <c r="P50" s="14">
        <f>'Scada UF'!AG56</f>
        <v>1.45</v>
      </c>
      <c r="Q50" s="14">
        <f>'Scada UF'!AH56</f>
        <v>105</v>
      </c>
      <c r="R50" s="14">
        <f>'Scada UF'!AK56</f>
        <v>1.03</v>
      </c>
      <c r="S50" s="14">
        <f>'Scada UF'!AL56</f>
        <v>113.9</v>
      </c>
      <c r="T50" s="14">
        <f>'Scada UF'!AO56</f>
        <v>1.01</v>
      </c>
      <c r="U50" s="14">
        <f>'Scada UF'!AP56</f>
        <v>104.1</v>
      </c>
      <c r="V50" s="14">
        <f>'Scada UF'!AS56</f>
        <v>0.66</v>
      </c>
      <c r="W50" s="14">
        <f>'Scada UF'!AT56</f>
        <v>107.6</v>
      </c>
      <c r="X50" s="14">
        <f>'Scada UF'!AW56</f>
        <v>0.88</v>
      </c>
      <c r="Y50" s="14">
        <f>'Scada UF'!AX56</f>
        <v>106.9</v>
      </c>
      <c r="Z50" s="14">
        <f>'Scada UF'!BA56</f>
        <v>1.38</v>
      </c>
      <c r="AA50" s="14">
        <v>148.69999999999999</v>
      </c>
      <c r="AB50" s="14">
        <f>'Scada UF'!BE56</f>
        <v>0.41</v>
      </c>
      <c r="AC50" s="14">
        <f>'Scada UF'!BF56</f>
        <v>114.5</v>
      </c>
      <c r="AD50" s="14">
        <f>'Scada UF'!BI56</f>
        <v>0.55000000000000004</v>
      </c>
      <c r="AE50" s="14">
        <f>'Scada UF'!BJ56</f>
        <v>94.2</v>
      </c>
      <c r="AF50" s="14">
        <f>'Scada UF'!BM56</f>
        <v>0.71</v>
      </c>
      <c r="AG50" s="14">
        <f>'Scada UF'!BN56</f>
        <v>96.1</v>
      </c>
      <c r="AH50" s="14">
        <f>'Scada UF'!BQ56</f>
        <v>0.9</v>
      </c>
      <c r="AI50" s="14">
        <v>63.6</v>
      </c>
      <c r="AJ50" s="14">
        <f>'Scada UF'!BU56</f>
        <v>0.7</v>
      </c>
      <c r="AK50" s="14">
        <f>'Scada UF'!BV56</f>
        <v>123.8</v>
      </c>
      <c r="AL50" s="14">
        <f>'Scada UF'!BY56</f>
        <v>0.59</v>
      </c>
      <c r="AM50" s="14">
        <f>'Scada UF'!BZ56</f>
        <v>91.2</v>
      </c>
      <c r="AN50" s="14">
        <f>'Scada UF'!CC56</f>
        <v>0.61</v>
      </c>
      <c r="AO50" s="14">
        <f>'Scada UF'!CD56</f>
        <v>113</v>
      </c>
      <c r="AP50" s="14">
        <f>'Scada UF'!CG56</f>
        <v>2.06</v>
      </c>
      <c r="AQ50" s="14">
        <f>'Scada UF'!CH56</f>
        <v>88.9</v>
      </c>
      <c r="AR50" s="14">
        <f>'Scada UF'!CK56</f>
        <v>0.91</v>
      </c>
      <c r="AS50" s="14">
        <f>'Scada UF'!CL56</f>
        <v>85.1</v>
      </c>
      <c r="AT50" s="14">
        <f>'Scada UF'!CO56</f>
        <v>0.1</v>
      </c>
      <c r="AU50" s="14">
        <f>'Scada UF'!CP56</f>
        <v>12.1</v>
      </c>
      <c r="AV50" s="14">
        <f>'Scada UF'!CS56</f>
        <v>0.12</v>
      </c>
      <c r="AW50" s="14">
        <f>'Scada UF'!CT56</f>
        <v>14.6</v>
      </c>
      <c r="AX50">
        <f t="shared" si="7"/>
        <v>2329.5999999999995</v>
      </c>
    </row>
    <row r="51" spans="1:50" ht="15" thickBot="1" x14ac:dyDescent="0.35">
      <c r="A51" s="12">
        <v>45546</v>
      </c>
      <c r="B51" s="14">
        <f>'Scada UF'!E57</f>
        <v>1.52</v>
      </c>
      <c r="C51" s="14">
        <f>'Scada UF'!F57</f>
        <v>119.9</v>
      </c>
      <c r="D51" s="14">
        <f>'Scada UF'!I57</f>
        <v>1.57</v>
      </c>
      <c r="E51" s="14">
        <f>'Scada UF'!J57</f>
        <v>110.6</v>
      </c>
      <c r="F51" s="14">
        <f>'Scada UF'!M57</f>
        <v>1.48</v>
      </c>
      <c r="G51" s="14">
        <f>'Scada UF'!N57</f>
        <v>103.7</v>
      </c>
      <c r="H51" s="14">
        <f>'Scada UF'!Q57</f>
        <v>1.37</v>
      </c>
      <c r="I51" s="14">
        <f>'Scada UF'!R57</f>
        <v>121.9</v>
      </c>
      <c r="J51" s="14">
        <f>'Scada UF'!U57</f>
        <v>1.26</v>
      </c>
      <c r="K51" s="14">
        <f>'Scada UF'!V57</f>
        <v>113.7</v>
      </c>
      <c r="L51" s="14">
        <f>'Scada UF'!Y57</f>
        <v>1.46</v>
      </c>
      <c r="M51" s="14">
        <f>'Scada UF'!Z57</f>
        <v>116.4</v>
      </c>
      <c r="N51" s="14">
        <f>'Scada UF'!AC57</f>
        <v>1.34</v>
      </c>
      <c r="O51" s="14">
        <f>'Scada UF'!AD57</f>
        <v>90.6</v>
      </c>
      <c r="P51" s="14">
        <f>'Scada UF'!AG57</f>
        <v>1.36</v>
      </c>
      <c r="Q51" s="14">
        <f>'Scada UF'!AH57</f>
        <v>98.9</v>
      </c>
      <c r="R51" s="14">
        <f>'Scada UF'!AK57</f>
        <v>1.03</v>
      </c>
      <c r="S51" s="14">
        <f>'Scada UF'!AL57</f>
        <v>116.2</v>
      </c>
      <c r="T51" s="14">
        <f>'Scada UF'!AO57</f>
        <v>1.03</v>
      </c>
      <c r="U51" s="14">
        <f>'Scada UF'!AP57</f>
        <v>107</v>
      </c>
      <c r="V51" s="14">
        <f>'Scada UF'!AS57</f>
        <v>1.02</v>
      </c>
      <c r="W51" s="14">
        <f>'Scada UF'!AT57</f>
        <v>111.8</v>
      </c>
      <c r="X51" s="14">
        <f>'Scada UF'!AW57</f>
        <v>0.87</v>
      </c>
      <c r="Y51" s="14">
        <f>'Scada UF'!AX57</f>
        <v>113.7</v>
      </c>
      <c r="Z51" s="14">
        <f>'Scada UF'!BA57</f>
        <v>1.27</v>
      </c>
      <c r="AA51" s="14">
        <v>149.69999999999999</v>
      </c>
      <c r="AB51" s="14">
        <f>'Scada UF'!BE57</f>
        <v>0.28999999999999998</v>
      </c>
      <c r="AC51" s="14">
        <f>'Scada UF'!BF57</f>
        <v>100.9</v>
      </c>
      <c r="AD51" s="14">
        <f>'Scada UF'!BI57</f>
        <v>0.35</v>
      </c>
      <c r="AE51" s="14">
        <f>'Scada UF'!BJ57</f>
        <v>70.3</v>
      </c>
      <c r="AF51" s="14">
        <f>'Scada UF'!BM57</f>
        <v>0.55000000000000004</v>
      </c>
      <c r="AG51" s="14">
        <f>'Scada UF'!BN57</f>
        <v>70.599999999999994</v>
      </c>
      <c r="AH51" s="14">
        <f>'Scada UF'!BQ57</f>
        <v>0.97</v>
      </c>
      <c r="AI51" s="14">
        <v>64.599999999999994</v>
      </c>
      <c r="AJ51" s="14">
        <f>'Scada UF'!BU57</f>
        <v>0.77</v>
      </c>
      <c r="AK51" s="14">
        <f>'Scada UF'!BV57</f>
        <v>130.9</v>
      </c>
      <c r="AL51" s="14">
        <f>'Scada UF'!BY57</f>
        <v>0.9</v>
      </c>
      <c r="AM51" s="14">
        <f>'Scada UF'!BZ57</f>
        <v>91.9</v>
      </c>
      <c r="AN51" s="14">
        <f>'Scada UF'!CC57</f>
        <v>0.72</v>
      </c>
      <c r="AO51" s="14">
        <f>'Scada UF'!CD57</f>
        <v>116.2</v>
      </c>
      <c r="AP51" s="14">
        <f>'Scada UF'!CG57</f>
        <v>2.14</v>
      </c>
      <c r="AQ51" s="14">
        <f>'Scada UF'!CH57</f>
        <v>81.400000000000006</v>
      </c>
      <c r="AR51" s="14">
        <f>'Scada UF'!CK57</f>
        <v>1.28</v>
      </c>
      <c r="AS51" s="14">
        <f>'Scada UF'!CL57</f>
        <v>77.400000000000006</v>
      </c>
      <c r="AT51" s="14">
        <f>'Scada UF'!CO57</f>
        <v>0.18</v>
      </c>
      <c r="AU51" s="14">
        <f>'Scada UF'!CP57</f>
        <v>19.2</v>
      </c>
      <c r="AV51" s="14">
        <f>'Scada UF'!CS57</f>
        <v>0.19</v>
      </c>
      <c r="AW51" s="14">
        <f>'Scada UF'!CT57</f>
        <v>22.9</v>
      </c>
      <c r="AX51">
        <f t="shared" si="7"/>
        <v>2320.4</v>
      </c>
    </row>
    <row r="52" spans="1:50" ht="15" thickBot="1" x14ac:dyDescent="0.35">
      <c r="A52" s="12">
        <v>45547</v>
      </c>
      <c r="B52" s="14">
        <f>'Scada UF'!E58</f>
        <v>1.49</v>
      </c>
      <c r="C52" s="14">
        <f>'Scada UF'!F58</f>
        <v>116.3</v>
      </c>
      <c r="D52" s="14">
        <f>'Scada UF'!I58</f>
        <v>1.57</v>
      </c>
      <c r="E52" s="14">
        <f>'Scada UF'!J58</f>
        <v>104.2</v>
      </c>
      <c r="F52" s="14">
        <f>'Scada UF'!M58</f>
        <v>1.52</v>
      </c>
      <c r="G52" s="14">
        <f>'Scada UF'!N58</f>
        <v>96.9</v>
      </c>
      <c r="H52" s="14">
        <f>'Scada UF'!Q58</f>
        <v>1.44</v>
      </c>
      <c r="I52" s="14">
        <f>'Scada UF'!R58</f>
        <v>110.8</v>
      </c>
      <c r="J52" s="14">
        <f>'Scada UF'!U58</f>
        <v>1.26</v>
      </c>
      <c r="K52" s="14">
        <f>'Scada UF'!V58</f>
        <v>111.3</v>
      </c>
      <c r="L52" s="14">
        <f>'Scada UF'!Y58</f>
        <v>1.49</v>
      </c>
      <c r="M52" s="14">
        <f>'Scada UF'!Z58</f>
        <v>108.2</v>
      </c>
      <c r="N52" s="14">
        <f>'Scada UF'!AC58</f>
        <v>1.32</v>
      </c>
      <c r="O52" s="14">
        <f>'Scada UF'!AD58</f>
        <v>90.1</v>
      </c>
      <c r="P52" s="14">
        <f>'Scada UF'!AG58</f>
        <v>1.33</v>
      </c>
      <c r="Q52" s="14">
        <f>'Scada UF'!AH58</f>
        <v>94.9</v>
      </c>
      <c r="R52" s="14">
        <f>'Scada UF'!AK58</f>
        <v>1.03</v>
      </c>
      <c r="S52" s="14">
        <f>'Scada UF'!AL58</f>
        <v>104</v>
      </c>
      <c r="T52" s="14">
        <f>'Scada UF'!AO58</f>
        <v>1</v>
      </c>
      <c r="U52" s="14">
        <f>'Scada UF'!AP58</f>
        <v>97.1</v>
      </c>
      <c r="V52" s="14">
        <f>'Scada UF'!AS58</f>
        <v>0.37</v>
      </c>
      <c r="W52" s="14">
        <f>'Scada UF'!AT58</f>
        <v>108.1</v>
      </c>
      <c r="X52" s="14">
        <f>'Scada UF'!AW58</f>
        <v>0.94</v>
      </c>
      <c r="Y52" s="14">
        <f>'Scada UF'!AX58</f>
        <v>113.6</v>
      </c>
      <c r="Z52" s="14">
        <f>'Scada UF'!BA58</f>
        <v>1.38</v>
      </c>
      <c r="AA52" s="14">
        <v>150.69999999999999</v>
      </c>
      <c r="AB52" s="14">
        <f>'Scada UF'!BE58</f>
        <v>0.33</v>
      </c>
      <c r="AC52" s="14">
        <f>'Scada UF'!BF58</f>
        <v>103.6</v>
      </c>
      <c r="AD52" s="14">
        <f>'Scada UF'!BI58</f>
        <v>0.46</v>
      </c>
      <c r="AE52" s="14">
        <f>'Scada UF'!BJ58</f>
        <v>83.5</v>
      </c>
      <c r="AF52" s="14">
        <f>'Scada UF'!BM58</f>
        <v>0.51</v>
      </c>
      <c r="AG52" s="14">
        <f>'Scada UF'!BN58</f>
        <v>83</v>
      </c>
      <c r="AH52" s="14">
        <f>'Scada UF'!BQ58</f>
        <v>0.93</v>
      </c>
      <c r="AI52" s="14">
        <v>65.599999999999994</v>
      </c>
      <c r="AJ52" s="14">
        <f>'Scada UF'!BU58</f>
        <v>0.73</v>
      </c>
      <c r="AK52" s="14">
        <f>'Scada UF'!BV58</f>
        <v>122.6</v>
      </c>
      <c r="AL52" s="14">
        <f>'Scada UF'!BY58</f>
        <v>0.35</v>
      </c>
      <c r="AM52" s="14">
        <f>'Scada UF'!BZ58</f>
        <v>92.4</v>
      </c>
      <c r="AN52" s="14">
        <f>'Scada UF'!CC58</f>
        <v>0.51</v>
      </c>
      <c r="AO52" s="14">
        <f>'Scada UF'!CD58</f>
        <v>90.2</v>
      </c>
      <c r="AP52" s="14">
        <f>'Scada UF'!CG58</f>
        <v>2.2999999999999998</v>
      </c>
      <c r="AQ52" s="14">
        <f>'Scada UF'!CH58</f>
        <v>82.4</v>
      </c>
      <c r="AR52" s="14">
        <f>'Scada UF'!CK58</f>
        <v>1.38</v>
      </c>
      <c r="AS52" s="14">
        <f>'Scada UF'!CL58</f>
        <v>77.400000000000006</v>
      </c>
      <c r="AT52" s="14">
        <f>'Scada UF'!CO58</f>
        <v>0.83</v>
      </c>
      <c r="AU52" s="14">
        <f>'Scada UF'!CP58</f>
        <v>64.599999999999994</v>
      </c>
      <c r="AV52" s="14">
        <f>'Scada UF'!CS58</f>
        <v>0.84</v>
      </c>
      <c r="AW52" s="14">
        <f>'Scada UF'!CT58</f>
        <v>73.400000000000006</v>
      </c>
      <c r="AX52">
        <f t="shared" si="7"/>
        <v>2344.8999999999996</v>
      </c>
    </row>
    <row r="53" spans="1:50" ht="15" thickBot="1" x14ac:dyDescent="0.35">
      <c r="A53" s="12">
        <v>45548</v>
      </c>
      <c r="B53" s="14">
        <f>'Scada UF'!E59</f>
        <v>1.39</v>
      </c>
      <c r="C53" s="14">
        <f>'Scada UF'!F59</f>
        <v>116.7</v>
      </c>
      <c r="D53" s="14">
        <f>'Scada UF'!I59</f>
        <v>1.46</v>
      </c>
      <c r="E53" s="14">
        <f>'Scada UF'!J59</f>
        <v>105.2</v>
      </c>
      <c r="F53" s="14">
        <f>'Scada UF'!M59</f>
        <v>1.49</v>
      </c>
      <c r="G53" s="14">
        <f>'Scada UF'!N59</f>
        <v>100.2</v>
      </c>
      <c r="H53" s="14">
        <f>'Scada UF'!Q59</f>
        <v>1.43</v>
      </c>
      <c r="I53" s="14">
        <f>'Scada UF'!R59</f>
        <v>114.7</v>
      </c>
      <c r="J53" s="14">
        <f>'Scada UF'!U59</f>
        <v>1.26</v>
      </c>
      <c r="K53" s="14">
        <f>'Scada UF'!V59</f>
        <v>111.2</v>
      </c>
      <c r="L53" s="14">
        <f>'Scada UF'!Y59</f>
        <v>1.48</v>
      </c>
      <c r="M53" s="14">
        <f>'Scada UF'!Z59</f>
        <v>111.7</v>
      </c>
      <c r="N53" s="14">
        <f>'Scada UF'!AC59</f>
        <v>1.1399999999999999</v>
      </c>
      <c r="O53" s="14">
        <f>'Scada UF'!AD59</f>
        <v>75.599999999999994</v>
      </c>
      <c r="P53" s="14">
        <f>'Scada UF'!AG59</f>
        <v>1.1599999999999999</v>
      </c>
      <c r="Q53" s="14">
        <f>'Scada UF'!AH59</f>
        <v>80.8</v>
      </c>
      <c r="R53" s="14">
        <f>'Scada UF'!AK59</f>
        <v>0.99</v>
      </c>
      <c r="S53" s="14">
        <f>'Scada UF'!AL59</f>
        <v>92.2</v>
      </c>
      <c r="T53" s="14">
        <f>'Scada UF'!AO59</f>
        <v>0.93</v>
      </c>
      <c r="U53" s="14">
        <f>'Scada UF'!AP59</f>
        <v>90.6</v>
      </c>
      <c r="V53" s="14">
        <f>'Scada UF'!AS59</f>
        <v>1.0900000000000001</v>
      </c>
      <c r="W53" s="14">
        <f>'Scada UF'!AT59</f>
        <v>106.8</v>
      </c>
      <c r="X53" s="14">
        <f>'Scada UF'!AW59</f>
        <v>0.94</v>
      </c>
      <c r="Y53" s="14">
        <f>'Scada UF'!AX59</f>
        <v>114.4</v>
      </c>
      <c r="Z53" s="14">
        <f>'Scada UF'!BA59</f>
        <v>1.43</v>
      </c>
      <c r="AA53" s="14">
        <v>151.69999999999999</v>
      </c>
      <c r="AB53" s="14">
        <f>'Scada UF'!BE59</f>
        <v>0.36</v>
      </c>
      <c r="AC53" s="14">
        <f>'Scada UF'!BF59</f>
        <v>98.4</v>
      </c>
      <c r="AD53" s="14">
        <f>'Scada UF'!BI59</f>
        <v>0.15</v>
      </c>
      <c r="AE53" s="14">
        <f>'Scada UF'!BJ59</f>
        <v>40.1</v>
      </c>
      <c r="AF53" s="14">
        <f>'Scada UF'!BM59</f>
        <v>0.3</v>
      </c>
      <c r="AG53" s="14">
        <f>'Scada UF'!BN59</f>
        <v>40.799999999999997</v>
      </c>
      <c r="AH53" s="14">
        <f>'Scada UF'!BQ59</f>
        <v>0.76</v>
      </c>
      <c r="AI53" s="14">
        <v>66.599999999999994</v>
      </c>
      <c r="AJ53" s="14">
        <f>'Scada UF'!BU59</f>
        <v>0.56000000000000005</v>
      </c>
      <c r="AK53" s="14">
        <f>'Scada UF'!BV59</f>
        <v>109.7</v>
      </c>
      <c r="AL53" s="14">
        <f>'Scada UF'!BY59</f>
        <v>0.49</v>
      </c>
      <c r="AM53" s="14">
        <f>'Scada UF'!BZ59</f>
        <v>69.400000000000006</v>
      </c>
      <c r="AN53" s="14">
        <f>'Scada UF'!CC59</f>
        <v>0.49</v>
      </c>
      <c r="AO53" s="14">
        <f>'Scada UF'!CD59</f>
        <v>86.6</v>
      </c>
      <c r="AP53" s="14">
        <f>'Scada UF'!CG59</f>
        <v>2.27</v>
      </c>
      <c r="AQ53" s="14">
        <f>'Scada UF'!CH59</f>
        <v>76.2</v>
      </c>
      <c r="AR53" s="14">
        <f>'Scada UF'!CK59</f>
        <v>1.96</v>
      </c>
      <c r="AS53" s="14">
        <f>'Scada UF'!CL59</f>
        <v>73.900000000000006</v>
      </c>
      <c r="AT53" s="14">
        <f>'Scada UF'!CO59</f>
        <v>1.34</v>
      </c>
      <c r="AU53" s="14">
        <f>'Scada UF'!CP59</f>
        <v>87.9</v>
      </c>
      <c r="AV53" s="14">
        <f>'Scada UF'!CS59</f>
        <v>1.34</v>
      </c>
      <c r="AW53" s="14">
        <f>'Scada UF'!CT59</f>
        <v>98.8</v>
      </c>
      <c r="AX53">
        <f t="shared" si="7"/>
        <v>2220.2000000000003</v>
      </c>
    </row>
    <row r="54" spans="1:50" ht="15" thickBot="1" x14ac:dyDescent="0.35">
      <c r="A54" s="12">
        <v>45549</v>
      </c>
      <c r="B54" s="14">
        <f>'Scada UF'!E60</f>
        <v>0</v>
      </c>
      <c r="C54" s="14">
        <f>'Scada UF'!F60</f>
        <v>0</v>
      </c>
      <c r="D54" s="14">
        <f>'Scada UF'!I60</f>
        <v>0</v>
      </c>
      <c r="E54" s="14">
        <f>'Scada UF'!J60</f>
        <v>0</v>
      </c>
      <c r="F54" s="14">
        <f>'Scada UF'!M60</f>
        <v>0</v>
      </c>
      <c r="G54" s="14">
        <f>'Scada UF'!N60</f>
        <v>0</v>
      </c>
      <c r="H54" s="14">
        <f>'Scada UF'!Q60</f>
        <v>0</v>
      </c>
      <c r="I54" s="14">
        <f>'Scada UF'!R60</f>
        <v>0</v>
      </c>
      <c r="J54" s="14">
        <f>'Scada UF'!U60</f>
        <v>0</v>
      </c>
      <c r="K54" s="14">
        <f>'Scada UF'!V60</f>
        <v>0</v>
      </c>
      <c r="L54" s="14">
        <f>'Scada UF'!Y60</f>
        <v>0</v>
      </c>
      <c r="M54" s="14">
        <f>'Scada UF'!Z60</f>
        <v>0</v>
      </c>
      <c r="N54" s="14">
        <f>'Scada UF'!AC60</f>
        <v>0</v>
      </c>
      <c r="O54" s="14">
        <f>'Scada UF'!AD60</f>
        <v>0</v>
      </c>
      <c r="P54" s="14">
        <f>'Scada UF'!AG60</f>
        <v>0</v>
      </c>
      <c r="Q54" s="14">
        <f>'Scada UF'!AH60</f>
        <v>0</v>
      </c>
      <c r="R54" s="14">
        <f>'Scada UF'!AK60</f>
        <v>0</v>
      </c>
      <c r="S54" s="14">
        <f>'Scada UF'!AL60</f>
        <v>0</v>
      </c>
      <c r="T54" s="14">
        <f>'Scada UF'!AO60</f>
        <v>0</v>
      </c>
      <c r="U54" s="14">
        <f>'Scada UF'!AP60</f>
        <v>0</v>
      </c>
      <c r="V54" s="14">
        <f>'Scada UF'!AS60</f>
        <v>0</v>
      </c>
      <c r="W54" s="14">
        <f>'Scada UF'!AT60</f>
        <v>0</v>
      </c>
      <c r="X54" s="14">
        <f>'Scada UF'!AW60</f>
        <v>0</v>
      </c>
      <c r="Y54" s="14">
        <f>'Scada UF'!AX60</f>
        <v>0</v>
      </c>
      <c r="Z54" s="14">
        <f>'Scada UF'!BA60</f>
        <v>0</v>
      </c>
      <c r="AA54" s="14">
        <v>152.69999999999999</v>
      </c>
      <c r="AB54" s="14">
        <f>'Scada UF'!BE60</f>
        <v>0</v>
      </c>
      <c r="AC54" s="14">
        <f>'Scada UF'!BF60</f>
        <v>0</v>
      </c>
      <c r="AD54" s="14">
        <f>'Scada UF'!BI60</f>
        <v>0</v>
      </c>
      <c r="AE54" s="14">
        <f>'Scada UF'!BJ60</f>
        <v>0</v>
      </c>
      <c r="AF54" s="14">
        <f>'Scada UF'!BM60</f>
        <v>0</v>
      </c>
      <c r="AG54" s="14">
        <f>'Scada UF'!BN60</f>
        <v>0</v>
      </c>
      <c r="AH54" s="14">
        <f>'Scada UF'!BQ60</f>
        <v>0</v>
      </c>
      <c r="AI54" s="14">
        <v>67.599999999999994</v>
      </c>
      <c r="AJ54" s="14">
        <f>'Scada UF'!BU60</f>
        <v>0</v>
      </c>
      <c r="AK54" s="14">
        <f>'Scada UF'!BV60</f>
        <v>0</v>
      </c>
      <c r="AL54" s="14">
        <f>'Scada UF'!BY60</f>
        <v>0</v>
      </c>
      <c r="AM54" s="14">
        <f>'Scada UF'!BZ60</f>
        <v>0</v>
      </c>
      <c r="AN54" s="14">
        <f>'Scada UF'!CC60</f>
        <v>0</v>
      </c>
      <c r="AO54" s="14">
        <f>'Scada UF'!CD60</f>
        <v>0</v>
      </c>
      <c r="AP54" s="14">
        <f>'Scada UF'!CG60</f>
        <v>0</v>
      </c>
      <c r="AQ54" s="14">
        <f>'Scada UF'!CH60</f>
        <v>0</v>
      </c>
      <c r="AR54" s="14">
        <f>'Scada UF'!CK60</f>
        <v>0</v>
      </c>
      <c r="AS54" s="14">
        <f>'Scada UF'!CL60</f>
        <v>0</v>
      </c>
      <c r="AT54" s="14">
        <f>'Scada UF'!CO60</f>
        <v>0</v>
      </c>
      <c r="AU54" s="14">
        <f>'Scada UF'!CP60</f>
        <v>0</v>
      </c>
      <c r="AV54" s="14">
        <f>'Scada UF'!CS60</f>
        <v>0</v>
      </c>
      <c r="AW54" s="14">
        <f>'Scada UF'!CT60</f>
        <v>0</v>
      </c>
      <c r="AX54">
        <f t="shared" si="7"/>
        <v>220.29999999999998</v>
      </c>
    </row>
    <row r="55" spans="1:50" ht="15" thickBot="1" x14ac:dyDescent="0.35">
      <c r="A55" s="12">
        <v>45550</v>
      </c>
      <c r="B55" s="14">
        <f>'Scada UF'!E61</f>
        <v>0</v>
      </c>
      <c r="C55" s="14">
        <f>'Scada UF'!F61</f>
        <v>0</v>
      </c>
      <c r="D55" s="14">
        <f>'Scada UF'!I61</f>
        <v>0</v>
      </c>
      <c r="E55" s="14">
        <f>'Scada UF'!J61</f>
        <v>0</v>
      </c>
      <c r="F55" s="14">
        <f>'Scada UF'!M61</f>
        <v>0</v>
      </c>
      <c r="G55" s="14">
        <f>'Scada UF'!N61</f>
        <v>0</v>
      </c>
      <c r="H55" s="14">
        <f>'Scada UF'!Q61</f>
        <v>0</v>
      </c>
      <c r="I55" s="14">
        <f>'Scada UF'!R61</f>
        <v>0</v>
      </c>
      <c r="J55" s="14">
        <f>'Scada UF'!U61</f>
        <v>0</v>
      </c>
      <c r="K55" s="14">
        <f>'Scada UF'!V61</f>
        <v>0</v>
      </c>
      <c r="L55" s="14">
        <f>'Scada UF'!Y61</f>
        <v>0</v>
      </c>
      <c r="M55" s="14">
        <f>'Scada UF'!Z61</f>
        <v>0</v>
      </c>
      <c r="N55" s="14">
        <f>'Scada UF'!AC61</f>
        <v>0</v>
      </c>
      <c r="O55" s="14">
        <f>'Scada UF'!AD61</f>
        <v>0</v>
      </c>
      <c r="P55" s="14">
        <f>'Scada UF'!AG61</f>
        <v>0</v>
      </c>
      <c r="Q55" s="14">
        <f>'Scada UF'!AH61</f>
        <v>0</v>
      </c>
      <c r="R55" s="14">
        <f>'Scada UF'!AK61</f>
        <v>0</v>
      </c>
      <c r="S55" s="14">
        <f>'Scada UF'!AL61</f>
        <v>0</v>
      </c>
      <c r="T55" s="14">
        <f>'Scada UF'!AO61</f>
        <v>0</v>
      </c>
      <c r="U55" s="14">
        <f>'Scada UF'!AP61</f>
        <v>0</v>
      </c>
      <c r="V55" s="14">
        <f>'Scada UF'!AS61</f>
        <v>0</v>
      </c>
      <c r="W55" s="14">
        <f>'Scada UF'!AT61</f>
        <v>0</v>
      </c>
      <c r="X55" s="14">
        <f>'Scada UF'!AW61</f>
        <v>0</v>
      </c>
      <c r="Y55" s="14">
        <f>'Scada UF'!AX61</f>
        <v>0</v>
      </c>
      <c r="Z55" s="14">
        <f>'Scada UF'!BA61</f>
        <v>0</v>
      </c>
      <c r="AA55" s="14">
        <v>153.69999999999999</v>
      </c>
      <c r="AB55" s="14">
        <f>'Scada UF'!BE61</f>
        <v>0</v>
      </c>
      <c r="AC55" s="14">
        <f>'Scada UF'!BF61</f>
        <v>0</v>
      </c>
      <c r="AD55" s="14">
        <f>'Scada UF'!BI61</f>
        <v>0</v>
      </c>
      <c r="AE55" s="14">
        <f>'Scada UF'!BJ61</f>
        <v>0</v>
      </c>
      <c r="AF55" s="14">
        <f>'Scada UF'!BM61</f>
        <v>0</v>
      </c>
      <c r="AG55" s="14">
        <f>'Scada UF'!BN61</f>
        <v>0</v>
      </c>
      <c r="AH55" s="14">
        <f>'Scada UF'!BQ61</f>
        <v>0</v>
      </c>
      <c r="AI55" s="14">
        <v>68.599999999999994</v>
      </c>
      <c r="AJ55" s="14">
        <f>'Scada UF'!BU61</f>
        <v>0</v>
      </c>
      <c r="AK55" s="14">
        <f>'Scada UF'!BV61</f>
        <v>0</v>
      </c>
      <c r="AL55" s="14">
        <f>'Scada UF'!BY61</f>
        <v>0</v>
      </c>
      <c r="AM55" s="14">
        <f>'Scada UF'!BZ61</f>
        <v>0</v>
      </c>
      <c r="AN55" s="14">
        <f>'Scada UF'!CC61</f>
        <v>0</v>
      </c>
      <c r="AO55" s="14">
        <f>'Scada UF'!CD61</f>
        <v>0</v>
      </c>
      <c r="AP55" s="14">
        <f>'Scada UF'!CG61</f>
        <v>0</v>
      </c>
      <c r="AQ55" s="14">
        <f>'Scada UF'!CH61</f>
        <v>0</v>
      </c>
      <c r="AR55" s="14">
        <f>'Scada UF'!CK61</f>
        <v>0</v>
      </c>
      <c r="AS55" s="14">
        <f>'Scada UF'!CL61</f>
        <v>0</v>
      </c>
      <c r="AT55" s="14">
        <f>'Scada UF'!CO61</f>
        <v>0</v>
      </c>
      <c r="AU55" s="14">
        <f>'Scada UF'!CP61</f>
        <v>0</v>
      </c>
      <c r="AV55" s="14">
        <f>'Scada UF'!CS61</f>
        <v>0</v>
      </c>
      <c r="AW55" s="14">
        <f>'Scada UF'!CT61</f>
        <v>0</v>
      </c>
      <c r="AX55">
        <f t="shared" si="7"/>
        <v>222.29999999999998</v>
      </c>
    </row>
    <row r="56" spans="1:50" ht="15" thickBot="1" x14ac:dyDescent="0.35">
      <c r="A56" s="12">
        <v>45551</v>
      </c>
      <c r="B56" s="14">
        <f>'Scada UF'!E62</f>
        <v>0</v>
      </c>
      <c r="C56" s="14">
        <f>'Scada UF'!F62</f>
        <v>0</v>
      </c>
      <c r="D56" s="14">
        <f>'Scada UF'!I62</f>
        <v>0</v>
      </c>
      <c r="E56" s="14">
        <f>'Scada UF'!J62</f>
        <v>0</v>
      </c>
      <c r="F56" s="14">
        <f>'Scada UF'!M62</f>
        <v>0</v>
      </c>
      <c r="G56" s="14">
        <f>'Scada UF'!N62</f>
        <v>0</v>
      </c>
      <c r="H56" s="14">
        <f>'Scada UF'!Q62</f>
        <v>0</v>
      </c>
      <c r="I56" s="14">
        <f>'Scada UF'!R62</f>
        <v>0</v>
      </c>
      <c r="J56" s="14">
        <f>'Scada UF'!U62</f>
        <v>0</v>
      </c>
      <c r="K56" s="14">
        <f>'Scada UF'!V62</f>
        <v>0</v>
      </c>
      <c r="L56" s="14">
        <f>'Scada UF'!Y62</f>
        <v>0</v>
      </c>
      <c r="M56" s="14">
        <f>'Scada UF'!Z62</f>
        <v>0</v>
      </c>
      <c r="N56" s="14">
        <f>'Scada UF'!AC62</f>
        <v>0</v>
      </c>
      <c r="O56" s="14">
        <f>'Scada UF'!AD62</f>
        <v>0</v>
      </c>
      <c r="P56" s="14">
        <f>'Scada UF'!AG62</f>
        <v>0</v>
      </c>
      <c r="Q56" s="14">
        <f>'Scada UF'!AH62</f>
        <v>0</v>
      </c>
      <c r="R56" s="14">
        <f>'Scada UF'!AK62</f>
        <v>0</v>
      </c>
      <c r="S56" s="14">
        <f>'Scada UF'!AL62</f>
        <v>0</v>
      </c>
      <c r="T56" s="14">
        <f>'Scada UF'!AO62</f>
        <v>0</v>
      </c>
      <c r="U56" s="14">
        <f>'Scada UF'!AP62</f>
        <v>0</v>
      </c>
      <c r="V56" s="14">
        <f>'Scada UF'!AS62</f>
        <v>0</v>
      </c>
      <c r="W56" s="14">
        <f>'Scada UF'!AT62</f>
        <v>0</v>
      </c>
      <c r="X56" s="14">
        <f>'Scada UF'!AW62</f>
        <v>0</v>
      </c>
      <c r="Y56" s="14">
        <f>'Scada UF'!AX62</f>
        <v>0</v>
      </c>
      <c r="Z56" s="14">
        <f>'Scada UF'!BA62</f>
        <v>0</v>
      </c>
      <c r="AA56" s="14">
        <v>154.69999999999999</v>
      </c>
      <c r="AB56" s="14">
        <f>'Scada UF'!BE62</f>
        <v>0</v>
      </c>
      <c r="AC56" s="14">
        <f>'Scada UF'!BF62</f>
        <v>0</v>
      </c>
      <c r="AD56" s="14">
        <f>'Scada UF'!BI62</f>
        <v>0</v>
      </c>
      <c r="AE56" s="14">
        <f>'Scada UF'!BJ62</f>
        <v>0</v>
      </c>
      <c r="AF56" s="14">
        <f>'Scada UF'!BM62</f>
        <v>0</v>
      </c>
      <c r="AG56" s="14">
        <f>'Scada UF'!BN62</f>
        <v>0</v>
      </c>
      <c r="AH56" s="14">
        <f>'Scada UF'!BQ62</f>
        <v>0</v>
      </c>
      <c r="AI56" s="14">
        <v>69.599999999999994</v>
      </c>
      <c r="AJ56" s="14">
        <f>'Scada UF'!BU62</f>
        <v>0</v>
      </c>
      <c r="AK56" s="14">
        <f>'Scada UF'!BV62</f>
        <v>0</v>
      </c>
      <c r="AL56" s="14">
        <f>'Scada UF'!BY62</f>
        <v>0</v>
      </c>
      <c r="AM56" s="14">
        <f>'Scada UF'!BZ62</f>
        <v>0</v>
      </c>
      <c r="AN56" s="14">
        <f>'Scada UF'!CC62</f>
        <v>0</v>
      </c>
      <c r="AO56" s="14">
        <f>'Scada UF'!CD62</f>
        <v>0</v>
      </c>
      <c r="AP56" s="14">
        <f>'Scada UF'!CG62</f>
        <v>0</v>
      </c>
      <c r="AQ56" s="14">
        <f>'Scada UF'!CH62</f>
        <v>0</v>
      </c>
      <c r="AR56" s="14">
        <f>'Scada UF'!CK62</f>
        <v>0</v>
      </c>
      <c r="AS56" s="14">
        <f>'Scada UF'!CL62</f>
        <v>0</v>
      </c>
      <c r="AT56" s="14">
        <f>'Scada UF'!CO62</f>
        <v>0</v>
      </c>
      <c r="AU56" s="14">
        <f>'Scada UF'!CP62</f>
        <v>0</v>
      </c>
      <c r="AV56" s="14">
        <f>'Scada UF'!CS62</f>
        <v>0</v>
      </c>
      <c r="AW56" s="14">
        <f>'Scada UF'!CT62</f>
        <v>0</v>
      </c>
      <c r="AX56">
        <f t="shared" ref="AX56:AX67" si="8">SUM(C56,E56,G56,I56,K56,M56,O56,Q56,S56,U56,W56,Y56,AA56,AC56,AE56,AG56,AI56,AK56,AM56,AO56,AQ56,AS56,AU56,AW56)</f>
        <v>224.29999999999998</v>
      </c>
    </row>
    <row r="57" spans="1:50" ht="15" thickBot="1" x14ac:dyDescent="0.35">
      <c r="A57" s="12">
        <v>45552</v>
      </c>
      <c r="B57" s="14">
        <f>'Scada UF'!E63</f>
        <v>0</v>
      </c>
      <c r="C57" s="14">
        <f>'Scada UF'!F63</f>
        <v>0</v>
      </c>
      <c r="D57" s="14">
        <f>'Scada UF'!I63</f>
        <v>0</v>
      </c>
      <c r="E57" s="14">
        <f>'Scada UF'!J63</f>
        <v>0</v>
      </c>
      <c r="F57" s="14">
        <f>'Scada UF'!M63</f>
        <v>0</v>
      </c>
      <c r="G57" s="14">
        <f>'Scada UF'!N63</f>
        <v>0</v>
      </c>
      <c r="H57" s="14">
        <f>'Scada UF'!Q63</f>
        <v>0</v>
      </c>
      <c r="I57" s="14">
        <f>'Scada UF'!R63</f>
        <v>0</v>
      </c>
      <c r="J57" s="14">
        <f>'Scada UF'!U63</f>
        <v>0</v>
      </c>
      <c r="K57" s="14">
        <f>'Scada UF'!V63</f>
        <v>0</v>
      </c>
      <c r="L57" s="14">
        <f>'Scada UF'!Y63</f>
        <v>0</v>
      </c>
      <c r="M57" s="14">
        <f>'Scada UF'!Z63</f>
        <v>0</v>
      </c>
      <c r="N57" s="14">
        <f>'Scada UF'!AC63</f>
        <v>0</v>
      </c>
      <c r="O57" s="14">
        <f>'Scada UF'!AD63</f>
        <v>0</v>
      </c>
      <c r="P57" s="14">
        <f>'Scada UF'!AG63</f>
        <v>0</v>
      </c>
      <c r="Q57" s="14">
        <f>'Scada UF'!AH63</f>
        <v>0</v>
      </c>
      <c r="R57" s="14">
        <f>'Scada UF'!AK63</f>
        <v>0</v>
      </c>
      <c r="S57" s="14">
        <f>'Scada UF'!AL63</f>
        <v>0</v>
      </c>
      <c r="T57" s="14">
        <f>'Scada UF'!AO63</f>
        <v>0</v>
      </c>
      <c r="U57" s="14">
        <f>'Scada UF'!AP63</f>
        <v>0</v>
      </c>
      <c r="V57" s="14">
        <f>'Scada UF'!AS63</f>
        <v>0</v>
      </c>
      <c r="W57" s="14">
        <f>'Scada UF'!AT63</f>
        <v>0</v>
      </c>
      <c r="X57" s="14">
        <f>'Scada UF'!AW63</f>
        <v>0</v>
      </c>
      <c r="Y57" s="14">
        <f>'Scada UF'!AX63</f>
        <v>0</v>
      </c>
      <c r="Z57" s="14">
        <f>'Scada UF'!BA63</f>
        <v>0</v>
      </c>
      <c r="AA57" s="14">
        <v>155.69999999999999</v>
      </c>
      <c r="AB57" s="14">
        <f>'Scada UF'!BE63</f>
        <v>0</v>
      </c>
      <c r="AC57" s="14">
        <f>'Scada UF'!BF63</f>
        <v>0</v>
      </c>
      <c r="AD57" s="14">
        <f>'Scada UF'!BI63</f>
        <v>0</v>
      </c>
      <c r="AE57" s="14">
        <f>'Scada UF'!BJ63</f>
        <v>0</v>
      </c>
      <c r="AF57" s="14">
        <f>'Scada UF'!BM63</f>
        <v>0</v>
      </c>
      <c r="AG57" s="14">
        <f>'Scada UF'!BN63</f>
        <v>0</v>
      </c>
      <c r="AH57" s="14">
        <f>'Scada UF'!BQ63</f>
        <v>0</v>
      </c>
      <c r="AI57" s="14">
        <v>70.599999999999994</v>
      </c>
      <c r="AJ57" s="14">
        <f>'Scada UF'!BU63</f>
        <v>0</v>
      </c>
      <c r="AK57" s="14">
        <f>'Scada UF'!BV63</f>
        <v>0</v>
      </c>
      <c r="AL57" s="14">
        <f>'Scada UF'!BY63</f>
        <v>0</v>
      </c>
      <c r="AM57" s="14">
        <f>'Scada UF'!BZ63</f>
        <v>0</v>
      </c>
      <c r="AN57" s="14">
        <f>'Scada UF'!CC63</f>
        <v>0</v>
      </c>
      <c r="AO57" s="14">
        <f>'Scada UF'!CD63</f>
        <v>0</v>
      </c>
      <c r="AP57" s="14">
        <f>'Scada UF'!CG63</f>
        <v>0</v>
      </c>
      <c r="AQ57" s="14">
        <f>'Scada UF'!CH63</f>
        <v>0</v>
      </c>
      <c r="AR57" s="14">
        <f>'Scada UF'!CK63</f>
        <v>0</v>
      </c>
      <c r="AS57" s="14">
        <f>'Scada UF'!CL63</f>
        <v>0</v>
      </c>
      <c r="AT57" s="14">
        <f>'Scada UF'!CO63</f>
        <v>0</v>
      </c>
      <c r="AU57" s="14">
        <f>'Scada UF'!CP63</f>
        <v>0</v>
      </c>
      <c r="AV57" s="14">
        <f>'Scada UF'!CS63</f>
        <v>0</v>
      </c>
      <c r="AW57" s="14">
        <f>'Scada UF'!CT63</f>
        <v>0</v>
      </c>
      <c r="AX57">
        <f t="shared" si="8"/>
        <v>226.29999999999998</v>
      </c>
    </row>
    <row r="58" spans="1:50" ht="15" thickBot="1" x14ac:dyDescent="0.35">
      <c r="A58" s="12">
        <v>45553</v>
      </c>
      <c r="B58" s="14">
        <f>'Scada UF'!E64</f>
        <v>1.91</v>
      </c>
      <c r="C58" s="14">
        <f>'Scada UF'!F64</f>
        <v>110.4</v>
      </c>
      <c r="D58" s="14">
        <f>'Scada UF'!I64</f>
        <v>1.97</v>
      </c>
      <c r="E58" s="14">
        <f>'Scada UF'!J64</f>
        <v>101.8</v>
      </c>
      <c r="F58" s="14">
        <f>'Scada UF'!M64</f>
        <v>1.98</v>
      </c>
      <c r="G58" s="14">
        <f>'Scada UF'!N64</f>
        <v>88.6</v>
      </c>
      <c r="H58" s="14">
        <f>'Scada UF'!Q64</f>
        <v>1.9</v>
      </c>
      <c r="I58" s="14">
        <f>'Scada UF'!R64</f>
        <v>102.5</v>
      </c>
      <c r="J58" s="14">
        <f>'Scada UF'!U64</f>
        <v>1.37</v>
      </c>
      <c r="K58" s="14">
        <f>'Scada UF'!V64</f>
        <v>99.9</v>
      </c>
      <c r="L58" s="14">
        <f>'Scada UF'!Y64</f>
        <v>1.62</v>
      </c>
      <c r="M58" s="14">
        <f>'Scada UF'!Z64</f>
        <v>97.7</v>
      </c>
      <c r="N58" s="14">
        <f>'Scada UF'!AC64</f>
        <v>1.56</v>
      </c>
      <c r="O58" s="14">
        <f>'Scada UF'!AD64</f>
        <v>80</v>
      </c>
      <c r="P58" s="14">
        <f>'Scada UF'!AG64</f>
        <v>1.56</v>
      </c>
      <c r="Q58" s="14">
        <f>'Scada UF'!AH64</f>
        <v>83.9</v>
      </c>
      <c r="R58" s="14">
        <f>'Scada UF'!AK64</f>
        <v>1.02</v>
      </c>
      <c r="S58" s="14">
        <f>'Scada UF'!AL64</f>
        <v>122.5</v>
      </c>
      <c r="T58" s="14">
        <f>'Scada UF'!AO64</f>
        <v>1</v>
      </c>
      <c r="U58" s="14">
        <f>'Scada UF'!AP64</f>
        <v>113.6</v>
      </c>
      <c r="V58" s="14">
        <f>'Scada UF'!AS64</f>
        <v>1.24</v>
      </c>
      <c r="W58" s="14">
        <f>'Scada UF'!AT64</f>
        <v>114.6</v>
      </c>
      <c r="X58" s="14">
        <f>'Scada UF'!AW64</f>
        <v>0.57999999999999996</v>
      </c>
      <c r="Y58" s="14">
        <f>'Scada UF'!AX64</f>
        <v>126.9</v>
      </c>
      <c r="Z58" s="14">
        <f>'Scada UF'!BA64</f>
        <v>1.5</v>
      </c>
      <c r="AA58" s="14">
        <v>156.69999999999999</v>
      </c>
      <c r="AB58" s="14">
        <f>'Scada UF'!BE64</f>
        <v>0.46</v>
      </c>
      <c r="AC58" s="14">
        <f>'Scada UF'!BF64</f>
        <v>122.8</v>
      </c>
      <c r="AD58" s="14">
        <f>'Scada UF'!BI64</f>
        <v>0.69</v>
      </c>
      <c r="AE58" s="14">
        <f>'Scada UF'!BJ64</f>
        <v>110.6</v>
      </c>
      <c r="AF58" s="14">
        <f>'Scada UF'!BM64</f>
        <v>0.82</v>
      </c>
      <c r="AG58" s="14">
        <f>'Scada UF'!BN64</f>
        <v>111.2</v>
      </c>
      <c r="AH58" s="14">
        <f>'Scada UF'!BQ64</f>
        <v>0.97</v>
      </c>
      <c r="AI58" s="14">
        <v>71.599999999999994</v>
      </c>
      <c r="AJ58" s="14">
        <f>'Scada UF'!BU64</f>
        <v>0.75</v>
      </c>
      <c r="AK58" s="14">
        <f>'Scada UF'!BV64</f>
        <v>122.3</v>
      </c>
      <c r="AL58" s="14">
        <f>'Scada UF'!BY64</f>
        <v>0.5</v>
      </c>
      <c r="AM58" s="14">
        <f>'Scada UF'!BZ64</f>
        <v>78.599999999999994</v>
      </c>
      <c r="AN58" s="14">
        <f>'Scada UF'!CC64</f>
        <v>0.5</v>
      </c>
      <c r="AO58" s="14">
        <f>'Scada UF'!CD64</f>
        <v>102.3</v>
      </c>
      <c r="AP58" s="14">
        <f>'Scada UF'!CG64</f>
        <v>0.41</v>
      </c>
      <c r="AQ58" s="14">
        <f>'Scada UF'!CH64</f>
        <v>140.80000000000001</v>
      </c>
      <c r="AR58" s="14">
        <f>'Scada UF'!CK64</f>
        <v>0.16</v>
      </c>
      <c r="AS58" s="14">
        <f>'Scada UF'!CL64</f>
        <v>140.19999999999999</v>
      </c>
      <c r="AT58" s="14">
        <f>'Scada UF'!CO64</f>
        <v>1.74</v>
      </c>
      <c r="AU58" s="14">
        <f>'Scada UF'!CP64</f>
        <v>81</v>
      </c>
      <c r="AV58" s="14">
        <f>'Scada UF'!CS64</f>
        <v>1.69</v>
      </c>
      <c r="AW58" s="14">
        <f>'Scada UF'!CT64</f>
        <v>104.6</v>
      </c>
      <c r="AX58">
        <f t="shared" si="8"/>
        <v>2585.1</v>
      </c>
    </row>
    <row r="59" spans="1:50" ht="15" thickBot="1" x14ac:dyDescent="0.35">
      <c r="A59" s="12">
        <v>45554</v>
      </c>
      <c r="B59" s="14">
        <f>'Scada UF'!E65</f>
        <v>1.5</v>
      </c>
      <c r="C59" s="14">
        <f>'Scada UF'!F65</f>
        <v>78.599999999999994</v>
      </c>
      <c r="D59" s="14">
        <f>'Scada UF'!I65</f>
        <v>2.09</v>
      </c>
      <c r="E59" s="14">
        <f>'Scada UF'!J65</f>
        <v>80.52</v>
      </c>
      <c r="F59" s="14" t="str">
        <f>'Scada UF'!M65</f>
        <v>CIP</v>
      </c>
      <c r="G59" s="14" t="str">
        <f>'Scada UF'!N65</f>
        <v>CIP</v>
      </c>
      <c r="H59" s="14" t="str">
        <f>'Scada UF'!Q65</f>
        <v>CIP</v>
      </c>
      <c r="I59" s="14" t="str">
        <f>'Scada UF'!R65</f>
        <v>CIP</v>
      </c>
      <c r="J59" s="14">
        <f>'Scada UF'!U65</f>
        <v>1.58</v>
      </c>
      <c r="K59" s="14">
        <f>'Scada UF'!V65</f>
        <v>110.1</v>
      </c>
      <c r="L59" s="14">
        <f>'Scada UF'!Y65</f>
        <v>1.86</v>
      </c>
      <c r="M59" s="14">
        <f>'Scada UF'!Z65</f>
        <v>103.4</v>
      </c>
      <c r="N59" s="14">
        <f>'Scada UF'!AC65</f>
        <v>1.89</v>
      </c>
      <c r="O59" s="14">
        <f>'Scada UF'!AD65</f>
        <v>94.6</v>
      </c>
      <c r="P59" s="14">
        <f>'Scada UF'!AG65</f>
        <v>1.92</v>
      </c>
      <c r="Q59" s="14">
        <f>'Scada UF'!AH65</f>
        <v>92.4</v>
      </c>
      <c r="R59" s="14">
        <f>'Scada UF'!AK65</f>
        <v>1.25</v>
      </c>
      <c r="S59" s="14">
        <f>'Scada UF'!AL65</f>
        <v>117.2</v>
      </c>
      <c r="T59" s="14">
        <f>'Scada UF'!AO65</f>
        <v>1.1000000000000001</v>
      </c>
      <c r="U59" s="14">
        <f>'Scada UF'!AP65</f>
        <v>123.4</v>
      </c>
      <c r="V59" s="14">
        <f>'Scada UF'!AS65</f>
        <v>1.0900000000000001</v>
      </c>
      <c r="W59" s="14">
        <f>'Scada UF'!AT65</f>
        <v>114.2</v>
      </c>
      <c r="X59" s="14">
        <f>'Scada UF'!AW65</f>
        <v>1.08</v>
      </c>
      <c r="Y59" s="14">
        <f>'Scada UF'!AX65</f>
        <v>124.9</v>
      </c>
      <c r="Z59" s="14">
        <f>'Scada UF'!BA65</f>
        <v>1.45</v>
      </c>
      <c r="AA59" s="14">
        <v>157.69999999999999</v>
      </c>
      <c r="AB59" s="14">
        <f>'Scada UF'!BE65</f>
        <v>0.4</v>
      </c>
      <c r="AC59" s="14">
        <f>'Scada UF'!BF65</f>
        <v>116.1</v>
      </c>
      <c r="AD59" s="14">
        <f>'Scada UF'!BI65</f>
        <v>0.72</v>
      </c>
      <c r="AE59" s="14">
        <f>'Scada UF'!BJ65</f>
        <v>116.1</v>
      </c>
      <c r="AF59" s="14">
        <f>'Scada UF'!BM65</f>
        <v>0.76</v>
      </c>
      <c r="AG59" s="14">
        <f>'Scada UF'!BN65</f>
        <v>114.5</v>
      </c>
      <c r="AH59" s="14">
        <f>'Scada UF'!BQ65</f>
        <v>1.18</v>
      </c>
      <c r="AI59" s="14">
        <v>72.599999999999994</v>
      </c>
      <c r="AJ59" s="14">
        <f>'Scada UF'!BU65</f>
        <v>0.94</v>
      </c>
      <c r="AK59" s="14">
        <f>'Scada UF'!BV65</f>
        <v>126.2</v>
      </c>
      <c r="AL59" s="14">
        <f>'Scada UF'!BY65</f>
        <v>0.64</v>
      </c>
      <c r="AM59" s="14">
        <f>'Scada UF'!BZ65</f>
        <v>101.9</v>
      </c>
      <c r="AN59" s="14">
        <f>'Scada UF'!CC65</f>
        <v>0.61</v>
      </c>
      <c r="AO59" s="14">
        <f>'Scada UF'!CD65</f>
        <v>115.8</v>
      </c>
      <c r="AP59" s="14">
        <f>'Scada UF'!CG65</f>
        <v>0.53</v>
      </c>
      <c r="AQ59" s="14">
        <f>'Scada UF'!CH65</f>
        <v>140.9</v>
      </c>
      <c r="AR59" s="14">
        <f>'Scada UF'!CK65</f>
        <v>0.48</v>
      </c>
      <c r="AS59" s="14">
        <f>'Scada UF'!CL65</f>
        <v>132.1</v>
      </c>
      <c r="AT59" s="14">
        <f>'Scada UF'!CO65</f>
        <v>0.36</v>
      </c>
      <c r="AU59" s="14">
        <f>'Scada UF'!CP65</f>
        <v>28</v>
      </c>
      <c r="AV59" s="14">
        <f>'Scada UF'!CS65</f>
        <v>0.39</v>
      </c>
      <c r="AW59" s="14">
        <f>'Scada UF'!CT65</f>
        <v>31.2</v>
      </c>
      <c r="AX59">
        <f t="shared" si="8"/>
        <v>2292.4199999999996</v>
      </c>
    </row>
    <row r="60" spans="1:50" ht="15" thickBot="1" x14ac:dyDescent="0.35">
      <c r="A60" s="12">
        <v>45555</v>
      </c>
      <c r="B60" s="14">
        <f>'Scada UF'!E66</f>
        <v>2.1</v>
      </c>
      <c r="C60" s="14">
        <f>'Scada UF'!F66</f>
        <v>108</v>
      </c>
      <c r="D60" s="14">
        <f>'Scada UF'!I66</f>
        <v>2.17</v>
      </c>
      <c r="E60" s="14">
        <f>'Scada UF'!J66</f>
        <v>97.3</v>
      </c>
      <c r="F60" s="14">
        <f>'Scada UF'!M66</f>
        <v>0.66</v>
      </c>
      <c r="G60" s="14">
        <f>'Scada UF'!N66</f>
        <v>113.9</v>
      </c>
      <c r="H60" s="14">
        <f>'Scada UF'!Q66</f>
        <v>0.63</v>
      </c>
      <c r="I60" s="14">
        <f>'Scada UF'!R66</f>
        <v>124</v>
      </c>
      <c r="J60" s="14">
        <f>'Scada UF'!U66</f>
        <v>1.65</v>
      </c>
      <c r="K60" s="14">
        <f>'Scada UF'!V66</f>
        <v>105.1</v>
      </c>
      <c r="L60" s="14">
        <f>'Scada UF'!Y66</f>
        <v>1.92</v>
      </c>
      <c r="M60" s="14">
        <f>'Scada UF'!Z66</f>
        <v>100.6</v>
      </c>
      <c r="N60" s="14">
        <f>'Scada UF'!AC66</f>
        <v>1.73</v>
      </c>
      <c r="O60" s="14">
        <f>'Scada UF'!AD66</f>
        <v>88.7</v>
      </c>
      <c r="P60" s="14">
        <f>'Scada UF'!AG66</f>
        <v>1.76</v>
      </c>
      <c r="Q60" s="14">
        <f>'Scada UF'!AH66</f>
        <v>89.5</v>
      </c>
      <c r="R60" s="14">
        <f>'Scada UF'!AK66</f>
        <v>1.08</v>
      </c>
      <c r="S60" s="14">
        <f>'Scada UF'!AL66</f>
        <v>115.8</v>
      </c>
      <c r="T60" s="14">
        <f>'Scada UF'!AO66</f>
        <v>0.99</v>
      </c>
      <c r="U60" s="14">
        <f>'Scada UF'!AP66</f>
        <v>115.9</v>
      </c>
      <c r="V60" s="14">
        <f>'Scada UF'!AS66</f>
        <v>1.33</v>
      </c>
      <c r="W60" s="14">
        <f>'Scada UF'!AT66</f>
        <v>118.6</v>
      </c>
      <c r="X60" s="14">
        <f>'Scada UF'!AW66</f>
        <v>1.08</v>
      </c>
      <c r="Y60" s="14">
        <f>'Scada UF'!AX66</f>
        <v>130.80000000000001</v>
      </c>
      <c r="Z60" s="14">
        <f>'Scada UF'!BA66</f>
        <v>1.4</v>
      </c>
      <c r="AA60" s="14">
        <v>158.69999999999999</v>
      </c>
      <c r="AB60" s="14">
        <f>'Scada UF'!BE66</f>
        <v>0.32</v>
      </c>
      <c r="AC60" s="14">
        <f>'Scada UF'!BF66</f>
        <v>128.30000000000001</v>
      </c>
      <c r="AD60" s="14">
        <f>'Scada UF'!BI66</f>
        <v>0.44</v>
      </c>
      <c r="AE60" s="14">
        <f>'Scada UF'!BJ66</f>
        <v>82.3</v>
      </c>
      <c r="AF60" s="14">
        <f>'Scada UF'!BM66</f>
        <v>0.47</v>
      </c>
      <c r="AG60" s="14">
        <f>'Scada UF'!BN66</f>
        <v>80.3</v>
      </c>
      <c r="AH60" s="14">
        <f>'Scada UF'!BQ66</f>
        <v>0.91</v>
      </c>
      <c r="AI60" s="14">
        <v>73.599999999999994</v>
      </c>
      <c r="AJ60" s="14">
        <f>'Scada UF'!BU66</f>
        <v>0.67</v>
      </c>
      <c r="AK60" s="14">
        <f>'Scada UF'!BV66</f>
        <v>112.8</v>
      </c>
      <c r="AL60" s="14">
        <f>'Scada UF'!BY66</f>
        <v>0.11</v>
      </c>
      <c r="AM60" s="14">
        <f>'Scada UF'!BZ66</f>
        <v>29.3</v>
      </c>
      <c r="AN60" s="14">
        <f>'Scada UF'!CC66</f>
        <v>0.16</v>
      </c>
      <c r="AO60" s="14">
        <f>'Scada UF'!CD66</f>
        <v>37.4</v>
      </c>
      <c r="AP60" s="14">
        <f>'Scada UF'!CG66</f>
        <v>0.63</v>
      </c>
      <c r="AQ60" s="14">
        <f>'Scada UF'!CH66</f>
        <v>135.1</v>
      </c>
      <c r="AR60" s="14">
        <f>'Scada UF'!CK66</f>
        <v>0.47</v>
      </c>
      <c r="AS60" s="14">
        <f>'Scada UF'!CL66</f>
        <v>140.80000000000001</v>
      </c>
      <c r="AT60" s="14">
        <f>'Scada UF'!CO66</f>
        <v>1.26</v>
      </c>
      <c r="AU60" s="14">
        <f>'Scada UF'!CP66</f>
        <v>101.4</v>
      </c>
      <c r="AV60" s="14">
        <f>'Scada UF'!CS66</f>
        <v>1.31</v>
      </c>
      <c r="AW60" s="14">
        <f>'Scada UF'!CT66</f>
        <v>104.1</v>
      </c>
      <c r="AX60">
        <f t="shared" si="8"/>
        <v>2492.3000000000002</v>
      </c>
    </row>
    <row r="61" spans="1:50" ht="15" thickBot="1" x14ac:dyDescent="0.35">
      <c r="A61" s="12">
        <v>45556</v>
      </c>
      <c r="B61" s="14">
        <f>'Scada UF'!E67</f>
        <v>0</v>
      </c>
      <c r="C61" s="14">
        <f>'Scada UF'!F67</f>
        <v>0</v>
      </c>
      <c r="D61" s="14">
        <f>'Scada UF'!I67</f>
        <v>0</v>
      </c>
      <c r="E61" s="14">
        <f>'Scada UF'!J67</f>
        <v>0</v>
      </c>
      <c r="F61" s="14">
        <f>'Scada UF'!M67</f>
        <v>0</v>
      </c>
      <c r="G61" s="14">
        <f>'Scada UF'!N67</f>
        <v>0</v>
      </c>
      <c r="H61" s="14">
        <f>'Scada UF'!Q67</f>
        <v>0</v>
      </c>
      <c r="I61" s="14">
        <f>'Scada UF'!R67</f>
        <v>0</v>
      </c>
      <c r="J61" s="14">
        <f>'Scada UF'!U67</f>
        <v>0</v>
      </c>
      <c r="K61" s="14">
        <f>'Scada UF'!V67</f>
        <v>0</v>
      </c>
      <c r="L61" s="14">
        <f>'Scada UF'!Y67</f>
        <v>0</v>
      </c>
      <c r="M61" s="14">
        <f>'Scada UF'!Z67</f>
        <v>0</v>
      </c>
      <c r="N61" s="14">
        <f>'Scada UF'!AC67</f>
        <v>0</v>
      </c>
      <c r="O61" s="14">
        <f>'Scada UF'!AD67</f>
        <v>0</v>
      </c>
      <c r="P61" s="14">
        <f>'Scada UF'!AG67</f>
        <v>0</v>
      </c>
      <c r="Q61" s="14">
        <f>'Scada UF'!AH67</f>
        <v>0</v>
      </c>
      <c r="R61" s="14">
        <f>'Scada UF'!AK67</f>
        <v>0</v>
      </c>
      <c r="S61" s="14">
        <f>'Scada UF'!AL67</f>
        <v>0</v>
      </c>
      <c r="T61" s="14">
        <f>'Scada UF'!AO67</f>
        <v>0</v>
      </c>
      <c r="U61" s="14">
        <f>'Scada UF'!AP67</f>
        <v>0</v>
      </c>
      <c r="V61" s="14">
        <f>'Scada UF'!AS67</f>
        <v>0</v>
      </c>
      <c r="W61" s="14">
        <f>'Scada UF'!AT67</f>
        <v>0</v>
      </c>
      <c r="X61" s="14">
        <f>'Scada UF'!AW67</f>
        <v>0</v>
      </c>
      <c r="Y61" s="14">
        <f>'Scada UF'!AX67</f>
        <v>0</v>
      </c>
      <c r="Z61" s="14">
        <f>'Scada UF'!BA67</f>
        <v>0</v>
      </c>
      <c r="AA61" s="14">
        <v>159.69999999999999</v>
      </c>
      <c r="AB61" s="14">
        <f>'Scada UF'!BE67</f>
        <v>0</v>
      </c>
      <c r="AC61" s="14">
        <f>'Scada UF'!BF67</f>
        <v>0</v>
      </c>
      <c r="AD61" s="14">
        <f>'Scada UF'!BI67</f>
        <v>0</v>
      </c>
      <c r="AE61" s="14">
        <f>'Scada UF'!BJ67</f>
        <v>0</v>
      </c>
      <c r="AF61" s="14">
        <f>'Scada UF'!BM67</f>
        <v>0</v>
      </c>
      <c r="AG61" s="14">
        <f>'Scada UF'!BN67</f>
        <v>0</v>
      </c>
      <c r="AH61" s="14">
        <f>'Scada UF'!BQ67</f>
        <v>0</v>
      </c>
      <c r="AI61" s="14">
        <v>74.599999999999994</v>
      </c>
      <c r="AJ61" s="14">
        <f>'Scada UF'!BU67</f>
        <v>0</v>
      </c>
      <c r="AK61" s="14">
        <f>'Scada UF'!BV67</f>
        <v>0</v>
      </c>
      <c r="AL61" s="14">
        <f>'Scada UF'!BY67</f>
        <v>0</v>
      </c>
      <c r="AM61" s="14">
        <f>'Scada UF'!BZ67</f>
        <v>0</v>
      </c>
      <c r="AN61" s="14">
        <f>'Scada UF'!CC67</f>
        <v>0</v>
      </c>
      <c r="AO61" s="14">
        <f>'Scada UF'!CD67</f>
        <v>0</v>
      </c>
      <c r="AP61" s="14">
        <f>'Scada UF'!CG67</f>
        <v>0</v>
      </c>
      <c r="AQ61" s="14">
        <f>'Scada UF'!CH67</f>
        <v>0</v>
      </c>
      <c r="AR61" s="14">
        <f>'Scada UF'!CK67</f>
        <v>0</v>
      </c>
      <c r="AS61" s="14">
        <f>'Scada UF'!CL67</f>
        <v>0</v>
      </c>
      <c r="AT61" s="14">
        <f>'Scada UF'!CO67</f>
        <v>0</v>
      </c>
      <c r="AU61" s="14">
        <f>'Scada UF'!CP67</f>
        <v>0</v>
      </c>
      <c r="AV61" s="14">
        <f>'Scada UF'!CS67</f>
        <v>0</v>
      </c>
      <c r="AW61" s="14">
        <f>'Scada UF'!CT67</f>
        <v>0</v>
      </c>
      <c r="AX61">
        <f t="shared" si="8"/>
        <v>234.29999999999998</v>
      </c>
    </row>
    <row r="62" spans="1:50" ht="15" thickBot="1" x14ac:dyDescent="0.35">
      <c r="A62" s="12">
        <v>45557</v>
      </c>
      <c r="B62" s="14">
        <f>'Scada UF'!E68</f>
        <v>0</v>
      </c>
      <c r="C62" s="14">
        <f>'Scada UF'!F68</f>
        <v>0</v>
      </c>
      <c r="D62" s="14">
        <f>'Scada UF'!I68</f>
        <v>0</v>
      </c>
      <c r="E62" s="14">
        <f>'Scada UF'!J68</f>
        <v>0</v>
      </c>
      <c r="F62" s="14">
        <f>'Scada UF'!M68</f>
        <v>0</v>
      </c>
      <c r="G62" s="14">
        <f>'Scada UF'!N68</f>
        <v>0</v>
      </c>
      <c r="H62" s="14">
        <f>'Scada UF'!Q68</f>
        <v>0</v>
      </c>
      <c r="I62" s="14">
        <f>'Scada UF'!R68</f>
        <v>0</v>
      </c>
      <c r="J62" s="14">
        <f>'Scada UF'!U68</f>
        <v>0</v>
      </c>
      <c r="K62" s="14">
        <f>'Scada UF'!V68</f>
        <v>0</v>
      </c>
      <c r="L62" s="14">
        <f>'Scada UF'!Y68</f>
        <v>0</v>
      </c>
      <c r="M62" s="14">
        <f>'Scada UF'!Z68</f>
        <v>0</v>
      </c>
      <c r="N62" s="14">
        <f>'Scada UF'!AC68</f>
        <v>0</v>
      </c>
      <c r="O62" s="14">
        <f>'Scada UF'!AD68</f>
        <v>0</v>
      </c>
      <c r="P62" s="14">
        <f>'Scada UF'!AG68</f>
        <v>0</v>
      </c>
      <c r="Q62" s="14">
        <f>'Scada UF'!AH68</f>
        <v>0</v>
      </c>
      <c r="R62" s="14">
        <f>'Scada UF'!AK68</f>
        <v>0</v>
      </c>
      <c r="S62" s="14">
        <f>'Scada UF'!AL68</f>
        <v>0</v>
      </c>
      <c r="T62" s="14">
        <f>'Scada UF'!AO68</f>
        <v>0</v>
      </c>
      <c r="U62" s="14">
        <f>'Scada UF'!AP68</f>
        <v>0</v>
      </c>
      <c r="V62" s="14">
        <f>'Scada UF'!AS68</f>
        <v>0</v>
      </c>
      <c r="W62" s="14">
        <f>'Scada UF'!AT68</f>
        <v>0</v>
      </c>
      <c r="X62" s="14">
        <f>'Scada UF'!AW68</f>
        <v>0</v>
      </c>
      <c r="Y62" s="14">
        <f>'Scada UF'!AX68</f>
        <v>0</v>
      </c>
      <c r="Z62" s="14">
        <f>'Scada UF'!BA68</f>
        <v>0</v>
      </c>
      <c r="AA62" s="14">
        <v>160.69999999999999</v>
      </c>
      <c r="AB62" s="14">
        <f>'Scada UF'!BE68</f>
        <v>0</v>
      </c>
      <c r="AC62" s="14">
        <f>'Scada UF'!BF68</f>
        <v>0</v>
      </c>
      <c r="AD62" s="14">
        <f>'Scada UF'!BI68</f>
        <v>0</v>
      </c>
      <c r="AE62" s="14">
        <f>'Scada UF'!BJ68</f>
        <v>0</v>
      </c>
      <c r="AF62" s="14">
        <f>'Scada UF'!BM68</f>
        <v>0</v>
      </c>
      <c r="AG62" s="14">
        <f>'Scada UF'!BN68</f>
        <v>0</v>
      </c>
      <c r="AH62" s="14">
        <f>'Scada UF'!BQ68</f>
        <v>0</v>
      </c>
      <c r="AI62" s="14">
        <v>75.599999999999994</v>
      </c>
      <c r="AJ62" s="14">
        <f>'Scada UF'!BU68</f>
        <v>0</v>
      </c>
      <c r="AK62" s="14">
        <f>'Scada UF'!BV68</f>
        <v>0</v>
      </c>
      <c r="AL62" s="14">
        <f>'Scada UF'!BY68</f>
        <v>0</v>
      </c>
      <c r="AM62" s="14">
        <f>'Scada UF'!BZ68</f>
        <v>0</v>
      </c>
      <c r="AN62" s="14">
        <f>'Scada UF'!CC68</f>
        <v>0</v>
      </c>
      <c r="AO62" s="14">
        <f>'Scada UF'!CD68</f>
        <v>0</v>
      </c>
      <c r="AP62" s="14">
        <f>'Scada UF'!CG68</f>
        <v>0</v>
      </c>
      <c r="AQ62" s="14">
        <f>'Scada UF'!CH68</f>
        <v>0</v>
      </c>
      <c r="AR62" s="14">
        <f>'Scada UF'!CK68</f>
        <v>0</v>
      </c>
      <c r="AS62" s="14">
        <f>'Scada UF'!CL68</f>
        <v>0</v>
      </c>
      <c r="AT62" s="14">
        <f>'Scada UF'!CO68</f>
        <v>0</v>
      </c>
      <c r="AU62" s="14">
        <f>'Scada UF'!CP68</f>
        <v>0</v>
      </c>
      <c r="AV62" s="14">
        <f>'Scada UF'!CS68</f>
        <v>0</v>
      </c>
      <c r="AW62" s="14">
        <f>'Scada UF'!CT68</f>
        <v>0</v>
      </c>
      <c r="AX62">
        <f t="shared" si="8"/>
        <v>236.29999999999998</v>
      </c>
    </row>
    <row r="63" spans="1:50" ht="15" thickBot="1" x14ac:dyDescent="0.35">
      <c r="A63" s="12">
        <v>45558</v>
      </c>
      <c r="B63" s="14">
        <f>'Scada UF'!E69</f>
        <v>0.93</v>
      </c>
      <c r="C63" s="14">
        <f>'Scada UF'!F69</f>
        <v>137.4</v>
      </c>
      <c r="D63" s="14">
        <f>'Scada UF'!I69</f>
        <v>0.99</v>
      </c>
      <c r="E63" s="14">
        <f>'Scada UF'!J69</f>
        <v>126.2</v>
      </c>
      <c r="F63" s="14">
        <f>'Scada UF'!M69</f>
        <v>0.88</v>
      </c>
      <c r="G63" s="14">
        <f>'Scada UF'!N69</f>
        <v>117.1</v>
      </c>
      <c r="H63" s="14">
        <f>'Scada UF'!Q69</f>
        <v>0.85</v>
      </c>
      <c r="I63" s="14">
        <f>'Scada UF'!R69</f>
        <v>125.1</v>
      </c>
      <c r="J63" s="14">
        <f>'Scada UF'!U69</f>
        <v>0.98</v>
      </c>
      <c r="K63" s="14">
        <f>'Scada UF'!V69</f>
        <v>121.7</v>
      </c>
      <c r="L63" s="14">
        <f>'Scada UF'!Y69</f>
        <v>1.24</v>
      </c>
      <c r="M63" s="14">
        <f>'Scada UF'!Z69</f>
        <v>117.4</v>
      </c>
      <c r="N63" s="14">
        <f>'Scada UF'!AC69</f>
        <v>0.79</v>
      </c>
      <c r="O63" s="14">
        <f>'Scada UF'!AD69</f>
        <v>117.6</v>
      </c>
      <c r="P63" s="14">
        <f>'Scada UF'!AG69</f>
        <v>0.87</v>
      </c>
      <c r="Q63" s="14">
        <f>'Scada UF'!AH69</f>
        <v>113.6</v>
      </c>
      <c r="R63" s="14">
        <f>'Scada UF'!AK69</f>
        <v>0.89</v>
      </c>
      <c r="S63" s="14">
        <f>'Scada UF'!AL69</f>
        <v>123.2</v>
      </c>
      <c r="T63" s="14">
        <f>'Scada UF'!AO69</f>
        <v>0.86</v>
      </c>
      <c r="U63" s="14">
        <f>'Scada UF'!AP69</f>
        <v>114.1</v>
      </c>
      <c r="V63" s="14">
        <f>'Scada UF'!AS69</f>
        <v>1.06</v>
      </c>
      <c r="W63" s="14">
        <f>'Scada UF'!AT69</f>
        <v>125.7</v>
      </c>
      <c r="X63" s="14">
        <f>'Scada UF'!AW69</f>
        <v>0.87</v>
      </c>
      <c r="Y63" s="14">
        <f>'Scada UF'!AX69</f>
        <v>131.9</v>
      </c>
      <c r="Z63" s="14">
        <f>'Scada UF'!BA69</f>
        <v>1.22</v>
      </c>
      <c r="AA63" s="14">
        <v>161.69999999999999</v>
      </c>
      <c r="AB63" s="14">
        <f>'Scada UF'!BE69</f>
        <v>0.24</v>
      </c>
      <c r="AC63" s="14">
        <f>'Scada UF'!BF69</f>
        <v>110</v>
      </c>
      <c r="AD63" s="14">
        <f>'Scada UF'!BI69</f>
        <v>0.34</v>
      </c>
      <c r="AE63" s="14">
        <f>'Scada UF'!BJ69</f>
        <v>78.7</v>
      </c>
      <c r="AF63" s="14">
        <f>'Scada UF'!BM69</f>
        <v>0.31</v>
      </c>
      <c r="AG63" s="14">
        <f>'Scada UF'!BN69</f>
        <v>80.400000000000006</v>
      </c>
      <c r="AH63" s="14">
        <f>'Scada UF'!BQ69</f>
        <v>0.1</v>
      </c>
      <c r="AI63" s="14">
        <v>76.599999999999994</v>
      </c>
      <c r="AJ63" s="14">
        <f>'Scada UF'!BU69</f>
        <v>0.1</v>
      </c>
      <c r="AK63" s="14">
        <f>'Scada UF'!BV69</f>
        <v>17.399999999999999</v>
      </c>
      <c r="AL63" s="14">
        <f>'Scada UF'!BY69</f>
        <v>0.1</v>
      </c>
      <c r="AM63" s="14">
        <f>'Scada UF'!BZ69</f>
        <v>9.1</v>
      </c>
      <c r="AN63" s="14">
        <f>'Scada UF'!CC69</f>
        <v>0.1</v>
      </c>
      <c r="AO63" s="14">
        <f>'Scada UF'!CD69</f>
        <v>11.1</v>
      </c>
      <c r="AP63" s="14">
        <f>'Scada UF'!CG69</f>
        <v>0.95</v>
      </c>
      <c r="AQ63" s="14">
        <f>'Scada UF'!CH69</f>
        <v>132.6</v>
      </c>
      <c r="AR63" s="14">
        <f>'Scada UF'!CK69</f>
        <v>0.92</v>
      </c>
      <c r="AS63" s="14">
        <f>'Scada UF'!CL69</f>
        <v>120.7</v>
      </c>
      <c r="AT63" s="14">
        <f>'Scada UF'!CO69</f>
        <v>1.36</v>
      </c>
      <c r="AU63" s="14">
        <f>'Scada UF'!CP69</f>
        <v>89.6</v>
      </c>
      <c r="AV63" s="14">
        <f>'Scada UF'!CS69</f>
        <v>1.4</v>
      </c>
      <c r="AW63" s="14">
        <f>'Scada UF'!CT69</f>
        <v>92.2</v>
      </c>
      <c r="AX63">
        <f t="shared" si="8"/>
        <v>2451.1</v>
      </c>
    </row>
    <row r="64" spans="1:50" ht="15" thickBot="1" x14ac:dyDescent="0.35">
      <c r="A64" s="12">
        <v>45559</v>
      </c>
      <c r="B64" s="14">
        <f>'Scada UF'!E70</f>
        <v>0.94</v>
      </c>
      <c r="C64" s="14">
        <f>'Scada UF'!F70</f>
        <v>140.6</v>
      </c>
      <c r="D64" s="14">
        <f>'Scada UF'!I70</f>
        <v>0.98</v>
      </c>
      <c r="E64" s="14">
        <f>'Scada UF'!J70</f>
        <v>132.4</v>
      </c>
      <c r="F64" s="14">
        <f>'Scada UF'!M70</f>
        <v>0.95</v>
      </c>
      <c r="G64" s="14">
        <f>'Scada UF'!N70</f>
        <v>120.1</v>
      </c>
      <c r="H64" s="14">
        <f>'Scada UF'!Q70</f>
        <v>0.88</v>
      </c>
      <c r="I64" s="14">
        <f>'Scada UF'!R70</f>
        <v>134.5</v>
      </c>
      <c r="J64" s="14">
        <f>'Scada UF'!U70</f>
        <v>1.1100000000000001</v>
      </c>
      <c r="K64" s="14">
        <f>'Scada UF'!V70</f>
        <v>122</v>
      </c>
      <c r="L64" s="14">
        <f>'Scada UF'!Y70</f>
        <v>1.32</v>
      </c>
      <c r="M64" s="14">
        <f>'Scada UF'!Z70</f>
        <v>115.9</v>
      </c>
      <c r="N64" s="14">
        <f>'Scada UF'!AC70</f>
        <v>0.84</v>
      </c>
      <c r="O64" s="14">
        <f>'Scada UF'!AD70</f>
        <v>115</v>
      </c>
      <c r="P64" s="14">
        <f>'Scada UF'!AG70</f>
        <v>0.97</v>
      </c>
      <c r="Q64" s="14">
        <f>'Scada UF'!AH70</f>
        <v>105.1</v>
      </c>
      <c r="R64" s="14">
        <f>'Scada UF'!AK70</f>
        <v>0.97</v>
      </c>
      <c r="S64" s="14">
        <f>'Scada UF'!AL70</f>
        <v>122.3</v>
      </c>
      <c r="T64" s="14">
        <f>'Scada UF'!AO70</f>
        <v>0.95</v>
      </c>
      <c r="U64" s="14">
        <f>'Scada UF'!AP70</f>
        <v>113.6</v>
      </c>
      <c r="V64" s="14">
        <f>'Scada UF'!AS70</f>
        <v>1.17</v>
      </c>
      <c r="W64" s="14">
        <f>'Scada UF'!AT70</f>
        <v>125.3</v>
      </c>
      <c r="X64" s="14">
        <f>'Scada UF'!AW70</f>
        <v>0.42</v>
      </c>
      <c r="Y64" s="14">
        <f>'Scada UF'!AX70</f>
        <v>129.5</v>
      </c>
      <c r="Z64" s="14">
        <f>'Scada UF'!BA70</f>
        <v>1.34</v>
      </c>
      <c r="AA64" s="14">
        <v>162.69999999999999</v>
      </c>
      <c r="AB64" s="14">
        <f>'Scada UF'!BE70</f>
        <v>0.44</v>
      </c>
      <c r="AC64" s="14">
        <f>'Scada UF'!BF70</f>
        <v>115.7</v>
      </c>
      <c r="AD64" s="14">
        <f>'Scada UF'!BI70</f>
        <v>0.27</v>
      </c>
      <c r="AE64" s="14">
        <f>'Scada UF'!BJ70</f>
        <v>69.900000000000006</v>
      </c>
      <c r="AF64" s="14">
        <f>'Scada UF'!BM70</f>
        <v>0.28000000000000003</v>
      </c>
      <c r="AG64" s="14">
        <f>'Scada UF'!BN70</f>
        <v>69.8</v>
      </c>
      <c r="AH64" s="14">
        <f>'Scada UF'!BQ70</f>
        <v>0.66</v>
      </c>
      <c r="AI64" s="14">
        <v>77.599999999999994</v>
      </c>
      <c r="AJ64" s="14">
        <f>'Scada UF'!BU70</f>
        <v>0.53</v>
      </c>
      <c r="AK64" s="14">
        <f>'Scada UF'!BV70</f>
        <v>115.8</v>
      </c>
      <c r="AL64" s="14">
        <f>'Scada UF'!BY70</f>
        <v>0.09</v>
      </c>
      <c r="AM64" s="14">
        <f>'Scada UF'!BZ70</f>
        <v>43.4</v>
      </c>
      <c r="AN64" s="14">
        <f>'Scada UF'!CC70</f>
        <v>0.17</v>
      </c>
      <c r="AO64" s="14">
        <f>'Scada UF'!CD70</f>
        <v>49.4</v>
      </c>
      <c r="AP64" s="14">
        <f>'Scada UF'!CG70</f>
        <v>1.25</v>
      </c>
      <c r="AQ64" s="14">
        <f>'Scada UF'!CH70</f>
        <v>123.3</v>
      </c>
      <c r="AR64" s="14">
        <f>'Scada UF'!CK70</f>
        <v>1.17</v>
      </c>
      <c r="AS64" s="14">
        <f>'Scada UF'!CL70</f>
        <v>114.4</v>
      </c>
      <c r="AT64" s="14">
        <f>'Scada UF'!CO70</f>
        <v>1.63</v>
      </c>
      <c r="AU64" s="14">
        <f>'Scada UF'!CP70</f>
        <v>87.7</v>
      </c>
      <c r="AV64" s="14">
        <f>'Scada UF'!CS70</f>
        <v>1.67</v>
      </c>
      <c r="AW64" s="14">
        <f>'Scada UF'!CT70</f>
        <v>90.5</v>
      </c>
      <c r="AX64">
        <f t="shared" si="8"/>
        <v>2596.5000000000005</v>
      </c>
    </row>
    <row r="65" spans="1:50" ht="15" thickBot="1" x14ac:dyDescent="0.35">
      <c r="A65" s="12">
        <v>45560</v>
      </c>
      <c r="B65" s="14">
        <f>'Scada UF'!E71</f>
        <v>0.89</v>
      </c>
      <c r="C65" s="14">
        <f>'Scada UF'!F71</f>
        <v>143.4</v>
      </c>
      <c r="D65" s="14">
        <f>'Scada UF'!I71</f>
        <v>0.95</v>
      </c>
      <c r="E65" s="14">
        <f>'Scada UF'!J71</f>
        <v>134</v>
      </c>
      <c r="F65" s="14">
        <f>'Scada UF'!M71</f>
        <v>0.95</v>
      </c>
      <c r="G65" s="14">
        <f>'Scada UF'!N71</f>
        <v>121.6</v>
      </c>
      <c r="H65" s="14">
        <f>'Scada UF'!Q71</f>
        <v>0.92</v>
      </c>
      <c r="I65" s="14">
        <f>'Scada UF'!R71</f>
        <v>134.30000000000001</v>
      </c>
      <c r="J65" s="14">
        <f>'Scada UF'!U71</f>
        <v>1.1100000000000001</v>
      </c>
      <c r="K65" s="14">
        <f>'Scada UF'!V71</f>
        <v>120.4</v>
      </c>
      <c r="L65" s="14">
        <f>'Scada UF'!Y71</f>
        <v>1.34</v>
      </c>
      <c r="M65" s="14">
        <f>'Scada UF'!Z71</f>
        <v>115.5</v>
      </c>
      <c r="N65" s="14">
        <f>'Scada UF'!AC71</f>
        <v>0.95</v>
      </c>
      <c r="O65" s="14">
        <f>'Scada UF'!AD71</f>
        <v>111.5</v>
      </c>
      <c r="P65" s="14">
        <f>'Scada UF'!AG71</f>
        <v>1.03</v>
      </c>
      <c r="Q65" s="14">
        <f>'Scada UF'!AH71</f>
        <v>104.5</v>
      </c>
      <c r="R65" s="14">
        <f>'Scada UF'!AK71</f>
        <v>1</v>
      </c>
      <c r="S65" s="14">
        <f>'Scada UF'!AL71</f>
        <v>118.4</v>
      </c>
      <c r="T65" s="14">
        <f>'Scada UF'!AO71</f>
        <v>0.97</v>
      </c>
      <c r="U65" s="14">
        <f>'Scada UF'!AP71</f>
        <v>109.5</v>
      </c>
      <c r="V65" s="14">
        <f>'Scada UF'!AS71</f>
        <v>0.99</v>
      </c>
      <c r="W65" s="14">
        <f>'Scada UF'!AT71</f>
        <v>97.3</v>
      </c>
      <c r="X65" s="14">
        <f>'Scada UF'!AW71</f>
        <v>0.16</v>
      </c>
      <c r="Y65" s="14">
        <f>'Scada UF'!AX71</f>
        <v>130.1</v>
      </c>
      <c r="Z65" s="14">
        <f>'Scada UF'!BA71</f>
        <v>1.48</v>
      </c>
      <c r="AA65" s="14">
        <v>163.69999999999999</v>
      </c>
      <c r="AB65" s="14">
        <f>'Scada UF'!BE71</f>
        <v>0.46</v>
      </c>
      <c r="AC65" s="14">
        <f>'Scada UF'!BF71</f>
        <v>128.5</v>
      </c>
      <c r="AD65" s="14">
        <f>'Scada UF'!BI71</f>
        <v>0.37</v>
      </c>
      <c r="AE65" s="14">
        <f>'Scada UF'!BJ71</f>
        <v>90.5</v>
      </c>
      <c r="AF65" s="14">
        <f>'Scada UF'!BM71</f>
        <v>0.25</v>
      </c>
      <c r="AG65" s="14">
        <f>'Scada UF'!BN71</f>
        <v>93.7</v>
      </c>
      <c r="AH65" s="14">
        <f>'Scada UF'!BQ71</f>
        <v>0.83</v>
      </c>
      <c r="AI65" s="14">
        <v>78.599999999999994</v>
      </c>
      <c r="AJ65" s="14">
        <f>'Scada UF'!BU71</f>
        <v>0.71</v>
      </c>
      <c r="AK65" s="14">
        <f>'Scada UF'!BV71</f>
        <v>125.1</v>
      </c>
      <c r="AL65" s="14">
        <f>'Scada UF'!BY71</f>
        <v>0.59</v>
      </c>
      <c r="AM65" s="14">
        <f>'Scada UF'!BZ71</f>
        <v>111.3</v>
      </c>
      <c r="AN65" s="14">
        <f>'Scada UF'!CC71</f>
        <v>0.61</v>
      </c>
      <c r="AO65" s="14">
        <f>'Scada UF'!CD71</f>
        <v>124</v>
      </c>
      <c r="AP65" s="14">
        <f>'Scada UF'!CG71</f>
        <v>1.49</v>
      </c>
      <c r="AQ65" s="14">
        <f>'Scada UF'!CH71</f>
        <v>114.4</v>
      </c>
      <c r="AR65" s="14">
        <f>'Scada UF'!CK71</f>
        <v>1.46</v>
      </c>
      <c r="AS65" s="14">
        <f>'Scada UF'!CL71</f>
        <v>103.3</v>
      </c>
      <c r="AT65" s="14">
        <f>'Scada UF'!CO71</f>
        <v>1.85</v>
      </c>
      <c r="AU65" s="14">
        <f>'Scada UF'!CP71</f>
        <v>85.6</v>
      </c>
      <c r="AV65" s="14">
        <f>'Scada UF'!CS71</f>
        <v>1.89</v>
      </c>
      <c r="AW65" s="14">
        <f>'Scada UF'!CT71</f>
        <v>87.6</v>
      </c>
      <c r="AX65">
        <f t="shared" si="8"/>
        <v>2746.8</v>
      </c>
    </row>
    <row r="66" spans="1:50" ht="15" thickBot="1" x14ac:dyDescent="0.35">
      <c r="A66" s="12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</row>
    <row r="67" spans="1:50" x14ac:dyDescent="0.3">
      <c r="A67" s="12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73"/>
  <sheetViews>
    <sheetView topLeftCell="F38" workbookViewId="0">
      <selection activeCell="A59" sqref="A58:M73"/>
    </sheetView>
  </sheetViews>
  <sheetFormatPr baseColWidth="10" defaultRowHeight="14.4" x14ac:dyDescent="0.3"/>
  <cols>
    <col min="2" max="2" width="37.33203125" customWidth="1"/>
    <col min="3" max="3" width="34.109375" customWidth="1"/>
    <col min="4" max="4" width="33.33203125" customWidth="1"/>
    <col min="5" max="5" width="31.109375" customWidth="1"/>
    <col min="6" max="6" width="33.109375" customWidth="1"/>
    <col min="7" max="7" width="38.109375" customWidth="1"/>
    <col min="8" max="8" width="42.5546875" customWidth="1"/>
    <col min="9" max="9" width="28.109375" customWidth="1"/>
    <col min="10" max="10" width="26.33203125" customWidth="1"/>
    <col min="11" max="11" width="28.5546875" customWidth="1"/>
    <col min="12" max="12" width="29" customWidth="1"/>
    <col min="13" max="13" width="28.109375" customWidth="1"/>
  </cols>
  <sheetData>
    <row r="1" spans="1:13" x14ac:dyDescent="0.3">
      <c r="A1" s="25" t="s">
        <v>403</v>
      </c>
      <c r="B1" s="25" t="s">
        <v>405</v>
      </c>
      <c r="C1" s="25" t="s">
        <v>406</v>
      </c>
      <c r="D1" s="25" t="s">
        <v>407</v>
      </c>
      <c r="E1" s="25" t="s">
        <v>408</v>
      </c>
      <c r="F1" s="25" t="s">
        <v>411</v>
      </c>
      <c r="G1" s="25" t="s">
        <v>410</v>
      </c>
      <c r="H1" s="25" t="s">
        <v>409</v>
      </c>
      <c r="I1" s="25" t="s">
        <v>412</v>
      </c>
      <c r="J1" s="25" t="s">
        <v>413</v>
      </c>
      <c r="K1" s="25" t="s">
        <v>416</v>
      </c>
      <c r="L1" s="25" t="s">
        <v>414</v>
      </c>
      <c r="M1" s="25" t="s">
        <v>415</v>
      </c>
    </row>
    <row r="2" spans="1:13" x14ac:dyDescent="0.3">
      <c r="A2" s="26">
        <f>'ZONE A'!C14</f>
        <v>45489</v>
      </c>
      <c r="B2">
        <f>'ZONE A'!CK14</f>
        <v>0</v>
      </c>
      <c r="C2">
        <f>'ZONE A'!CN14</f>
        <v>0.2</v>
      </c>
      <c r="D2">
        <f>'ZONE A'!CQ14</f>
        <v>0.2</v>
      </c>
      <c r="E2">
        <f>'ZONE A'!CT14</f>
        <v>0</v>
      </c>
      <c r="F2">
        <f>'ZONE B'!CK12</f>
        <v>0.3</v>
      </c>
      <c r="G2">
        <f>'ZONE B'!CN12</f>
        <v>1.1000000000000001</v>
      </c>
      <c r="H2">
        <f>'ZONE B'!CQ12</f>
        <v>0.3</v>
      </c>
      <c r="I2">
        <f>'ZONE B'!CT12</f>
        <v>0.3</v>
      </c>
      <c r="J2">
        <f>'ZONE C'!CK12</f>
        <v>0.1</v>
      </c>
      <c r="K2">
        <f>'ZONE C'!CN12</f>
        <v>0.7</v>
      </c>
      <c r="L2">
        <f>'ZONE C'!CQ12</f>
        <v>0.4</v>
      </c>
      <c r="M2">
        <f>'ZONE C'!CT12</f>
        <v>0.5</v>
      </c>
    </row>
    <row r="3" spans="1:13" x14ac:dyDescent="0.3">
      <c r="A3" s="26">
        <f>'ZONE A'!C15</f>
        <v>45490</v>
      </c>
      <c r="B3" t="str">
        <f>'ZONE A'!CK15</f>
        <v>HS</v>
      </c>
      <c r="C3">
        <f>'ZONE A'!CN15</f>
        <v>0.1</v>
      </c>
      <c r="D3">
        <f>'ZONE A'!CQ15</f>
        <v>0.4</v>
      </c>
      <c r="E3">
        <f>'ZONE A'!CT15</f>
        <v>0.1</v>
      </c>
      <c r="F3">
        <f>'ZONE B'!CK13</f>
        <v>0.4</v>
      </c>
      <c r="G3">
        <f>'ZONE B'!CN13</f>
        <v>1.4</v>
      </c>
      <c r="H3">
        <f>'ZONE B'!CQ13</f>
        <v>0.2</v>
      </c>
      <c r="I3">
        <f>'ZONE B'!CT13</f>
        <v>0.2</v>
      </c>
      <c r="J3">
        <f>'ZONE C'!CK13</f>
        <v>0.2</v>
      </c>
      <c r="K3">
        <f>'ZONE C'!CN13</f>
        <v>0.8</v>
      </c>
      <c r="L3">
        <f>'ZONE C'!CQ13</f>
        <v>0.5</v>
      </c>
      <c r="M3">
        <f>'ZONE C'!CT13</f>
        <v>0.4</v>
      </c>
    </row>
    <row r="4" spans="1:13" x14ac:dyDescent="0.3">
      <c r="A4" s="26">
        <f>'ZONE A'!C16</f>
        <v>45491</v>
      </c>
      <c r="B4">
        <f>'ZONE A'!CK16</f>
        <v>0.1</v>
      </c>
      <c r="C4">
        <f>'ZONE A'!CN16</f>
        <v>0.2</v>
      </c>
      <c r="D4">
        <f>'ZONE A'!CQ16</f>
        <v>0.3</v>
      </c>
      <c r="E4">
        <f>'ZONE A'!CT16</f>
        <v>0.1</v>
      </c>
      <c r="F4">
        <f>'ZONE B'!CK14</f>
        <v>0.3</v>
      </c>
      <c r="G4">
        <f>'ZONE B'!CN14</f>
        <v>0.9</v>
      </c>
      <c r="H4">
        <f>'ZONE B'!CQ14</f>
        <v>0.4</v>
      </c>
      <c r="I4">
        <f>'ZONE B'!CT14</f>
        <v>0.2</v>
      </c>
      <c r="J4">
        <f>'ZONE C'!CK14</f>
        <v>0.2</v>
      </c>
      <c r="K4">
        <f>'ZONE C'!CN14</f>
        <v>0.9</v>
      </c>
      <c r="L4">
        <f>'ZONE C'!CQ14</f>
        <v>0.7</v>
      </c>
      <c r="M4">
        <f>'ZONE C'!CT14</f>
        <v>0.6</v>
      </c>
    </row>
    <row r="5" spans="1:13" x14ac:dyDescent="0.3">
      <c r="A5" s="26">
        <f>'ZONE A'!C17</f>
        <v>45492</v>
      </c>
      <c r="B5">
        <f>'ZONE A'!CK17</f>
        <v>0.1</v>
      </c>
      <c r="C5">
        <f>'ZONE A'!CN17</f>
        <v>0.2</v>
      </c>
      <c r="D5">
        <f>'ZONE A'!CQ17</f>
        <v>0.4</v>
      </c>
      <c r="E5">
        <f>'ZONE A'!CT17</f>
        <v>0.2</v>
      </c>
      <c r="F5">
        <f>'ZONE B'!CK15</f>
        <v>0.4</v>
      </c>
      <c r="G5">
        <f>'ZONE B'!CN15</f>
        <v>0.3</v>
      </c>
      <c r="H5">
        <f>'ZONE B'!CQ15</f>
        <v>0.5</v>
      </c>
      <c r="I5">
        <f>'ZONE B'!CT15</f>
        <v>0.4</v>
      </c>
      <c r="J5">
        <f>'ZONE C'!CK15</f>
        <v>0.4</v>
      </c>
      <c r="K5">
        <f>'ZONE C'!CN15</f>
        <v>1.1000000000000001</v>
      </c>
      <c r="L5">
        <f>'ZONE C'!CQ15</f>
        <v>1.4</v>
      </c>
      <c r="M5">
        <f>'ZONE C'!CT15</f>
        <v>1.1000000000000001</v>
      </c>
    </row>
    <row r="6" spans="1:13" x14ac:dyDescent="0.3">
      <c r="A6" s="26">
        <f>'ZONE A'!C18</f>
        <v>45493</v>
      </c>
      <c r="B6">
        <f>'ZONE A'!CK18</f>
        <v>0</v>
      </c>
      <c r="C6">
        <f>'ZONE A'!CN18</f>
        <v>0</v>
      </c>
      <c r="D6">
        <f>'ZONE A'!CQ18</f>
        <v>0</v>
      </c>
      <c r="E6">
        <f>'ZONE A'!CT18</f>
        <v>0</v>
      </c>
      <c r="F6">
        <f>'ZONE B'!CK16</f>
        <v>0.5</v>
      </c>
      <c r="G6">
        <f>'ZONE B'!CN16</f>
        <v>0.5</v>
      </c>
      <c r="H6">
        <f>'ZONE B'!CQ16</f>
        <v>1.1000000000000001</v>
      </c>
      <c r="I6">
        <f>'ZONE B'!CT16</f>
        <v>0.6</v>
      </c>
      <c r="J6">
        <f>'ZONE C'!CK16</f>
        <v>0</v>
      </c>
      <c r="K6">
        <f>'ZONE C'!CN16</f>
        <v>0</v>
      </c>
      <c r="L6">
        <f>'ZONE C'!CQ16</f>
        <v>0</v>
      </c>
      <c r="M6">
        <f>'ZONE C'!CT16</f>
        <v>0</v>
      </c>
    </row>
    <row r="7" spans="1:13" x14ac:dyDescent="0.3">
      <c r="A7" s="26">
        <f>'ZONE A'!C19</f>
        <v>45494</v>
      </c>
      <c r="B7" t="str">
        <f>'ZONE A'!CK19</f>
        <v>HS</v>
      </c>
      <c r="C7">
        <f>'ZONE A'!CN19</f>
        <v>1.2</v>
      </c>
      <c r="D7">
        <f>'ZONE A'!CQ19</f>
        <v>0.9</v>
      </c>
      <c r="E7">
        <f>'ZONE A'!CT19</f>
        <v>0.2</v>
      </c>
      <c r="F7">
        <f>'ZONE B'!CK17</f>
        <v>0</v>
      </c>
      <c r="G7">
        <f>'ZONE B'!CN17</f>
        <v>0</v>
      </c>
      <c r="H7">
        <f>'ZONE B'!CQ17</f>
        <v>0</v>
      </c>
      <c r="I7">
        <f>'ZONE B'!CT17</f>
        <v>0</v>
      </c>
      <c r="J7">
        <f>'ZONE C'!CK17</f>
        <v>0</v>
      </c>
      <c r="K7">
        <f>'ZONE C'!CN17</f>
        <v>0</v>
      </c>
      <c r="L7">
        <f>'ZONE C'!CQ17</f>
        <v>0</v>
      </c>
      <c r="M7">
        <f>'ZONE C'!CT17</f>
        <v>0</v>
      </c>
    </row>
    <row r="8" spans="1:13" x14ac:dyDescent="0.3">
      <c r="A8" s="26">
        <f>'ZONE A'!C20</f>
        <v>45495</v>
      </c>
      <c r="B8">
        <f>'ZONE A'!CK20</f>
        <v>0</v>
      </c>
      <c r="C8">
        <f>'ZONE A'!CN20</f>
        <v>0</v>
      </c>
      <c r="D8">
        <f>'ZONE A'!CQ20</f>
        <v>0</v>
      </c>
      <c r="E8">
        <f>'ZONE A'!CT20</f>
        <v>0</v>
      </c>
      <c r="F8">
        <f>'ZONE B'!CK18</f>
        <v>0</v>
      </c>
      <c r="G8">
        <f>'ZONE B'!CN18</f>
        <v>0</v>
      </c>
      <c r="H8">
        <f>'ZONE B'!CQ18</f>
        <v>0</v>
      </c>
      <c r="I8">
        <f>'ZONE B'!CT18</f>
        <v>0</v>
      </c>
      <c r="J8">
        <f>'ZONE C'!CK18</f>
        <v>0</v>
      </c>
      <c r="K8">
        <f>'ZONE C'!CN18</f>
        <v>0.3</v>
      </c>
      <c r="L8">
        <f>'ZONE C'!CQ18</f>
        <v>0.3</v>
      </c>
      <c r="M8">
        <f>'ZONE C'!CT18</f>
        <v>0.2</v>
      </c>
    </row>
    <row r="9" spans="1:13" x14ac:dyDescent="0.3">
      <c r="A9" s="26">
        <f>'ZONE A'!C21</f>
        <v>45496</v>
      </c>
      <c r="B9">
        <f>'ZONE A'!CK21</f>
        <v>0</v>
      </c>
      <c r="C9">
        <f>'ZONE A'!CN21</f>
        <v>0</v>
      </c>
      <c r="D9">
        <f>'ZONE A'!CQ21</f>
        <v>0</v>
      </c>
      <c r="E9">
        <f>'ZONE A'!CT21</f>
        <v>0</v>
      </c>
      <c r="F9">
        <f>'ZONE B'!CK19</f>
        <v>2.2000000000000002</v>
      </c>
      <c r="G9">
        <f>'ZONE B'!CN19</f>
        <v>1.9</v>
      </c>
      <c r="H9">
        <f>'ZONE B'!CQ19</f>
        <v>0.4</v>
      </c>
      <c r="I9" t="str">
        <f>'ZONE B'!CT19</f>
        <v>HS</v>
      </c>
      <c r="J9">
        <f>'ZONE C'!CK19</f>
        <v>0</v>
      </c>
      <c r="K9">
        <f>'ZONE C'!CN19</f>
        <v>0</v>
      </c>
      <c r="L9">
        <f>'ZONE C'!CQ19</f>
        <v>0</v>
      </c>
      <c r="M9">
        <f>'ZONE C'!CT19</f>
        <v>0</v>
      </c>
    </row>
    <row r="10" spans="1:13" x14ac:dyDescent="0.3">
      <c r="A10" s="26">
        <f>'ZONE A'!C22</f>
        <v>45497</v>
      </c>
      <c r="B10">
        <f>'ZONE A'!CK22</f>
        <v>0.6</v>
      </c>
      <c r="C10">
        <f>'ZONE A'!CN22</f>
        <v>0.2</v>
      </c>
      <c r="D10">
        <f>'ZONE A'!CQ22</f>
        <v>0.4</v>
      </c>
      <c r="E10">
        <f>'ZONE A'!CT22</f>
        <v>0.2</v>
      </c>
      <c r="F10">
        <f>'ZONE B'!CK20</f>
        <v>0</v>
      </c>
      <c r="G10">
        <f>'ZONE B'!CN20</f>
        <v>0</v>
      </c>
      <c r="H10">
        <f>'ZONE B'!CQ20</f>
        <v>0</v>
      </c>
      <c r="I10">
        <f>'ZONE B'!CT20</f>
        <v>0</v>
      </c>
      <c r="J10" t="str">
        <f>'ZONE C'!CK20</f>
        <v>HS</v>
      </c>
      <c r="K10">
        <f>'ZONE C'!CN20</f>
        <v>0.2</v>
      </c>
      <c r="L10">
        <f>'ZONE C'!CQ20</f>
        <v>0.5</v>
      </c>
      <c r="M10">
        <f>'ZONE C'!CT20</f>
        <v>0.3</v>
      </c>
    </row>
    <row r="11" spans="1:13" x14ac:dyDescent="0.3">
      <c r="A11" s="26">
        <f>'ZONE A'!C23</f>
        <v>45498</v>
      </c>
      <c r="B11">
        <f>'ZONE A'!CK23</f>
        <v>0.7</v>
      </c>
      <c r="C11">
        <f>'ZONE A'!CN23</f>
        <v>0.2</v>
      </c>
      <c r="D11">
        <f>'ZONE A'!CQ23</f>
        <v>0.3</v>
      </c>
      <c r="E11">
        <f>'ZONE A'!CT23</f>
        <v>0.2</v>
      </c>
      <c r="F11">
        <f>'ZONE B'!CK21</f>
        <v>0.2</v>
      </c>
      <c r="G11">
        <f>'ZONE B'!CN21</f>
        <v>0.2</v>
      </c>
      <c r="H11">
        <f>'ZONE B'!CQ21</f>
        <v>1.1000000000000001</v>
      </c>
      <c r="I11">
        <f>'ZONE B'!CT21</f>
        <v>0.3</v>
      </c>
      <c r="J11" t="str">
        <f>'ZONE C'!CK21</f>
        <v>HS</v>
      </c>
      <c r="K11">
        <f>'ZONE C'!CN21</f>
        <v>0.3</v>
      </c>
      <c r="L11">
        <f>'ZONE C'!CQ21</f>
        <v>0.5</v>
      </c>
      <c r="M11">
        <f>'ZONE C'!CT21</f>
        <v>0.4</v>
      </c>
    </row>
    <row r="12" spans="1:13" x14ac:dyDescent="0.3">
      <c r="A12" s="26">
        <f>'ZONE A'!C24</f>
        <v>45499</v>
      </c>
      <c r="B12">
        <f>'ZONE A'!CK24</f>
        <v>0</v>
      </c>
      <c r="C12">
        <f>'ZONE A'!CN24</f>
        <v>0</v>
      </c>
      <c r="D12">
        <f>'ZONE A'!CQ24</f>
        <v>0</v>
      </c>
      <c r="E12">
        <f>'ZONE A'!CT24</f>
        <v>0</v>
      </c>
      <c r="F12">
        <f>'ZONE B'!CK22</f>
        <v>0.4</v>
      </c>
      <c r="G12" t="str">
        <f>'ZONE B'!CN22</f>
        <v>HS</v>
      </c>
      <c r="H12">
        <f>'ZONE B'!CQ22</f>
        <v>2</v>
      </c>
      <c r="I12">
        <f>'ZONE B'!CT22</f>
        <v>0.3</v>
      </c>
      <c r="J12">
        <f>'ZONE C'!CK22</f>
        <v>0</v>
      </c>
      <c r="K12">
        <f>'ZONE C'!CN22</f>
        <v>0</v>
      </c>
      <c r="L12">
        <f>'ZONE C'!CQ22</f>
        <v>0</v>
      </c>
      <c r="M12">
        <f>'ZONE C'!CT22</f>
        <v>0</v>
      </c>
    </row>
    <row r="13" spans="1:13" x14ac:dyDescent="0.3">
      <c r="A13" s="26">
        <f>'ZONE A'!C25</f>
        <v>45502</v>
      </c>
      <c r="B13">
        <f>'ZONE A'!CK25</f>
        <v>1.4</v>
      </c>
      <c r="C13">
        <f>'ZONE A'!CN25</f>
        <v>0.7</v>
      </c>
      <c r="D13">
        <f>'ZONE A'!CQ25</f>
        <v>0.3</v>
      </c>
      <c r="E13">
        <f>'ZONE A'!CT25</f>
        <v>1.2</v>
      </c>
      <c r="F13">
        <f>'ZONE B'!CK23</f>
        <v>0</v>
      </c>
      <c r="G13">
        <f>'ZONE B'!CN23</f>
        <v>0</v>
      </c>
      <c r="H13">
        <f>'ZONE B'!CQ23</f>
        <v>0</v>
      </c>
      <c r="I13">
        <f>'ZONE B'!CT23</f>
        <v>0</v>
      </c>
      <c r="J13">
        <f>'ZONE C'!CK23</f>
        <v>0</v>
      </c>
      <c r="K13">
        <f>'ZONE C'!CN23</f>
        <v>0</v>
      </c>
      <c r="L13">
        <f>'ZONE C'!CQ23</f>
        <v>0</v>
      </c>
      <c r="M13">
        <f>'ZONE C'!CT23</f>
        <v>0</v>
      </c>
    </row>
    <row r="14" spans="1:13" x14ac:dyDescent="0.3">
      <c r="A14" s="26">
        <f>'ZONE A'!C26</f>
        <v>45503</v>
      </c>
      <c r="B14">
        <f>'ZONE A'!CK26</f>
        <v>0</v>
      </c>
      <c r="C14">
        <f>'ZONE A'!CN26</f>
        <v>0</v>
      </c>
      <c r="D14">
        <f>'ZONE A'!CQ26</f>
        <v>0</v>
      </c>
      <c r="E14">
        <f>'ZONE A'!CT26</f>
        <v>0</v>
      </c>
      <c r="F14">
        <f>'ZONE B'!CK24</f>
        <v>0</v>
      </c>
      <c r="G14">
        <f>'ZONE B'!CN24</f>
        <v>0</v>
      </c>
      <c r="H14">
        <f>'ZONE B'!CQ24</f>
        <v>0</v>
      </c>
      <c r="I14">
        <f>'ZONE B'!CT24</f>
        <v>0</v>
      </c>
      <c r="J14">
        <f>'ZONE C'!CK24</f>
        <v>0</v>
      </c>
      <c r="K14">
        <f>'ZONE C'!CN24</f>
        <v>0</v>
      </c>
      <c r="L14">
        <f>'ZONE C'!CQ24</f>
        <v>0</v>
      </c>
      <c r="M14">
        <f>'ZONE C'!CT24</f>
        <v>0</v>
      </c>
    </row>
    <row r="15" spans="1:13" x14ac:dyDescent="0.3">
      <c r="A15" s="26">
        <f>'ZONE A'!C27</f>
        <v>45504</v>
      </c>
      <c r="B15">
        <f>'ZONE A'!CK27</f>
        <v>0.7</v>
      </c>
      <c r="C15">
        <f>'ZONE A'!CN27</f>
        <v>0.4</v>
      </c>
      <c r="D15">
        <f>'ZONE A'!CQ27</f>
        <v>0.5</v>
      </c>
      <c r="E15">
        <f>'ZONE A'!CT27</f>
        <v>0.6</v>
      </c>
      <c r="F15">
        <f>'ZONE B'!CK25</f>
        <v>0</v>
      </c>
      <c r="G15">
        <f>'ZONE B'!CN25</f>
        <v>0</v>
      </c>
      <c r="H15">
        <f>'ZONE B'!CQ25</f>
        <v>0</v>
      </c>
      <c r="I15">
        <f>'ZONE B'!CT25</f>
        <v>0</v>
      </c>
      <c r="J15">
        <f>'ZONE C'!CK25</f>
        <v>0.2</v>
      </c>
      <c r="K15">
        <f>'ZONE C'!CN25</f>
        <v>0.4</v>
      </c>
      <c r="L15">
        <f>'ZONE C'!CQ25</f>
        <v>0.6</v>
      </c>
      <c r="M15">
        <f>'ZONE C'!CT25</f>
        <v>1.1000000000000001</v>
      </c>
    </row>
    <row r="16" spans="1:13" x14ac:dyDescent="0.3">
      <c r="A16" s="26">
        <f>'ZONE A'!C28</f>
        <v>45505</v>
      </c>
      <c r="B16">
        <f>'ZONE A'!CK28</f>
        <v>1.1000000000000001</v>
      </c>
      <c r="C16">
        <f>'ZONE A'!CN28</f>
        <v>0.6</v>
      </c>
      <c r="D16">
        <f>'ZONE A'!CQ28</f>
        <v>0.8</v>
      </c>
      <c r="E16">
        <f>'ZONE A'!CT28</f>
        <v>1.1000000000000001</v>
      </c>
      <c r="F16">
        <f>'ZONE B'!CK26</f>
        <v>0.2</v>
      </c>
      <c r="G16">
        <f>'ZONE B'!CN26</f>
        <v>1.5</v>
      </c>
      <c r="H16">
        <f>'ZONE B'!CQ26</f>
        <v>0.8</v>
      </c>
      <c r="I16">
        <f>'ZONE B'!CT26</f>
        <v>1.7</v>
      </c>
      <c r="J16">
        <f>'ZONE C'!CK26</f>
        <v>0</v>
      </c>
      <c r="K16">
        <f>'ZONE C'!CN26</f>
        <v>0</v>
      </c>
      <c r="L16">
        <f>'ZONE C'!CQ26</f>
        <v>0</v>
      </c>
      <c r="M16">
        <f>'ZONE C'!CT26</f>
        <v>0</v>
      </c>
    </row>
    <row r="17" spans="1:13" x14ac:dyDescent="0.3">
      <c r="A17" s="26">
        <f>'ZONE A'!C29</f>
        <v>45506</v>
      </c>
      <c r="B17">
        <f>'ZONE A'!CK29</f>
        <v>1.3</v>
      </c>
      <c r="C17">
        <f>'ZONE A'!CN29</f>
        <v>1.8</v>
      </c>
      <c r="D17">
        <f>'ZONE A'!CQ29</f>
        <v>1.2</v>
      </c>
      <c r="E17">
        <f>'ZONE A'!CT29</f>
        <v>1.4</v>
      </c>
      <c r="F17">
        <f>'ZONE B'!CK27</f>
        <v>0</v>
      </c>
      <c r="G17">
        <f>'ZONE B'!CN27</f>
        <v>0</v>
      </c>
      <c r="H17">
        <f>'ZONE B'!CQ27</f>
        <v>0</v>
      </c>
      <c r="I17">
        <f>'ZONE B'!CT27</f>
        <v>0</v>
      </c>
      <c r="J17" t="str">
        <f>'ZONE C'!CK27</f>
        <v>HS</v>
      </c>
      <c r="K17">
        <f>'ZONE C'!CN27</f>
        <v>0.9</v>
      </c>
      <c r="L17">
        <f>'ZONE C'!CQ27</f>
        <v>1.3</v>
      </c>
      <c r="M17">
        <f>'ZONE C'!CT27</f>
        <v>1</v>
      </c>
    </row>
    <row r="18" spans="1:13" x14ac:dyDescent="0.3">
      <c r="A18" s="26">
        <f>'ZONE A'!C30</f>
        <v>45507</v>
      </c>
      <c r="B18">
        <f>'ZONE A'!CK30</f>
        <v>0</v>
      </c>
      <c r="C18">
        <f>'ZONE A'!CN30</f>
        <v>0</v>
      </c>
      <c r="D18">
        <f>'ZONE A'!CQ30</f>
        <v>0</v>
      </c>
      <c r="E18">
        <f>'ZONE A'!CT30</f>
        <v>0</v>
      </c>
      <c r="F18" t="str">
        <f>'ZONE B'!CK28</f>
        <v>HS</v>
      </c>
      <c r="G18">
        <f>'ZONE B'!CN28</f>
        <v>0.6</v>
      </c>
      <c r="H18">
        <f>'ZONE B'!CQ28</f>
        <v>1.6</v>
      </c>
      <c r="I18">
        <f>'ZONE B'!CT28</f>
        <v>0.7</v>
      </c>
      <c r="J18">
        <f>'ZONE C'!CK28</f>
        <v>0.5</v>
      </c>
      <c r="K18">
        <f>'ZONE C'!CN28</f>
        <v>1.2</v>
      </c>
      <c r="L18">
        <f>'ZONE C'!CQ28</f>
        <v>1</v>
      </c>
      <c r="M18">
        <f>'ZONE C'!CT28</f>
        <v>1</v>
      </c>
    </row>
    <row r="19" spans="1:13" x14ac:dyDescent="0.3">
      <c r="A19" s="26">
        <f>'ZONE A'!C31</f>
        <v>45508</v>
      </c>
      <c r="B19">
        <f>'ZONE A'!CK31</f>
        <v>0</v>
      </c>
      <c r="C19">
        <f>'ZONE A'!CN31</f>
        <v>0</v>
      </c>
      <c r="D19">
        <f>'ZONE A'!CQ31</f>
        <v>0</v>
      </c>
      <c r="E19">
        <f>'ZONE A'!CT31</f>
        <v>0</v>
      </c>
      <c r="F19">
        <f>'ZONE B'!CK29</f>
        <v>1.1000000000000001</v>
      </c>
      <c r="G19">
        <f>'ZONE B'!CN29</f>
        <v>2</v>
      </c>
      <c r="H19">
        <f>'ZONE B'!CQ29</f>
        <v>2.4</v>
      </c>
      <c r="I19" t="str">
        <f>'ZONE B'!CT29</f>
        <v>HS</v>
      </c>
      <c r="J19">
        <f>'ZONE C'!CK29</f>
        <v>0.8</v>
      </c>
      <c r="K19">
        <f>'ZONE C'!CN29</f>
        <v>1.1000000000000001</v>
      </c>
      <c r="L19">
        <f>'ZONE C'!CQ29</f>
        <v>1.3</v>
      </c>
      <c r="M19">
        <f>'ZONE C'!CT29</f>
        <v>1.2</v>
      </c>
    </row>
    <row r="20" spans="1:13" x14ac:dyDescent="0.3">
      <c r="A20" s="26">
        <f>'ZONE A'!C32</f>
        <v>45509</v>
      </c>
      <c r="B20">
        <f>'ZONE A'!CK32</f>
        <v>2</v>
      </c>
      <c r="C20">
        <f>'ZONE A'!CN32</f>
        <v>1.4</v>
      </c>
      <c r="D20">
        <f>'ZONE A'!CQ32</f>
        <v>0.6</v>
      </c>
      <c r="E20">
        <f>'ZONE A'!CT32</f>
        <v>1.6</v>
      </c>
      <c r="F20">
        <f>'ZONE B'!CK30</f>
        <v>0.5</v>
      </c>
      <c r="G20" t="str">
        <f>'ZONE B'!CN30</f>
        <v>HS</v>
      </c>
      <c r="H20">
        <f>'ZONE B'!CQ30</f>
        <v>1.8</v>
      </c>
      <c r="I20">
        <f>'ZONE B'!CT30</f>
        <v>1.2</v>
      </c>
      <c r="J20">
        <f>'ZONE C'!CK30</f>
        <v>0</v>
      </c>
      <c r="K20">
        <f>'ZONE C'!CN30</f>
        <v>0</v>
      </c>
      <c r="L20">
        <f>'ZONE C'!CQ30</f>
        <v>0</v>
      </c>
      <c r="M20">
        <f>'ZONE C'!CT30</f>
        <v>0</v>
      </c>
    </row>
    <row r="21" spans="1:13" x14ac:dyDescent="0.3">
      <c r="A21" s="26">
        <f>'ZONE A'!C33</f>
        <v>45510</v>
      </c>
      <c r="B21">
        <f>'ZONE A'!CK33</f>
        <v>0.1</v>
      </c>
      <c r="C21">
        <f>'ZONE A'!CN33</f>
        <v>1.2</v>
      </c>
      <c r="D21">
        <f>'ZONE A'!CQ33</f>
        <v>0.6</v>
      </c>
      <c r="E21">
        <f>'ZONE A'!CT33</f>
        <v>1.6</v>
      </c>
      <c r="F21">
        <f>'ZONE B'!CK31</f>
        <v>0</v>
      </c>
      <c r="G21">
        <f>'ZONE B'!CN31</f>
        <v>0</v>
      </c>
      <c r="H21">
        <f>'ZONE B'!CQ31</f>
        <v>0</v>
      </c>
      <c r="I21">
        <f>'ZONE B'!CT31</f>
        <v>0</v>
      </c>
      <c r="J21">
        <f>'ZONE C'!CK31</f>
        <v>0</v>
      </c>
      <c r="K21">
        <f>'ZONE C'!CN31</f>
        <v>0</v>
      </c>
      <c r="L21">
        <f>'ZONE C'!CQ31</f>
        <v>0</v>
      </c>
      <c r="M21">
        <f>'ZONE C'!CT31</f>
        <v>0</v>
      </c>
    </row>
    <row r="22" spans="1:13" x14ac:dyDescent="0.3">
      <c r="A22" s="26">
        <f>'ZONE A'!C34</f>
        <v>45511</v>
      </c>
      <c r="B22">
        <f>'ZONE A'!CK34</f>
        <v>0.2</v>
      </c>
      <c r="C22" t="str">
        <f>'ZONE A'!CN34</f>
        <v>HS</v>
      </c>
      <c r="D22">
        <f>'ZONE A'!CQ34</f>
        <v>0.8</v>
      </c>
      <c r="E22" t="str">
        <f>'ZONE A'!CT34</f>
        <v>HS</v>
      </c>
      <c r="F22">
        <f>'ZONE B'!CK32</f>
        <v>0</v>
      </c>
      <c r="G22">
        <f>'ZONE B'!CN32</f>
        <v>0</v>
      </c>
      <c r="H22">
        <f>'ZONE B'!CQ32</f>
        <v>0</v>
      </c>
      <c r="I22">
        <f>'ZONE B'!CT32</f>
        <v>0</v>
      </c>
      <c r="J22">
        <f>'ZONE C'!CK32</f>
        <v>0.9</v>
      </c>
      <c r="K22">
        <f>'ZONE C'!CN32</f>
        <v>0.9</v>
      </c>
      <c r="L22">
        <f>'ZONE C'!CQ32</f>
        <v>1.2</v>
      </c>
      <c r="M22">
        <f>'ZONE C'!CT32</f>
        <v>0.8</v>
      </c>
    </row>
    <row r="23" spans="1:13" x14ac:dyDescent="0.3">
      <c r="A23" s="26">
        <f>'ZONE A'!C35</f>
        <v>45512</v>
      </c>
      <c r="B23">
        <f>'ZONE A'!CK35</f>
        <v>0.3</v>
      </c>
      <c r="C23" t="str">
        <f>'ZONE A'!CN35</f>
        <v>HS</v>
      </c>
      <c r="D23">
        <f>'ZONE A'!CQ35</f>
        <v>0.8</v>
      </c>
      <c r="E23" t="str">
        <f>'ZONE A'!CT35</f>
        <v>HS</v>
      </c>
      <c r="F23">
        <f>'ZONE B'!CK33</f>
        <v>1.3</v>
      </c>
      <c r="G23">
        <f>'ZONE B'!CN33</f>
        <v>1</v>
      </c>
      <c r="H23">
        <f>'ZONE B'!CQ33</f>
        <v>1.4</v>
      </c>
      <c r="I23">
        <f>'ZONE B'!CT33</f>
        <v>0.2</v>
      </c>
      <c r="J23">
        <f>'ZONE C'!CK33</f>
        <v>1.2</v>
      </c>
      <c r="K23">
        <f>'ZONE C'!CN33</f>
        <v>1.2</v>
      </c>
      <c r="L23">
        <f>'ZONE C'!CQ33</f>
        <v>1.4</v>
      </c>
      <c r="M23">
        <f>'ZONE C'!CT33</f>
        <v>1</v>
      </c>
    </row>
    <row r="24" spans="1:13" x14ac:dyDescent="0.3">
      <c r="A24" s="26">
        <f>'ZONE A'!C36</f>
        <v>45513</v>
      </c>
      <c r="B24">
        <f>'ZONE A'!CK36</f>
        <v>0.3</v>
      </c>
      <c r="C24">
        <f>'ZONE A'!CN36</f>
        <v>0.3</v>
      </c>
      <c r="D24">
        <f>'ZONE A'!CQ36</f>
        <v>0.9</v>
      </c>
      <c r="E24">
        <f>'ZONE A'!CT36</f>
        <v>0.2</v>
      </c>
      <c r="F24" t="str">
        <f>'ZONE B'!CK34</f>
        <v>HS</v>
      </c>
      <c r="G24">
        <f>'ZONE B'!CN34</f>
        <v>1.7</v>
      </c>
      <c r="H24">
        <f>'ZONE B'!CQ34</f>
        <v>2.4</v>
      </c>
      <c r="I24">
        <f>'ZONE B'!CT34</f>
        <v>0.6</v>
      </c>
      <c r="J24">
        <f>'ZONE C'!CK34</f>
        <v>1.3</v>
      </c>
      <c r="K24">
        <f>'ZONE C'!CN34</f>
        <v>1.1000000000000001</v>
      </c>
      <c r="L24">
        <f>'ZONE C'!CQ34</f>
        <v>1.4</v>
      </c>
      <c r="M24">
        <f>'ZONE C'!CT34</f>
        <v>1.2</v>
      </c>
    </row>
    <row r="25" spans="1:13" x14ac:dyDescent="0.3">
      <c r="A25" s="26">
        <f>'ZONE A'!C37</f>
        <v>45514</v>
      </c>
      <c r="B25">
        <f>'ZONE A'!CK37</f>
        <v>0</v>
      </c>
      <c r="C25">
        <f>'ZONE A'!CN37</f>
        <v>0</v>
      </c>
      <c r="D25">
        <f>'ZONE A'!CQ37</f>
        <v>0</v>
      </c>
      <c r="E25">
        <f>'ZONE A'!CT37</f>
        <v>0</v>
      </c>
      <c r="F25">
        <f>'ZONE B'!CK35</f>
        <v>1.3</v>
      </c>
      <c r="G25">
        <f>'ZONE B'!CN35</f>
        <v>0.3</v>
      </c>
      <c r="H25">
        <f>'ZONE B'!CQ35</f>
        <v>0.4</v>
      </c>
      <c r="I25">
        <f>'ZONE B'!CT35</f>
        <v>1</v>
      </c>
      <c r="J25">
        <f>'ZONE C'!CK35</f>
        <v>0.5</v>
      </c>
      <c r="K25">
        <f>'ZONE C'!CN35</f>
        <v>1.3</v>
      </c>
      <c r="L25">
        <f>'ZONE C'!CQ35</f>
        <v>0.4</v>
      </c>
      <c r="M25">
        <f>'ZONE C'!CT35</f>
        <v>1.3</v>
      </c>
    </row>
    <row r="26" spans="1:13" x14ac:dyDescent="0.3">
      <c r="A26" s="26">
        <f>'ZONE A'!C38</f>
        <v>45515</v>
      </c>
      <c r="B26">
        <f>'ZONE A'!CK38</f>
        <v>0</v>
      </c>
      <c r="C26">
        <f>'ZONE A'!CN38</f>
        <v>0</v>
      </c>
      <c r="D26">
        <f>'ZONE A'!CQ38</f>
        <v>0</v>
      </c>
      <c r="E26">
        <f>'ZONE A'!CT38</f>
        <v>0</v>
      </c>
      <c r="F26">
        <f>'ZONE B'!CK36</f>
        <v>1.6</v>
      </c>
      <c r="G26">
        <f>'ZONE B'!CN36</f>
        <v>0.1</v>
      </c>
      <c r="H26">
        <f>'ZONE B'!CQ36</f>
        <v>1</v>
      </c>
      <c r="I26">
        <f>'ZONE B'!CT36</f>
        <v>1.3</v>
      </c>
      <c r="J26">
        <f>'ZONE C'!CK36</f>
        <v>0.6</v>
      </c>
      <c r="K26" t="str">
        <f>'ZONE C'!CN36</f>
        <v>HS</v>
      </c>
      <c r="L26">
        <f>'ZONE C'!CQ36</f>
        <v>0.5</v>
      </c>
      <c r="M26">
        <f>'ZONE C'!CT36</f>
        <v>1.5</v>
      </c>
    </row>
    <row r="27" spans="1:13" x14ac:dyDescent="0.3">
      <c r="A27" s="26">
        <f>'ZONE A'!C39</f>
        <v>45516</v>
      </c>
      <c r="B27" t="str">
        <f>'ZONE A'!CK39</f>
        <v>HS</v>
      </c>
      <c r="C27">
        <f>'ZONE A'!CN39</f>
        <v>0.5</v>
      </c>
      <c r="D27">
        <f>'ZONE A'!CQ39</f>
        <v>1</v>
      </c>
      <c r="E27">
        <f>'ZONE A'!CT39</f>
        <v>0.3</v>
      </c>
      <c r="F27">
        <f>'ZONE B'!CK37</f>
        <v>2.8</v>
      </c>
      <c r="G27">
        <f>'ZONE B'!CN37</f>
        <v>0.7</v>
      </c>
      <c r="H27">
        <f>'ZONE B'!CQ37</f>
        <v>1.5</v>
      </c>
      <c r="I27">
        <f>'ZONE B'!CT37</f>
        <v>0.9</v>
      </c>
      <c r="J27">
        <f>'ZONE C'!CK37</f>
        <v>0</v>
      </c>
      <c r="K27">
        <f>'ZONE C'!CN37</f>
        <v>0</v>
      </c>
      <c r="L27">
        <f>'ZONE C'!CQ37</f>
        <v>0</v>
      </c>
      <c r="M27">
        <f>'ZONE C'!CT37</f>
        <v>0</v>
      </c>
    </row>
    <row r="28" spans="1:13" x14ac:dyDescent="0.3">
      <c r="A28" s="26">
        <f>'ZONE A'!C40</f>
        <v>45517</v>
      </c>
      <c r="B28">
        <f>'ZONE A'!CK40</f>
        <v>0.9</v>
      </c>
      <c r="C28">
        <f>'ZONE A'!CN40</f>
        <v>0.6</v>
      </c>
      <c r="D28">
        <f>'ZONE A'!CQ40</f>
        <v>0.9</v>
      </c>
      <c r="E28">
        <f>'ZONE A'!CT40</f>
        <v>0.3</v>
      </c>
      <c r="F28">
        <f>'ZONE B'!CK38</f>
        <v>0</v>
      </c>
      <c r="G28">
        <f>'ZONE B'!CN38</f>
        <v>0</v>
      </c>
      <c r="H28">
        <f>'ZONE B'!CQ38</f>
        <v>0</v>
      </c>
      <c r="I28">
        <f>'ZONE B'!CT38</f>
        <v>0</v>
      </c>
      <c r="J28">
        <f>'ZONE C'!CK38</f>
        <v>0</v>
      </c>
      <c r="K28">
        <f>'ZONE C'!CN38</f>
        <v>0</v>
      </c>
      <c r="L28">
        <f>'ZONE C'!CQ38</f>
        <v>0</v>
      </c>
      <c r="M28">
        <f>'ZONE C'!CT38</f>
        <v>0</v>
      </c>
    </row>
    <row r="29" spans="1:13" x14ac:dyDescent="0.3">
      <c r="A29" s="26">
        <f>'ZONE A'!C41</f>
        <v>45518</v>
      </c>
      <c r="B29">
        <f>'ZONE A'!CK41</f>
        <v>0</v>
      </c>
      <c r="C29">
        <f>'ZONE A'!CN41</f>
        <v>0</v>
      </c>
      <c r="D29">
        <f>'ZONE A'!CQ41</f>
        <v>0</v>
      </c>
      <c r="E29">
        <f>'ZONE A'!CT41</f>
        <v>0</v>
      </c>
      <c r="F29">
        <f>'ZONE B'!CK39</f>
        <v>0</v>
      </c>
      <c r="G29">
        <f>'ZONE B'!CN39</f>
        <v>0</v>
      </c>
      <c r="H29">
        <f>'ZONE B'!CQ39</f>
        <v>0</v>
      </c>
      <c r="I29">
        <f>'ZONE B'!CT39</f>
        <v>0</v>
      </c>
      <c r="J29" t="str">
        <f>'ZONE C'!CK39</f>
        <v>HS</v>
      </c>
      <c r="K29">
        <f>'ZONE C'!CN39</f>
        <v>0.2</v>
      </c>
      <c r="L29">
        <f>'ZONE C'!CQ39</f>
        <v>0.6</v>
      </c>
      <c r="M29">
        <f>'ZONE C'!CT39</f>
        <v>0.2</v>
      </c>
    </row>
    <row r="30" spans="1:13" x14ac:dyDescent="0.3">
      <c r="A30" s="26">
        <f>'ZONE A'!C42</f>
        <v>45519</v>
      </c>
      <c r="B30">
        <f>'ZONE A'!CK42</f>
        <v>1.9</v>
      </c>
      <c r="C30">
        <f>'ZONE A'!CN42</f>
        <v>1.2</v>
      </c>
      <c r="D30">
        <f>'ZONE A'!CQ42</f>
        <v>1.5</v>
      </c>
      <c r="E30">
        <f>'ZONE A'!CT42</f>
        <v>0.5</v>
      </c>
      <c r="F30">
        <f>'ZONE B'!CK40</f>
        <v>1.7</v>
      </c>
      <c r="G30">
        <f>'ZONE B'!CN40</f>
        <v>1.6</v>
      </c>
      <c r="H30">
        <f>'ZONE B'!CQ40</f>
        <v>0.2</v>
      </c>
      <c r="I30">
        <f>'ZONE B'!CT40</f>
        <v>0.9</v>
      </c>
      <c r="J30" t="str">
        <f>'ZONE C'!CK40</f>
        <v>HS</v>
      </c>
      <c r="K30">
        <f>'ZONE C'!CN40</f>
        <v>0.2</v>
      </c>
      <c r="L30">
        <f>'ZONE C'!CQ40</f>
        <v>0.6</v>
      </c>
      <c r="M30">
        <f>'ZONE C'!CT40</f>
        <v>0.2</v>
      </c>
    </row>
    <row r="31" spans="1:13" x14ac:dyDescent="0.3">
      <c r="A31" s="26">
        <f>'ZONE A'!C43</f>
        <v>45520</v>
      </c>
      <c r="B31">
        <f>'ZONE A'!CK43</f>
        <v>1.8</v>
      </c>
      <c r="C31">
        <f>'ZONE A'!CN43</f>
        <v>1.1000000000000001</v>
      </c>
      <c r="D31">
        <f>'ZONE A'!CQ43</f>
        <v>1.5</v>
      </c>
      <c r="E31">
        <f>'ZONE A'!CT43</f>
        <v>0.7</v>
      </c>
      <c r="F31">
        <f>'ZONE B'!CK41</f>
        <v>1.9</v>
      </c>
      <c r="G31">
        <f>'ZONE B'!CN41</f>
        <v>0.2</v>
      </c>
      <c r="H31">
        <f>'ZONE B'!CQ41</f>
        <v>0.3</v>
      </c>
      <c r="I31">
        <f>'ZONE B'!CT41</f>
        <v>1.4</v>
      </c>
      <c r="J31">
        <f>'ZONE C'!CK41</f>
        <v>0</v>
      </c>
      <c r="K31">
        <f>'ZONE C'!CN41</f>
        <v>0</v>
      </c>
      <c r="L31">
        <f>'ZONE C'!CQ41</f>
        <v>0</v>
      </c>
      <c r="M31">
        <f>'ZONE C'!CT41</f>
        <v>0</v>
      </c>
    </row>
    <row r="32" spans="1:13" x14ac:dyDescent="0.3">
      <c r="A32" s="26">
        <f>'ZONE A'!C44</f>
        <v>45521</v>
      </c>
      <c r="B32">
        <f>'ZONE A'!CK44</f>
        <v>0</v>
      </c>
      <c r="C32">
        <f>'ZONE A'!CN44</f>
        <v>0</v>
      </c>
      <c r="D32">
        <f>'ZONE A'!CQ44</f>
        <v>0</v>
      </c>
      <c r="E32">
        <f>'ZONE A'!CT44</f>
        <v>0</v>
      </c>
      <c r="F32">
        <f>'ZONE B'!CK42</f>
        <v>0</v>
      </c>
      <c r="G32">
        <f>'ZONE B'!CN42</f>
        <v>0</v>
      </c>
      <c r="H32">
        <f>'ZONE B'!CQ42</f>
        <v>0</v>
      </c>
      <c r="I32">
        <f>'ZONE B'!CT42</f>
        <v>0</v>
      </c>
      <c r="J32">
        <f>'ZONE C'!CK42</f>
        <v>0.2</v>
      </c>
      <c r="K32">
        <f>'ZONE C'!CN42</f>
        <v>0.4</v>
      </c>
      <c r="L32">
        <f>'ZONE C'!CQ42</f>
        <v>0.7</v>
      </c>
      <c r="M32">
        <f>'ZONE C'!CT42</f>
        <v>0.3</v>
      </c>
    </row>
    <row r="33" spans="1:13" x14ac:dyDescent="0.3">
      <c r="A33" s="26">
        <f>'ZONE A'!C45</f>
        <v>45522</v>
      </c>
      <c r="B33">
        <f>'ZONE A'!CK45</f>
        <v>0</v>
      </c>
      <c r="C33">
        <f>'ZONE A'!CN45</f>
        <v>0</v>
      </c>
      <c r="D33">
        <f>'ZONE A'!CQ45</f>
        <v>0</v>
      </c>
      <c r="E33">
        <f>'ZONE A'!CT45</f>
        <v>0</v>
      </c>
      <c r="F33">
        <f>'ZONE B'!CK43</f>
        <v>1.6</v>
      </c>
      <c r="G33">
        <f>'ZONE B'!CN43</f>
        <v>0.3</v>
      </c>
      <c r="H33">
        <f>'ZONE B'!CQ43</f>
        <v>0.3</v>
      </c>
      <c r="I33">
        <f>'ZONE B'!CT43</f>
        <v>0.1</v>
      </c>
      <c r="J33">
        <f>'ZONE C'!CK43</f>
        <v>0.2</v>
      </c>
      <c r="K33">
        <f>'ZONE C'!CN43</f>
        <v>0.4</v>
      </c>
      <c r="L33">
        <f>'ZONE C'!CQ43</f>
        <v>0.8</v>
      </c>
      <c r="M33">
        <f>'ZONE C'!CT43</f>
        <v>0.2</v>
      </c>
    </row>
    <row r="34" spans="1:13" x14ac:dyDescent="0.3">
      <c r="A34" s="26">
        <f>'ZONE A'!C46</f>
        <v>45523</v>
      </c>
      <c r="B34">
        <f>'ZONE A'!CK46</f>
        <v>0.2</v>
      </c>
      <c r="C34">
        <f>'ZONE A'!CN46</f>
        <v>1.4</v>
      </c>
      <c r="D34">
        <f>'ZONE A'!CQ46</f>
        <v>1.6</v>
      </c>
      <c r="E34">
        <f>'ZONE A'!CT46</f>
        <v>0.7</v>
      </c>
      <c r="F34">
        <f>'ZONE B'!CK44</f>
        <v>1.7</v>
      </c>
      <c r="G34">
        <f>'ZONE B'!CN44</f>
        <v>0.3</v>
      </c>
      <c r="H34">
        <f>'ZONE B'!CQ44</f>
        <v>0.4</v>
      </c>
      <c r="I34">
        <f>'ZONE B'!CT44</f>
        <v>0.2</v>
      </c>
      <c r="J34">
        <f>'ZONE C'!CK44</f>
        <v>0</v>
      </c>
      <c r="K34">
        <f>'ZONE C'!CN44</f>
        <v>0</v>
      </c>
      <c r="L34">
        <f>'ZONE C'!CQ44</f>
        <v>0</v>
      </c>
      <c r="M34">
        <f>'ZONE C'!CT44</f>
        <v>0</v>
      </c>
    </row>
    <row r="35" spans="1:13" x14ac:dyDescent="0.3">
      <c r="A35" s="26">
        <f>'ZONE A'!C47</f>
        <v>45524</v>
      </c>
      <c r="B35">
        <f>'ZONE A'!CK47</f>
        <v>0</v>
      </c>
      <c r="C35">
        <f>'ZONE A'!CN47</f>
        <v>0</v>
      </c>
      <c r="D35">
        <f>'ZONE A'!CQ47</f>
        <v>0</v>
      </c>
      <c r="E35">
        <f>'ZONE A'!CT47</f>
        <v>0</v>
      </c>
      <c r="F35">
        <f>'ZONE B'!CK45</f>
        <v>0</v>
      </c>
      <c r="G35">
        <f>'ZONE B'!CN45</f>
        <v>0</v>
      </c>
      <c r="H35">
        <f>'ZONE B'!CQ45</f>
        <v>0</v>
      </c>
      <c r="I35">
        <f>'ZONE B'!CT45</f>
        <v>0</v>
      </c>
      <c r="J35">
        <f>'ZONE C'!CK45</f>
        <v>0</v>
      </c>
      <c r="K35">
        <f>'ZONE C'!CN45</f>
        <v>0</v>
      </c>
      <c r="L35">
        <f>'ZONE C'!CQ45</f>
        <v>0</v>
      </c>
      <c r="M35">
        <f>'ZONE C'!CT45</f>
        <v>0</v>
      </c>
    </row>
    <row r="36" spans="1:13" x14ac:dyDescent="0.3">
      <c r="A36" s="26">
        <f>'ZONE A'!C48</f>
        <v>45525</v>
      </c>
      <c r="B36">
        <f>'ZONE A'!CK48</f>
        <v>0</v>
      </c>
      <c r="C36">
        <f>'ZONE A'!CN48</f>
        <v>0</v>
      </c>
      <c r="D36">
        <f>'ZONE A'!CQ48</f>
        <v>0</v>
      </c>
      <c r="E36">
        <f>'ZONE A'!CT48</f>
        <v>0</v>
      </c>
      <c r="F36">
        <f>'ZONE B'!CK46</f>
        <v>0</v>
      </c>
      <c r="G36">
        <f>'ZONE B'!CN46</f>
        <v>0</v>
      </c>
      <c r="H36">
        <f>'ZONE B'!CQ46</f>
        <v>0</v>
      </c>
      <c r="I36">
        <f>'ZONE B'!CT46</f>
        <v>0</v>
      </c>
      <c r="J36">
        <f>'ZONE C'!CK46</f>
        <v>0.3</v>
      </c>
      <c r="K36">
        <f>'ZONE C'!CN46</f>
        <v>0.5</v>
      </c>
      <c r="L36">
        <f>'ZONE C'!CQ46</f>
        <v>1</v>
      </c>
      <c r="M36">
        <f>'ZONE C'!CT46</f>
        <v>0.3</v>
      </c>
    </row>
    <row r="37" spans="1:13" x14ac:dyDescent="0.3">
      <c r="A37" s="26">
        <f>'ZONE A'!C49</f>
        <v>45526</v>
      </c>
      <c r="B37">
        <f>'ZONE A'!CK49</f>
        <v>0.2</v>
      </c>
      <c r="C37">
        <f>'ZONE A'!CN49</f>
        <v>1.4</v>
      </c>
      <c r="D37">
        <f>'ZONE A'!CQ49</f>
        <v>1.9</v>
      </c>
      <c r="E37">
        <f>'ZONE A'!CT49</f>
        <v>1.3</v>
      </c>
      <c r="F37">
        <f>'ZONE B'!CK47</f>
        <v>1.8</v>
      </c>
      <c r="G37">
        <f>'ZONE B'!CN47</f>
        <v>0.3</v>
      </c>
      <c r="H37">
        <f>'ZONE B'!CQ47</f>
        <v>0.5</v>
      </c>
      <c r="I37">
        <f>'ZONE B'!CT47</f>
        <v>0.2</v>
      </c>
      <c r="J37">
        <f>'ZONE C'!CK47</f>
        <v>0</v>
      </c>
      <c r="K37">
        <f>'ZONE C'!CN47</f>
        <v>0</v>
      </c>
      <c r="L37">
        <f>'ZONE C'!CQ47</f>
        <v>0</v>
      </c>
      <c r="M37">
        <f>'ZONE C'!CT47</f>
        <v>0</v>
      </c>
    </row>
    <row r="38" spans="1:13" x14ac:dyDescent="0.3">
      <c r="A38" s="26">
        <f>'ZONE A'!C50</f>
        <v>45527</v>
      </c>
      <c r="B38">
        <f>'ZONE A'!CK50</f>
        <v>0</v>
      </c>
      <c r="C38">
        <f>'ZONE A'!CN50</f>
        <v>0</v>
      </c>
      <c r="D38">
        <f>'ZONE A'!CQ50</f>
        <v>0</v>
      </c>
      <c r="E38">
        <f>'ZONE A'!CT50</f>
        <v>0</v>
      </c>
      <c r="F38">
        <f>'ZONE B'!CK48</f>
        <v>0</v>
      </c>
      <c r="G38">
        <f>'ZONE B'!CN48</f>
        <v>0</v>
      </c>
      <c r="H38">
        <f>'ZONE B'!CQ48</f>
        <v>0</v>
      </c>
      <c r="I38">
        <f>'ZONE B'!CT48</f>
        <v>0</v>
      </c>
      <c r="J38">
        <f>'ZONE C'!CK48</f>
        <v>0</v>
      </c>
      <c r="K38">
        <f>'ZONE C'!CN48</f>
        <v>0</v>
      </c>
      <c r="L38">
        <f>'ZONE C'!CQ48</f>
        <v>0</v>
      </c>
      <c r="M38">
        <f>'ZONE C'!CT48</f>
        <v>0</v>
      </c>
    </row>
    <row r="39" spans="1:13" x14ac:dyDescent="0.3">
      <c r="A39" s="26">
        <f>'ZONE A'!C51</f>
        <v>45528</v>
      </c>
      <c r="B39">
        <f>'ZONE A'!CK51</f>
        <v>0</v>
      </c>
      <c r="C39">
        <f>'ZONE A'!CN51</f>
        <v>0</v>
      </c>
      <c r="D39">
        <f>'ZONE A'!CQ51</f>
        <v>0</v>
      </c>
      <c r="E39">
        <f>'ZONE A'!CT51</f>
        <v>0</v>
      </c>
      <c r="F39">
        <f>'ZONE B'!CK49</f>
        <v>0</v>
      </c>
      <c r="G39">
        <f>'ZONE B'!CN49</f>
        <v>0</v>
      </c>
      <c r="H39">
        <f>'ZONE B'!CQ49</f>
        <v>0</v>
      </c>
      <c r="I39">
        <f>'ZONE B'!CT49</f>
        <v>0</v>
      </c>
      <c r="J39">
        <f>'ZONE C'!CK49</f>
        <v>0.3</v>
      </c>
      <c r="K39">
        <f>'ZONE C'!CN49</f>
        <v>0.7</v>
      </c>
      <c r="L39">
        <f>'ZONE C'!CQ49</f>
        <v>1.1000000000000001</v>
      </c>
      <c r="M39">
        <f>'ZONE C'!CT49</f>
        <v>0.2</v>
      </c>
    </row>
    <row r="40" spans="1:13" x14ac:dyDescent="0.3">
      <c r="A40" s="26">
        <f>'ZONE A'!C52</f>
        <v>45529</v>
      </c>
      <c r="B40">
        <f>'ZONE A'!CK52</f>
        <v>0</v>
      </c>
      <c r="C40">
        <f>'ZONE A'!CN52</f>
        <v>0</v>
      </c>
      <c r="D40">
        <f>'ZONE A'!CQ52</f>
        <v>0</v>
      </c>
      <c r="E40">
        <f>'ZONE A'!CT52</f>
        <v>0</v>
      </c>
      <c r="F40">
        <f>'ZONE B'!CK50</f>
        <v>1.8</v>
      </c>
      <c r="G40">
        <f>'ZONE B'!CN50</f>
        <v>0.7</v>
      </c>
      <c r="H40" t="str">
        <f>'ZONE B'!CQ50</f>
        <v>HS</v>
      </c>
      <c r="I40">
        <f>'ZONE B'!CT50</f>
        <v>0.4</v>
      </c>
      <c r="J40">
        <f>'ZONE C'!CK50</f>
        <v>0</v>
      </c>
      <c r="K40">
        <f>'ZONE C'!CN50</f>
        <v>0</v>
      </c>
      <c r="L40">
        <f>'ZONE C'!CQ50</f>
        <v>0</v>
      </c>
      <c r="M40">
        <f>'ZONE C'!CT50</f>
        <v>0</v>
      </c>
    </row>
    <row r="41" spans="1:13" x14ac:dyDescent="0.3">
      <c r="A41" s="26">
        <f>'ZONE A'!C53</f>
        <v>45530</v>
      </c>
      <c r="B41">
        <f>'ZONE A'!CK53</f>
        <v>0.2</v>
      </c>
      <c r="C41">
        <f>'ZONE A'!CN53</f>
        <v>0.2</v>
      </c>
      <c r="D41">
        <f>'ZONE A'!CQ53</f>
        <v>0.4</v>
      </c>
      <c r="E41" t="str">
        <f>'ZONE A'!CT53</f>
        <v>HS</v>
      </c>
      <c r="F41">
        <f>'ZONE B'!CK51</f>
        <v>0</v>
      </c>
      <c r="G41">
        <f>'ZONE B'!CN51</f>
        <v>0</v>
      </c>
      <c r="H41">
        <f>'ZONE B'!CQ51</f>
        <v>0</v>
      </c>
      <c r="I41">
        <f>'ZONE B'!CT51</f>
        <v>0</v>
      </c>
      <c r="J41">
        <f>'ZONE C'!CK51</f>
        <v>0</v>
      </c>
      <c r="K41">
        <f>'ZONE C'!CN51</f>
        <v>0</v>
      </c>
      <c r="L41">
        <f>'ZONE C'!CQ51</f>
        <v>0</v>
      </c>
      <c r="M41">
        <f>'ZONE C'!CT51</f>
        <v>0</v>
      </c>
    </row>
    <row r="42" spans="1:13" x14ac:dyDescent="0.3">
      <c r="A42" s="26">
        <f>'ZONE A'!C54</f>
        <v>45531</v>
      </c>
      <c r="B42">
        <f>'ZONE A'!CK54</f>
        <v>0.3</v>
      </c>
      <c r="C42">
        <f>'ZONE A'!CN54</f>
        <v>0.2</v>
      </c>
      <c r="D42">
        <f>'ZONE A'!CQ54</f>
        <v>0.3</v>
      </c>
      <c r="E42">
        <f>'ZONE A'!CT54</f>
        <v>0.9</v>
      </c>
      <c r="F42">
        <f>'ZONE B'!CK52</f>
        <v>0</v>
      </c>
      <c r="G42">
        <f>'ZONE B'!CN52</f>
        <v>0</v>
      </c>
      <c r="H42">
        <f>'ZONE B'!CQ52</f>
        <v>0</v>
      </c>
      <c r="I42">
        <f>'ZONE B'!CT52</f>
        <v>0</v>
      </c>
      <c r="J42">
        <f>'ZONE C'!CK52</f>
        <v>0</v>
      </c>
      <c r="K42">
        <f>'ZONE C'!CN52</f>
        <v>0</v>
      </c>
      <c r="L42">
        <f>'ZONE C'!CQ52</f>
        <v>0</v>
      </c>
      <c r="M42">
        <f>'ZONE C'!CT52</f>
        <v>0</v>
      </c>
    </row>
    <row r="43" spans="1:13" x14ac:dyDescent="0.3">
      <c r="A43" s="26">
        <f>'ZONE A'!C55</f>
        <v>45532</v>
      </c>
      <c r="B43">
        <f>'ZONE A'!CK55</f>
        <v>0.3</v>
      </c>
      <c r="C43">
        <f>'ZONE A'!CN55</f>
        <v>0.1</v>
      </c>
      <c r="D43">
        <f>'ZONE A'!CQ55</f>
        <v>0.2</v>
      </c>
      <c r="E43">
        <f>'ZONE A'!CT55</f>
        <v>0.1</v>
      </c>
      <c r="F43">
        <f>'ZONE B'!CK53</f>
        <v>0</v>
      </c>
      <c r="G43">
        <f>'ZONE B'!CN53</f>
        <v>0</v>
      </c>
      <c r="H43">
        <f>'ZONE B'!CQ53</f>
        <v>0</v>
      </c>
      <c r="I43">
        <f>'ZONE B'!CT53</f>
        <v>0</v>
      </c>
      <c r="J43">
        <f>'ZONE C'!CK53</f>
        <v>0.7</v>
      </c>
      <c r="K43">
        <f>'ZONE C'!CN53</f>
        <v>0.2</v>
      </c>
      <c r="L43">
        <f>'ZONE C'!CQ53</f>
        <v>0.4</v>
      </c>
      <c r="M43">
        <f>'ZONE C'!CT53</f>
        <v>0.2</v>
      </c>
    </row>
    <row r="44" spans="1:13" x14ac:dyDescent="0.3">
      <c r="A44" s="26">
        <f>'ZONE A'!C56</f>
        <v>45533</v>
      </c>
      <c r="B44">
        <f>'ZONE A'!CK56</f>
        <v>0.5</v>
      </c>
      <c r="C44">
        <f>'ZONE A'!CN56</f>
        <v>0.2</v>
      </c>
      <c r="D44">
        <f>'ZONE A'!CQ56</f>
        <v>0.3</v>
      </c>
      <c r="E44">
        <f>'ZONE A'!CT56</f>
        <v>0.1</v>
      </c>
      <c r="F44">
        <f>'ZONE B'!CK54</f>
        <v>1.6</v>
      </c>
      <c r="G44">
        <f>'ZONE B'!CN54</f>
        <v>0.4</v>
      </c>
      <c r="H44">
        <f>'ZONE B'!CQ54</f>
        <v>0.2</v>
      </c>
      <c r="I44">
        <f>'ZONE B'!CT54</f>
        <v>0.9</v>
      </c>
      <c r="J44">
        <f>'ZONE C'!CK54</f>
        <v>0.5</v>
      </c>
      <c r="K44">
        <f>'ZONE C'!CN54</f>
        <v>0.2</v>
      </c>
      <c r="L44">
        <f>'ZONE C'!CQ54</f>
        <v>0.4</v>
      </c>
      <c r="M44">
        <f>'ZONE C'!CT54</f>
        <v>0.3</v>
      </c>
    </row>
    <row r="45" spans="1:13" x14ac:dyDescent="0.3">
      <c r="A45" s="26">
        <f>'ZONE A'!C57</f>
        <v>45534</v>
      </c>
      <c r="B45" t="str">
        <f>'ZONE A'!CK57</f>
        <v>HS</v>
      </c>
      <c r="C45">
        <f>'ZONE A'!CN57</f>
        <v>0.2</v>
      </c>
      <c r="D45">
        <f>'ZONE A'!CQ57</f>
        <v>0.3</v>
      </c>
      <c r="E45">
        <f>'ZONE A'!CT57</f>
        <v>0.1</v>
      </c>
      <c r="F45">
        <f>'ZONE B'!CK55</f>
        <v>1.7</v>
      </c>
      <c r="G45">
        <f>'ZONE B'!CN55</f>
        <v>0.2</v>
      </c>
      <c r="H45">
        <f>'ZONE B'!CQ55</f>
        <v>0.3</v>
      </c>
      <c r="I45">
        <f>'ZONE B'!CT55</f>
        <v>1.1000000000000001</v>
      </c>
      <c r="J45">
        <f>'ZONE C'!CK55</f>
        <v>0.1</v>
      </c>
      <c r="K45">
        <f>'ZONE C'!CN55</f>
        <v>0.3</v>
      </c>
      <c r="L45">
        <f>'ZONE C'!CQ55</f>
        <v>0.4</v>
      </c>
      <c r="M45" t="str">
        <f>'ZONE C'!CT55</f>
        <v>HS (RO4 HS)</v>
      </c>
    </row>
    <row r="46" spans="1:13" x14ac:dyDescent="0.3">
      <c r="A46" s="26">
        <f>'ZONE A'!C58</f>
        <v>45535</v>
      </c>
      <c r="B46">
        <f>'ZONE A'!CK58</f>
        <v>0</v>
      </c>
      <c r="C46">
        <f>'ZONE A'!CN58</f>
        <v>0</v>
      </c>
      <c r="D46">
        <f>'ZONE A'!CQ58</f>
        <v>0</v>
      </c>
      <c r="E46">
        <f>'ZONE A'!CT58</f>
        <v>0</v>
      </c>
      <c r="F46">
        <f>'ZONE B'!CK56</f>
        <v>1.9</v>
      </c>
      <c r="G46">
        <f>'ZONE B'!CN56</f>
        <v>0.3</v>
      </c>
      <c r="H46">
        <f>'ZONE B'!CQ56</f>
        <v>0.4</v>
      </c>
      <c r="I46">
        <f>'ZONE B'!CT56</f>
        <v>1.4</v>
      </c>
      <c r="J46">
        <f>'ZONE C'!CK56</f>
        <v>1.4</v>
      </c>
      <c r="K46">
        <f>'ZONE C'!CN56</f>
        <v>0.2</v>
      </c>
      <c r="L46">
        <f>'ZONE C'!CQ56</f>
        <v>0.4</v>
      </c>
      <c r="M46">
        <f>'ZONE C'!CT56</f>
        <v>0.2</v>
      </c>
    </row>
    <row r="47" spans="1:13" x14ac:dyDescent="0.3">
      <c r="A47" s="26">
        <f>'ZONE A'!C59</f>
        <v>45536</v>
      </c>
      <c r="B47">
        <f>'ZONE A'!CK59</f>
        <v>0</v>
      </c>
      <c r="C47">
        <f>'ZONE A'!CN59</f>
        <v>0</v>
      </c>
      <c r="D47">
        <f>'ZONE A'!CQ59</f>
        <v>0</v>
      </c>
      <c r="E47">
        <f>'ZONE A'!CT59</f>
        <v>0</v>
      </c>
      <c r="F47">
        <f>'ZONE B'!CK57</f>
        <v>1.8</v>
      </c>
      <c r="G47">
        <f>'ZONE B'!CN57</f>
        <v>0.3</v>
      </c>
      <c r="H47">
        <f>'ZONE B'!CQ57</f>
        <v>0.3</v>
      </c>
      <c r="I47">
        <f>'ZONE B'!CT57</f>
        <v>0.2</v>
      </c>
      <c r="J47">
        <f>'ZONE C'!CK57</f>
        <v>0</v>
      </c>
      <c r="K47">
        <f>'ZONE C'!CN57</f>
        <v>0.3</v>
      </c>
      <c r="L47">
        <f>'ZONE C'!CQ57</f>
        <v>0.5</v>
      </c>
      <c r="M47">
        <f>'ZONE C'!CT57</f>
        <v>0.3</v>
      </c>
    </row>
    <row r="48" spans="1:13" x14ac:dyDescent="0.3">
      <c r="A48" s="26">
        <f>'ZONE A'!C60</f>
        <v>45537</v>
      </c>
      <c r="B48">
        <f>'ZONE A'!CK60</f>
        <v>0.3</v>
      </c>
      <c r="C48">
        <f>'ZONE A'!CN60</f>
        <v>0.2</v>
      </c>
      <c r="D48">
        <f>'ZONE A'!CQ60</f>
        <v>0.3</v>
      </c>
      <c r="E48">
        <f>'ZONE A'!CT60</f>
        <v>0.1</v>
      </c>
      <c r="F48">
        <f>'ZONE B'!CK58</f>
        <v>1.8</v>
      </c>
      <c r="G48">
        <f>'ZONE B'!CN58</f>
        <v>0.3</v>
      </c>
      <c r="H48">
        <f>'ZONE B'!CQ58</f>
        <v>0.4</v>
      </c>
      <c r="I48">
        <f>'ZONE B'!CT58</f>
        <v>0.2</v>
      </c>
      <c r="J48">
        <f>'ZONE C'!CK58</f>
        <v>0</v>
      </c>
      <c r="K48">
        <f>'ZONE C'!CN58</f>
        <v>0</v>
      </c>
      <c r="L48">
        <f>'ZONE C'!CQ58</f>
        <v>0</v>
      </c>
      <c r="M48">
        <f>'ZONE C'!CT58</f>
        <v>0</v>
      </c>
    </row>
    <row r="49" spans="1:13" x14ac:dyDescent="0.3">
      <c r="A49" s="26">
        <f>'ZONE A'!C61</f>
        <v>45538</v>
      </c>
      <c r="B49">
        <f>'ZONE A'!CK61</f>
        <v>0.5</v>
      </c>
      <c r="C49">
        <f>'ZONE A'!CN61</f>
        <v>0.1</v>
      </c>
      <c r="D49">
        <f>'ZONE A'!CQ61</f>
        <v>0.4</v>
      </c>
      <c r="E49">
        <f>'ZONE A'!CT61</f>
        <v>0.2</v>
      </c>
      <c r="F49">
        <f>'ZONE B'!CK59</f>
        <v>0</v>
      </c>
      <c r="G49">
        <f>'ZONE B'!CN59</f>
        <v>0</v>
      </c>
      <c r="H49">
        <f>'ZONE B'!CQ59</f>
        <v>0</v>
      </c>
      <c r="I49">
        <f>'ZONE B'!CT59</f>
        <v>0</v>
      </c>
      <c r="J49">
        <f>'ZONE C'!CK59</f>
        <v>0</v>
      </c>
      <c r="K49">
        <f>'ZONE C'!CN59</f>
        <v>0</v>
      </c>
      <c r="L49">
        <f>'ZONE C'!CQ59</f>
        <v>0</v>
      </c>
      <c r="M49">
        <f>'ZONE C'!CT59</f>
        <v>0</v>
      </c>
    </row>
    <row r="50" spans="1:13" x14ac:dyDescent="0.3">
      <c r="A50" s="26">
        <f>'ZONE A'!C62</f>
        <v>45539</v>
      </c>
      <c r="B50">
        <f>'ZONE A'!CK62</f>
        <v>0.6</v>
      </c>
      <c r="C50">
        <f>'ZONE A'!CN62</f>
        <v>0.2</v>
      </c>
      <c r="D50">
        <f>'ZONE A'!CQ62</f>
        <v>0.2</v>
      </c>
      <c r="E50">
        <f>'ZONE A'!CT62</f>
        <v>0.1</v>
      </c>
      <c r="F50">
        <f>'ZONE B'!CK60</f>
        <v>0</v>
      </c>
      <c r="G50">
        <f>'ZONE B'!CN60</f>
        <v>0</v>
      </c>
      <c r="H50">
        <f>'ZONE B'!CQ60</f>
        <v>0</v>
      </c>
      <c r="I50">
        <f>'ZONE B'!CT60</f>
        <v>0</v>
      </c>
      <c r="J50">
        <f>'ZONE C'!CK60</f>
        <v>0.2</v>
      </c>
      <c r="K50">
        <f>'ZONE C'!CN60</f>
        <v>0.2</v>
      </c>
      <c r="L50" t="str">
        <f>'ZONE C'!CQ60</f>
        <v>HS (RO3 HS)</v>
      </c>
      <c r="M50">
        <f>'ZONE C'!CT60</f>
        <v>0.3</v>
      </c>
    </row>
    <row r="51" spans="1:13" x14ac:dyDescent="0.3">
      <c r="A51" s="26">
        <f>'ZONE A'!C63</f>
        <v>45540</v>
      </c>
      <c r="B51">
        <f>'ZONE A'!CK63</f>
        <v>0.8</v>
      </c>
      <c r="C51">
        <f>'ZONE A'!CN63</f>
        <v>0.2</v>
      </c>
      <c r="D51">
        <f>'ZONE A'!CQ63</f>
        <v>0.3</v>
      </c>
      <c r="E51">
        <f>'ZONE A'!CT63</f>
        <v>0.2</v>
      </c>
      <c r="F51">
        <f>'ZONE B'!CK61</f>
        <v>2</v>
      </c>
      <c r="G51">
        <f>'ZONE B'!CN61</f>
        <v>0.4</v>
      </c>
      <c r="H51">
        <f>'ZONE B'!CQ61</f>
        <v>0.5</v>
      </c>
      <c r="I51" t="str">
        <f>'ZONE B'!CT61</f>
        <v>HS</v>
      </c>
      <c r="J51">
        <f>'ZONE C'!CK61</f>
        <v>0.2</v>
      </c>
      <c r="K51">
        <f>'ZONE C'!CN61</f>
        <v>0.2</v>
      </c>
      <c r="L51">
        <f>'ZONE C'!CQ61</f>
        <v>0.4</v>
      </c>
      <c r="M51">
        <f>'ZONE C'!CT61</f>
        <v>0.3</v>
      </c>
    </row>
    <row r="52" spans="1:13" x14ac:dyDescent="0.3">
      <c r="A52" s="26">
        <f>'ZONE A'!C64</f>
        <v>45541</v>
      </c>
      <c r="B52">
        <f>'ZONE A'!CK64</f>
        <v>0.9</v>
      </c>
      <c r="C52">
        <f>'ZONE A'!CN64</f>
        <v>0.2</v>
      </c>
      <c r="D52">
        <f>'ZONE A'!CQ64</f>
        <v>0.2</v>
      </c>
      <c r="E52">
        <f>'ZONE A'!CT64</f>
        <v>0.1</v>
      </c>
      <c r="F52">
        <f>'ZONE B'!CK62</f>
        <v>1.8</v>
      </c>
      <c r="G52">
        <f>'ZONE B'!CN62</f>
        <v>0.5</v>
      </c>
      <c r="H52">
        <f>'ZONE B'!CQ62</f>
        <v>0.7</v>
      </c>
      <c r="I52">
        <f>'ZONE B'!CT62</f>
        <v>0.3</v>
      </c>
      <c r="J52">
        <f>'ZONE C'!CK62</f>
        <v>0</v>
      </c>
      <c r="K52">
        <f>'ZONE C'!CN62</f>
        <v>0</v>
      </c>
      <c r="L52">
        <f>'ZONE C'!CQ62</f>
        <v>0.3</v>
      </c>
      <c r="M52">
        <f>'ZONE C'!CT62</f>
        <v>0.2</v>
      </c>
    </row>
    <row r="53" spans="1:13" x14ac:dyDescent="0.3">
      <c r="A53" s="26">
        <f>'ZONE A'!C65</f>
        <v>45542</v>
      </c>
      <c r="B53">
        <f>'ZONE A'!CK65</f>
        <v>1</v>
      </c>
      <c r="C53">
        <f>'ZONE A'!CN65</f>
        <v>0.3</v>
      </c>
      <c r="D53">
        <f>'ZONE A'!CQ65</f>
        <v>0.2</v>
      </c>
      <c r="E53">
        <f>'ZONE A'!CT65</f>
        <v>0.1</v>
      </c>
      <c r="F53">
        <f>'ZONE B'!CK63</f>
        <v>1.9</v>
      </c>
      <c r="G53">
        <f>'ZONE B'!CN63</f>
        <v>0.7</v>
      </c>
      <c r="H53">
        <f>'ZONE B'!CQ63</f>
        <v>0.6</v>
      </c>
      <c r="I53">
        <f>'ZONE B'!CT63</f>
        <v>0.2</v>
      </c>
      <c r="J53">
        <f>'ZONE C'!CK63</f>
        <v>0</v>
      </c>
      <c r="K53">
        <f>'ZONE C'!CN63</f>
        <v>0</v>
      </c>
      <c r="L53">
        <f>'ZONE C'!CQ63</f>
        <v>0.3</v>
      </c>
      <c r="M53">
        <f>'ZONE C'!CT63</f>
        <v>0.3</v>
      </c>
    </row>
    <row r="54" spans="1:13" x14ac:dyDescent="0.3">
      <c r="A54" s="26">
        <f>'ZONE A'!C66</f>
        <v>45543</v>
      </c>
      <c r="B54">
        <f>'ZONE A'!CK66</f>
        <v>1</v>
      </c>
      <c r="C54">
        <f>'ZONE A'!CN66</f>
        <v>1</v>
      </c>
      <c r="D54">
        <f>'ZONE A'!CQ66</f>
        <v>0.3</v>
      </c>
      <c r="E54">
        <f>'ZONE A'!CT66</f>
        <v>0.2</v>
      </c>
      <c r="F54">
        <f>'ZONE B'!CK64</f>
        <v>1.9</v>
      </c>
      <c r="G54">
        <f>'ZONE B'!CN64</f>
        <v>1</v>
      </c>
      <c r="H54">
        <f>'ZONE B'!CQ64</f>
        <v>1.1000000000000001</v>
      </c>
      <c r="I54">
        <f>'ZONE B'!CT64</f>
        <v>0.2</v>
      </c>
      <c r="J54">
        <f>'ZONE C'!CK64</f>
        <v>0</v>
      </c>
      <c r="K54">
        <f>'ZONE C'!CN64</f>
        <v>0</v>
      </c>
      <c r="L54">
        <f>'ZONE C'!CQ64</f>
        <v>0.4</v>
      </c>
      <c r="M54">
        <f>'ZONE C'!CT64</f>
        <v>0.3</v>
      </c>
    </row>
    <row r="55" spans="1:13" x14ac:dyDescent="0.3">
      <c r="A55" s="26">
        <f>'ZONE A'!C67</f>
        <v>45544</v>
      </c>
      <c r="B55">
        <f>'ZONE A'!CK67</f>
        <v>1.2</v>
      </c>
      <c r="C55">
        <f>'ZONE A'!CN67</f>
        <v>1.2</v>
      </c>
      <c r="D55">
        <f>'ZONE A'!CQ67</f>
        <v>0.4</v>
      </c>
      <c r="E55">
        <f>'ZONE A'!CT67</f>
        <v>0.2</v>
      </c>
      <c r="F55">
        <f>'ZONE B'!CK65</f>
        <v>1.8</v>
      </c>
      <c r="G55">
        <f>'ZONE B'!CN65</f>
        <v>1.3</v>
      </c>
      <c r="H55">
        <f>'ZONE B'!CQ65</f>
        <v>1.5</v>
      </c>
      <c r="I55">
        <f>'ZONE B'!CT65</f>
        <v>0.3</v>
      </c>
      <c r="J55">
        <f>'ZONE C'!CK65</f>
        <v>0.21</v>
      </c>
      <c r="K55">
        <f>'ZONE C'!CN65</f>
        <v>0.18</v>
      </c>
      <c r="L55">
        <f>'ZONE C'!CQ65</f>
        <v>0.18</v>
      </c>
      <c r="M55">
        <f>'ZONE C'!CT65</f>
        <v>0.28000000000000003</v>
      </c>
    </row>
    <row r="56" spans="1:13" x14ac:dyDescent="0.3">
      <c r="A56" s="26">
        <f>'ZONE A'!C68</f>
        <v>45545</v>
      </c>
      <c r="B56">
        <f>'ZONE A'!CK68</f>
        <v>1.3</v>
      </c>
      <c r="C56">
        <f>'ZONE A'!CN68</f>
        <v>0.3</v>
      </c>
      <c r="D56">
        <f>'ZONE A'!CQ68</f>
        <v>0.4</v>
      </c>
      <c r="E56">
        <f>'ZONE A'!CT68</f>
        <v>0.1</v>
      </c>
      <c r="F56">
        <f>'ZONE B'!CK66</f>
        <v>2.06</v>
      </c>
      <c r="G56">
        <f>'ZONE B'!CN66</f>
        <v>1.82</v>
      </c>
      <c r="H56">
        <f>'ZONE B'!CQ66</f>
        <v>2.08</v>
      </c>
      <c r="I56">
        <f>'ZONE B'!CT66</f>
        <v>0.68</v>
      </c>
      <c r="J56">
        <f>'ZONE C'!CK66</f>
        <v>0.19</v>
      </c>
      <c r="K56">
        <f>'ZONE C'!CN66</f>
        <v>0.16</v>
      </c>
      <c r="L56">
        <f>'ZONE C'!CQ66</f>
        <v>0.18</v>
      </c>
      <c r="M56">
        <f>'ZONE C'!CT66</f>
        <v>0.22</v>
      </c>
    </row>
    <row r="57" spans="1:13" x14ac:dyDescent="0.3">
      <c r="A57" s="26">
        <f>'ZONE A'!C69</f>
        <v>45546</v>
      </c>
      <c r="B57">
        <f>'ZONE A'!CK69</f>
        <v>0</v>
      </c>
      <c r="C57">
        <f>'ZONE A'!CN69</f>
        <v>0.3</v>
      </c>
      <c r="D57">
        <f>'ZONE A'!CQ69</f>
        <v>0.4</v>
      </c>
      <c r="E57">
        <f>'ZONE A'!CT69</f>
        <v>0.1</v>
      </c>
      <c r="F57">
        <f>'ZONE B'!CK67</f>
        <v>2.14</v>
      </c>
      <c r="G57">
        <f>'ZONE B'!CN67</f>
        <v>1.84</v>
      </c>
      <c r="H57">
        <f>'ZONE B'!CQ67</f>
        <v>2.75</v>
      </c>
      <c r="I57">
        <f>'ZONE B'!CT67</f>
        <v>0.72</v>
      </c>
      <c r="J57">
        <f>'ZONE C'!CK67</f>
        <v>0.2</v>
      </c>
      <c r="K57">
        <f>'ZONE C'!CN67</f>
        <v>0.3</v>
      </c>
      <c r="L57">
        <f>'ZONE C'!CQ67</f>
        <v>0.3</v>
      </c>
      <c r="M57">
        <f>'ZONE C'!CT67</f>
        <v>0.4</v>
      </c>
    </row>
    <row r="58" spans="1:13" x14ac:dyDescent="0.3">
      <c r="A58" s="26">
        <f>'ZONE A'!C70</f>
        <v>45547</v>
      </c>
      <c r="B58">
        <f>'ZONE A'!CK70</f>
        <v>0</v>
      </c>
      <c r="C58">
        <f>'ZONE A'!CN70</f>
        <v>0.4</v>
      </c>
      <c r="D58">
        <f>'ZONE A'!CQ70</f>
        <v>0.4</v>
      </c>
      <c r="E58">
        <f>'ZONE A'!CT70</f>
        <v>0.1</v>
      </c>
      <c r="F58">
        <f>'ZONE B'!CK68</f>
        <v>2</v>
      </c>
      <c r="G58">
        <f>'ZONE B'!CN68</f>
        <v>0.3</v>
      </c>
      <c r="H58">
        <f>'ZONE B'!CQ68</f>
        <v>0.4</v>
      </c>
      <c r="I58">
        <f>'ZONE B'!CT68</f>
        <v>0.8</v>
      </c>
      <c r="J58">
        <f>'ZONE C'!CK68</f>
        <v>0</v>
      </c>
      <c r="K58">
        <f>'ZONE C'!CN68</f>
        <v>0.3</v>
      </c>
      <c r="L58">
        <f>'ZONE C'!CQ68</f>
        <v>0.4</v>
      </c>
      <c r="M58">
        <f>'ZONE C'!CT68</f>
        <v>0.5</v>
      </c>
    </row>
    <row r="59" spans="1:13" x14ac:dyDescent="0.3">
      <c r="A59" s="26">
        <f>'ZONE A'!C71</f>
        <v>45548</v>
      </c>
      <c r="B59">
        <f>'ZONE A'!CK71</f>
        <v>0.1</v>
      </c>
      <c r="C59">
        <f>'ZONE A'!CN71</f>
        <v>0.4</v>
      </c>
      <c r="D59">
        <f>'ZONE A'!CQ71</f>
        <v>0.6</v>
      </c>
      <c r="E59">
        <f>'ZONE A'!CT71</f>
        <v>0.2</v>
      </c>
      <c r="F59">
        <f>'ZONE B'!CK69</f>
        <v>1.9</v>
      </c>
      <c r="G59">
        <f>'ZONE B'!CN69</f>
        <v>0.2</v>
      </c>
      <c r="H59">
        <f>'ZONE B'!CQ69</f>
        <v>0.3</v>
      </c>
      <c r="I59">
        <f>'ZONE B'!CT69</f>
        <v>0.9</v>
      </c>
      <c r="J59">
        <f>'ZONE C'!CK69</f>
        <v>1.2</v>
      </c>
      <c r="K59">
        <f>'ZONE C'!CN69</f>
        <v>0.3</v>
      </c>
      <c r="L59">
        <f>'ZONE C'!CQ69</f>
        <v>0.4</v>
      </c>
      <c r="M59">
        <f>'ZONE C'!CT69</f>
        <v>0.6</v>
      </c>
    </row>
    <row r="60" spans="1:13" x14ac:dyDescent="0.3">
      <c r="A60" s="26">
        <f>'ZONE A'!C72</f>
        <v>45549</v>
      </c>
      <c r="B60">
        <f>'ZONE A'!CK72</f>
        <v>0</v>
      </c>
      <c r="C60">
        <f>'ZONE A'!CN72</f>
        <v>0</v>
      </c>
      <c r="D60">
        <f>'ZONE A'!CQ72</f>
        <v>0</v>
      </c>
      <c r="E60">
        <f>'ZONE A'!CT72</f>
        <v>0</v>
      </c>
      <c r="F60">
        <f>'ZONE B'!CK70</f>
        <v>1.9</v>
      </c>
      <c r="G60">
        <f>'ZONE B'!CN70</f>
        <v>0.3</v>
      </c>
      <c r="H60">
        <f>'ZONE B'!CQ70</f>
        <v>0.3</v>
      </c>
      <c r="I60">
        <f>'ZONE B'!CT70</f>
        <v>0</v>
      </c>
      <c r="J60">
        <f>'ZONE C'!CK70</f>
        <v>0.3</v>
      </c>
      <c r="K60">
        <f>'ZONE C'!CN70</f>
        <v>0.4</v>
      </c>
      <c r="L60">
        <f>'ZONE C'!CQ70</f>
        <v>0.4</v>
      </c>
      <c r="M60">
        <f>'ZONE C'!CT70</f>
        <v>0.5</v>
      </c>
    </row>
    <row r="61" spans="1:13" x14ac:dyDescent="0.3">
      <c r="A61" s="26">
        <f>'ZONE A'!C73</f>
        <v>45550</v>
      </c>
      <c r="B61">
        <f>'ZONE A'!CK73</f>
        <v>0</v>
      </c>
      <c r="C61">
        <f>'ZONE A'!CN73</f>
        <v>0</v>
      </c>
      <c r="D61">
        <f>'ZONE A'!CQ73</f>
        <v>0</v>
      </c>
      <c r="E61">
        <f>'ZONE A'!CT73</f>
        <v>0</v>
      </c>
      <c r="F61">
        <f>'ZONE B'!CK71</f>
        <v>0.1</v>
      </c>
      <c r="G61">
        <f>'ZONE B'!CN71</f>
        <v>0.1</v>
      </c>
      <c r="H61">
        <f>'ZONE B'!CQ71</f>
        <v>0.2</v>
      </c>
      <c r="I61">
        <f>'ZONE B'!CT71</f>
        <v>0.4</v>
      </c>
      <c r="J61">
        <f>'ZONE C'!CK71</f>
        <v>0.3</v>
      </c>
      <c r="K61">
        <f>'ZONE C'!CN71</f>
        <v>0.2</v>
      </c>
      <c r="L61">
        <f>'ZONE C'!CQ71</f>
        <v>0.4</v>
      </c>
      <c r="M61">
        <f>'ZONE C'!CT71</f>
        <v>0.6</v>
      </c>
    </row>
    <row r="62" spans="1:13" x14ac:dyDescent="0.3">
      <c r="A62" s="26">
        <f>'ZONE A'!C74</f>
        <v>45551</v>
      </c>
      <c r="B62">
        <f>'ZONE A'!CK74</f>
        <v>0</v>
      </c>
      <c r="C62">
        <f>'ZONE A'!CN74</f>
        <v>0</v>
      </c>
      <c r="D62">
        <f>'ZONE A'!CQ74</f>
        <v>0</v>
      </c>
      <c r="E62">
        <f>'ZONE A'!CT74</f>
        <v>0</v>
      </c>
      <c r="F62">
        <f>'ZONE B'!CK72</f>
        <v>0.3</v>
      </c>
      <c r="G62">
        <f>'ZONE B'!CN72</f>
        <v>0.3</v>
      </c>
      <c r="H62">
        <f>'ZONE B'!CQ72</f>
        <v>0.2</v>
      </c>
      <c r="I62">
        <f>'ZONE B'!CT72</f>
        <v>0.5</v>
      </c>
      <c r="J62">
        <f>'ZONE C'!CK72</f>
        <v>0</v>
      </c>
      <c r="K62">
        <f>'ZONE C'!CN72</f>
        <v>0</v>
      </c>
      <c r="L62">
        <f>'ZONE C'!CQ72</f>
        <v>0</v>
      </c>
      <c r="M62">
        <f>'ZONE C'!CT72</f>
        <v>0</v>
      </c>
    </row>
    <row r="63" spans="1:13" x14ac:dyDescent="0.3">
      <c r="A63" s="26">
        <f>'ZONE A'!C75</f>
        <v>45552</v>
      </c>
      <c r="B63">
        <f>'ZONE A'!CK75</f>
        <v>0</v>
      </c>
      <c r="C63">
        <f>'ZONE A'!CN75</f>
        <v>0</v>
      </c>
      <c r="D63">
        <f>'ZONE A'!CQ75</f>
        <v>0</v>
      </c>
      <c r="E63">
        <f>'ZONE A'!CT75</f>
        <v>0</v>
      </c>
      <c r="F63">
        <f>'ZONE B'!CK73</f>
        <v>0</v>
      </c>
      <c r="G63">
        <f>'ZONE B'!CN73</f>
        <v>0</v>
      </c>
      <c r="H63">
        <f>'ZONE B'!CQ73</f>
        <v>0</v>
      </c>
      <c r="I63">
        <f>'ZONE B'!CT73</f>
        <v>0</v>
      </c>
      <c r="J63">
        <f>'ZONE C'!CK73</f>
        <v>0</v>
      </c>
      <c r="K63">
        <f>'ZONE C'!CN73</f>
        <v>0</v>
      </c>
      <c r="L63">
        <f>'ZONE C'!CQ73</f>
        <v>0</v>
      </c>
      <c r="M63">
        <f>'ZONE C'!CT73</f>
        <v>0</v>
      </c>
    </row>
    <row r="64" spans="1:13" x14ac:dyDescent="0.3">
      <c r="A64" s="26">
        <f>'ZONE A'!C76</f>
        <v>45553</v>
      </c>
      <c r="B64">
        <f>'ZONE A'!CK76</f>
        <v>0.1</v>
      </c>
      <c r="C64">
        <f>'ZONE A'!CN76</f>
        <v>0.1</v>
      </c>
      <c r="D64">
        <f>'ZONE A'!CQ76</f>
        <v>0</v>
      </c>
      <c r="E64">
        <f>'ZONE A'!CT76</f>
        <v>0.2</v>
      </c>
      <c r="F64">
        <f>'ZONE B'!CK74</f>
        <v>0</v>
      </c>
      <c r="G64">
        <f>'ZONE B'!CN74</f>
        <v>0</v>
      </c>
      <c r="H64">
        <f>'ZONE B'!CQ74</f>
        <v>0</v>
      </c>
      <c r="I64">
        <f>'ZONE B'!CT74</f>
        <v>0</v>
      </c>
      <c r="J64">
        <f>'ZONE C'!CK74</f>
        <v>0</v>
      </c>
      <c r="K64">
        <f>'ZONE C'!CN74</f>
        <v>0</v>
      </c>
      <c r="L64">
        <f>'ZONE C'!CQ74</f>
        <v>0</v>
      </c>
      <c r="M64">
        <f>'ZONE C'!CT74</f>
        <v>0</v>
      </c>
    </row>
    <row r="65" spans="1:13" x14ac:dyDescent="0.3">
      <c r="A65" s="26">
        <f>'ZONE A'!C77</f>
        <v>45554</v>
      </c>
      <c r="B65">
        <f>'ZONE A'!CK77</f>
        <v>0.2</v>
      </c>
      <c r="C65">
        <f>'ZONE A'!CN77</f>
        <v>0.8</v>
      </c>
      <c r="D65">
        <f>'ZONE A'!CQ77</f>
        <v>0</v>
      </c>
      <c r="E65">
        <f>'ZONE A'!CT77</f>
        <v>0.3</v>
      </c>
      <c r="F65">
        <f>'ZONE B'!CK75</f>
        <v>0</v>
      </c>
      <c r="G65">
        <f>'ZONE B'!CN75</f>
        <v>0</v>
      </c>
      <c r="H65">
        <f>'ZONE B'!CQ75</f>
        <v>0</v>
      </c>
      <c r="I65">
        <f>'ZONE B'!CT75</f>
        <v>0</v>
      </c>
      <c r="J65">
        <f>'ZONE C'!CK75</f>
        <v>0</v>
      </c>
      <c r="K65">
        <f>'ZONE C'!CN75</f>
        <v>0</v>
      </c>
      <c r="L65">
        <f>'ZONE C'!CQ75</f>
        <v>0</v>
      </c>
      <c r="M65">
        <f>'ZONE C'!CT75</f>
        <v>0</v>
      </c>
    </row>
    <row r="66" spans="1:13" x14ac:dyDescent="0.3">
      <c r="A66" s="26">
        <f>'ZONE A'!C78</f>
        <v>45555</v>
      </c>
      <c r="B66">
        <f>'ZONE A'!CK78</f>
        <v>0.2</v>
      </c>
      <c r="C66">
        <f>'ZONE A'!CN78</f>
        <v>1.3</v>
      </c>
      <c r="D66">
        <f>'ZONE A'!CQ78</f>
        <v>0</v>
      </c>
      <c r="E66">
        <f>'ZONE A'!CT78</f>
        <v>0.3</v>
      </c>
      <c r="F66">
        <f>'ZONE B'!CK76</f>
        <v>0</v>
      </c>
      <c r="G66">
        <f>'ZONE B'!CN76</f>
        <v>0</v>
      </c>
      <c r="H66">
        <f>'ZONE B'!CQ76</f>
        <v>0</v>
      </c>
      <c r="I66">
        <f>'ZONE B'!CT76</f>
        <v>0</v>
      </c>
      <c r="J66">
        <f>'ZONE C'!CK76</f>
        <v>1</v>
      </c>
      <c r="K66">
        <f>'ZONE C'!CN76</f>
        <v>0.7</v>
      </c>
      <c r="L66">
        <f>'ZONE C'!CQ76</f>
        <v>0.6</v>
      </c>
      <c r="M66">
        <f>'ZONE C'!CT76</f>
        <v>1</v>
      </c>
    </row>
    <row r="67" spans="1:13" x14ac:dyDescent="0.3">
      <c r="A67" s="26">
        <f>'ZONE A'!C79</f>
        <v>45556</v>
      </c>
      <c r="B67">
        <f>'ZONE A'!CK79</f>
        <v>0</v>
      </c>
      <c r="C67">
        <f>'ZONE A'!CN79</f>
        <v>0</v>
      </c>
      <c r="D67">
        <f>'ZONE A'!CQ79</f>
        <v>0</v>
      </c>
      <c r="E67">
        <f>'ZONE A'!CT79</f>
        <v>0</v>
      </c>
      <c r="F67">
        <f>'ZONE B'!CK77</f>
        <v>0.3</v>
      </c>
      <c r="G67">
        <f>'ZONE B'!CN77</f>
        <v>0.6</v>
      </c>
      <c r="H67">
        <f>'ZONE B'!CQ77</f>
        <v>0.6</v>
      </c>
      <c r="I67">
        <f>'ZONE B'!CT77</f>
        <v>0.3</v>
      </c>
      <c r="J67">
        <f>'ZONE C'!CK77</f>
        <v>1.3</v>
      </c>
      <c r="K67">
        <f>'ZONE C'!CN77</f>
        <v>1.6</v>
      </c>
      <c r="L67">
        <f>'ZONE C'!CQ77</f>
        <v>0.6</v>
      </c>
      <c r="M67">
        <f>'ZONE C'!CT77</f>
        <v>1.1000000000000001</v>
      </c>
    </row>
    <row r="68" spans="1:13" x14ac:dyDescent="0.3">
      <c r="A68" s="26">
        <f>'ZONE A'!C80</f>
        <v>45557</v>
      </c>
      <c r="B68">
        <f>'ZONE A'!CK80</f>
        <v>0</v>
      </c>
      <c r="C68">
        <f>'ZONE A'!CN80</f>
        <v>0</v>
      </c>
      <c r="D68">
        <f>'ZONE A'!CQ80</f>
        <v>0</v>
      </c>
      <c r="E68">
        <f>'ZONE A'!CT80</f>
        <v>0</v>
      </c>
      <c r="F68">
        <f>'ZONE B'!CK78</f>
        <v>0.4</v>
      </c>
      <c r="G68">
        <f>'ZONE B'!CN78</f>
        <v>0.9</v>
      </c>
      <c r="H68">
        <f>'ZONE B'!CQ78</f>
        <v>0.7</v>
      </c>
      <c r="I68">
        <f>'ZONE B'!CT78</f>
        <v>0.3</v>
      </c>
      <c r="J68">
        <f>'ZONE C'!CK78</f>
        <v>1.3</v>
      </c>
      <c r="K68">
        <f>'ZONE C'!CN78</f>
        <v>1.4</v>
      </c>
      <c r="L68">
        <f>'ZONE C'!CQ78</f>
        <v>0.7</v>
      </c>
      <c r="M68">
        <f>'ZONE C'!CT78</f>
        <v>1.4</v>
      </c>
    </row>
    <row r="69" spans="1:13" x14ac:dyDescent="0.3">
      <c r="A69" s="26">
        <f>'ZONE A'!C81</f>
        <v>45558</v>
      </c>
      <c r="B69">
        <f>'ZONE A'!CK81</f>
        <v>0.3</v>
      </c>
      <c r="C69">
        <f>'ZONE A'!CN81</f>
        <v>0.3</v>
      </c>
      <c r="D69">
        <f>'ZONE A'!CQ81</f>
        <v>0</v>
      </c>
      <c r="E69">
        <f>'ZONE A'!CT81</f>
        <v>0.8</v>
      </c>
      <c r="F69">
        <f>'ZONE B'!CK79</f>
        <v>0.5</v>
      </c>
      <c r="G69">
        <f>'ZONE B'!CN79</f>
        <v>1.2</v>
      </c>
      <c r="H69">
        <f>'ZONE B'!CQ79</f>
        <v>1</v>
      </c>
      <c r="I69">
        <f>'ZONE B'!CT79</f>
        <v>0.3</v>
      </c>
      <c r="J69">
        <f>'ZONE C'!CK79</f>
        <v>0</v>
      </c>
      <c r="K69">
        <f>'ZONE C'!CN79</f>
        <v>0</v>
      </c>
      <c r="L69">
        <f>'ZONE C'!CQ79</f>
        <v>0</v>
      </c>
      <c r="M69">
        <f>'ZONE C'!CT79</f>
        <v>0</v>
      </c>
    </row>
    <row r="70" spans="1:13" x14ac:dyDescent="0.3">
      <c r="A70" s="26">
        <f>'ZONE A'!C82</f>
        <v>45559</v>
      </c>
      <c r="B70">
        <f>'ZONE A'!CK82</f>
        <v>0.4</v>
      </c>
      <c r="C70">
        <f>'ZONE A'!CN82</f>
        <v>0.3</v>
      </c>
      <c r="D70">
        <f>'ZONE A'!CQ82</f>
        <v>0</v>
      </c>
      <c r="E70">
        <f>'ZONE A'!CT82</f>
        <v>0.9</v>
      </c>
      <c r="F70">
        <f>'ZONE B'!CK80</f>
        <v>0</v>
      </c>
      <c r="G70">
        <f>'ZONE B'!CN80</f>
        <v>0</v>
      </c>
      <c r="H70">
        <f>'ZONE B'!CQ80</f>
        <v>0</v>
      </c>
      <c r="I70">
        <f>'ZONE B'!CT80</f>
        <v>0</v>
      </c>
      <c r="J70">
        <f>'ZONE C'!CK80</f>
        <v>0</v>
      </c>
      <c r="K70">
        <f>'ZONE C'!CN80</f>
        <v>0</v>
      </c>
      <c r="L70">
        <f>'ZONE C'!CQ80</f>
        <v>0</v>
      </c>
      <c r="M70">
        <f>'ZONE C'!CT80</f>
        <v>0</v>
      </c>
    </row>
    <row r="71" spans="1:13" x14ac:dyDescent="0.3">
      <c r="A71" s="26">
        <f>'ZONE A'!C83</f>
        <v>45560</v>
      </c>
      <c r="B71">
        <f>'ZONE A'!CK83</f>
        <v>0.5</v>
      </c>
      <c r="C71">
        <f>'ZONE A'!CN83</f>
        <v>0.3</v>
      </c>
      <c r="D71">
        <f>'ZONE A'!CQ83</f>
        <v>0</v>
      </c>
      <c r="E71">
        <f>'ZONE A'!CT83</f>
        <v>1.3</v>
      </c>
      <c r="F71">
        <f>'ZONE B'!CK81</f>
        <v>0</v>
      </c>
      <c r="G71">
        <f>'ZONE B'!CN81</f>
        <v>0</v>
      </c>
      <c r="H71">
        <f>'ZONE B'!CQ81</f>
        <v>0</v>
      </c>
      <c r="I71">
        <f>'ZONE B'!CT81</f>
        <v>0</v>
      </c>
      <c r="J71">
        <f>'ZONE C'!CK81</f>
        <v>0</v>
      </c>
      <c r="K71">
        <f>'ZONE C'!CN81</f>
        <v>0</v>
      </c>
      <c r="L71">
        <f>'ZONE C'!CQ81</f>
        <v>1</v>
      </c>
      <c r="M71">
        <f>'ZONE C'!CT81</f>
        <v>0.4</v>
      </c>
    </row>
    <row r="72" spans="1:13" x14ac:dyDescent="0.3">
      <c r="A72" s="26">
        <f>'ZONE A'!C84</f>
        <v>45561</v>
      </c>
      <c r="B72">
        <f>'ZONE A'!CK84</f>
        <v>0</v>
      </c>
      <c r="C72">
        <f>'ZONE A'!CN84</f>
        <v>0</v>
      </c>
      <c r="D72">
        <f>'ZONE A'!CQ84</f>
        <v>0</v>
      </c>
      <c r="E72">
        <f>'ZONE A'!CT84</f>
        <v>0</v>
      </c>
      <c r="F72">
        <f>'ZONE B'!CK82</f>
        <v>1.1000000000000001</v>
      </c>
      <c r="G72">
        <f>'ZONE B'!CN82</f>
        <v>1.2</v>
      </c>
      <c r="H72">
        <f>'ZONE B'!CQ82</f>
        <v>2.4</v>
      </c>
      <c r="I72">
        <f>'ZONE B'!CT82</f>
        <v>0.6</v>
      </c>
      <c r="J72">
        <f>'ZONE C'!CK82</f>
        <v>1.5</v>
      </c>
      <c r="K72">
        <f>'ZONE C'!CN82</f>
        <v>0</v>
      </c>
      <c r="L72">
        <f>'ZONE C'!CQ82</f>
        <v>0.8</v>
      </c>
      <c r="M72">
        <f>'ZONE C'!CT82</f>
        <v>0.5</v>
      </c>
    </row>
    <row r="73" spans="1:13" x14ac:dyDescent="0.3">
      <c r="A73" s="26">
        <f>'ZONE A'!C85</f>
        <v>45562</v>
      </c>
      <c r="B73">
        <f>'ZONE A'!CK85</f>
        <v>0.8</v>
      </c>
      <c r="C73">
        <f>'ZONE A'!CN85</f>
        <v>0.4</v>
      </c>
      <c r="D73">
        <f>'ZONE A'!CQ85</f>
        <v>0.5</v>
      </c>
      <c r="E73">
        <f>'ZONE A'!CT85</f>
        <v>1.9</v>
      </c>
      <c r="F73">
        <f>'ZONE B'!CK83</f>
        <v>1.2</v>
      </c>
      <c r="G73">
        <f>'ZONE B'!CN83</f>
        <v>1.5</v>
      </c>
      <c r="H73">
        <f>'ZONE B'!CQ83</f>
        <v>0.7</v>
      </c>
      <c r="I73">
        <f>'ZONE B'!CT83</f>
        <v>0.7</v>
      </c>
      <c r="J73">
        <f>'ZONE C'!CK83</f>
        <v>0</v>
      </c>
      <c r="K73">
        <f>'ZONE C'!CN83</f>
        <v>0.4</v>
      </c>
      <c r="L73">
        <f>'ZONE C'!CQ83</f>
        <v>1.3</v>
      </c>
      <c r="M73">
        <f>'ZONE C'!CT83</f>
        <v>0.6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73"/>
  <sheetViews>
    <sheetView topLeftCell="H43" workbookViewId="0">
      <selection activeCell="A70" sqref="A69:Z73"/>
    </sheetView>
  </sheetViews>
  <sheetFormatPr baseColWidth="10" defaultRowHeight="14.4" x14ac:dyDescent="0.3"/>
  <cols>
    <col min="2" max="2" width="36.44140625" customWidth="1"/>
    <col min="3" max="3" width="31.6640625" customWidth="1"/>
    <col min="4" max="5" width="27.88671875" customWidth="1"/>
    <col min="6" max="6" width="30.44140625" customWidth="1"/>
    <col min="7" max="7" width="33" customWidth="1"/>
    <col min="11" max="11" width="22.5546875" customWidth="1"/>
    <col min="17" max="17" width="36" customWidth="1"/>
  </cols>
  <sheetData>
    <row r="1" spans="1:25" x14ac:dyDescent="0.3">
      <c r="A1" s="24" t="s">
        <v>403</v>
      </c>
      <c r="B1" s="24" t="s">
        <v>417</v>
      </c>
      <c r="C1" s="24" t="s">
        <v>422</v>
      </c>
      <c r="D1" s="24" t="s">
        <v>511</v>
      </c>
      <c r="E1" s="24" t="s">
        <v>522</v>
      </c>
      <c r="F1" s="24" t="s">
        <v>418</v>
      </c>
      <c r="G1" s="24" t="s">
        <v>419</v>
      </c>
      <c r="H1" s="24" t="s">
        <v>420</v>
      </c>
      <c r="I1" s="24" t="s">
        <v>421</v>
      </c>
      <c r="J1" s="24" t="s">
        <v>512</v>
      </c>
      <c r="K1" s="24" t="s">
        <v>524</v>
      </c>
      <c r="L1" s="24" t="s">
        <v>423</v>
      </c>
      <c r="M1" s="24" t="s">
        <v>424</v>
      </c>
      <c r="N1" s="24" t="s">
        <v>425</v>
      </c>
      <c r="O1" s="24" t="s">
        <v>426</v>
      </c>
      <c r="P1" s="24" t="s">
        <v>513</v>
      </c>
      <c r="Q1" s="24" t="s">
        <v>523</v>
      </c>
      <c r="R1" s="24" t="s">
        <v>427</v>
      </c>
      <c r="S1" s="24" t="s">
        <v>428</v>
      </c>
      <c r="T1" s="24" t="s">
        <v>429</v>
      </c>
      <c r="U1" s="24" t="s">
        <v>430</v>
      </c>
      <c r="V1" s="24" t="s">
        <v>514</v>
      </c>
      <c r="W1" s="24" t="s">
        <v>525</v>
      </c>
      <c r="X1" s="24" t="s">
        <v>431</v>
      </c>
      <c r="Y1" s="24" t="s">
        <v>432</v>
      </c>
    </row>
    <row r="2" spans="1:25" x14ac:dyDescent="0.3">
      <c r="A2" s="26">
        <f>'ZONE A'!C14</f>
        <v>45489</v>
      </c>
      <c r="B2">
        <f>'ZONE A'!CV14</f>
        <v>800.8</v>
      </c>
      <c r="C2">
        <f>'ZONE A'!CW14</f>
        <v>5.79</v>
      </c>
      <c r="D2" t="str">
        <f>'ZONE A'!CX14</f>
        <v>***</v>
      </c>
      <c r="E2">
        <f>'ZONE A'!CY14</f>
        <v>90.62</v>
      </c>
      <c r="F2">
        <f>'ZONE A'!CY14</f>
        <v>90.62</v>
      </c>
      <c r="G2" t="str">
        <f>'ZONE A'!CZ14</f>
        <v>***</v>
      </c>
      <c r="H2">
        <f>'ZONE A'!DA14</f>
        <v>102</v>
      </c>
      <c r="I2">
        <f>'ZONE A'!DB14</f>
        <v>420</v>
      </c>
      <c r="J2">
        <f>'ZONE A'!DC14</f>
        <v>6.31</v>
      </c>
      <c r="K2">
        <f>'ZONE A'!DE14</f>
        <v>97.67</v>
      </c>
      <c r="L2" t="str">
        <f>'ZONE A'!DD14</f>
        <v>***</v>
      </c>
      <c r="M2">
        <f>'ZONE A'!DE14</f>
        <v>97.67</v>
      </c>
      <c r="N2" t="str">
        <f>'ZONE A'!DF14</f>
        <v>***</v>
      </c>
      <c r="O2">
        <f>'ZONE A'!DG14</f>
        <v>791.5</v>
      </c>
      <c r="P2" t="str">
        <f>'ZONE A'!DH14</f>
        <v>HS</v>
      </c>
      <c r="Q2">
        <f>'ZONE A'!DK14</f>
        <v>97.89</v>
      </c>
      <c r="R2">
        <f>'ZONE A'!DI14</f>
        <v>7.01</v>
      </c>
      <c r="S2" t="str">
        <f>'ZONE A'!DJ14</f>
        <v>***</v>
      </c>
      <c r="T2">
        <f>'ZONE A'!DK14</f>
        <v>97.89</v>
      </c>
      <c r="U2" t="str">
        <f>'ZONE A'!DL14</f>
        <v>***</v>
      </c>
      <c r="V2">
        <f>'ZONE A'!DM14</f>
        <v>559.6</v>
      </c>
      <c r="W2">
        <f>'ZONE A'!DQ14</f>
        <v>92.73</v>
      </c>
      <c r="X2">
        <f>'ZONE A'!DN14</f>
        <v>1646.9</v>
      </c>
      <c r="Y2">
        <f>'ZONE A'!DO14</f>
        <v>6.7</v>
      </c>
    </row>
    <row r="3" spans="1:25" x14ac:dyDescent="0.3">
      <c r="A3" s="26">
        <f>'ZONE A'!C15</f>
        <v>45490</v>
      </c>
      <c r="B3">
        <f>'ZONE A'!CV15</f>
        <v>1812.8</v>
      </c>
      <c r="C3">
        <f>'ZONE A'!CW15</f>
        <v>6.04</v>
      </c>
      <c r="D3" t="str">
        <f>'ZONE A'!CX15</f>
        <v>***</v>
      </c>
      <c r="E3">
        <f>'ZONE A'!CY15</f>
        <v>90.62</v>
      </c>
      <c r="F3">
        <f>'ZONE A'!CY15</f>
        <v>90.62</v>
      </c>
      <c r="G3" t="str">
        <f>'ZONE A'!CZ15</f>
        <v>***</v>
      </c>
      <c r="H3">
        <f>'ZONE A'!DA15</f>
        <v>71.2</v>
      </c>
      <c r="I3">
        <f>'ZONE A'!DB15</f>
        <v>440.6</v>
      </c>
      <c r="J3">
        <f>'ZONE A'!DC15</f>
        <v>6.04</v>
      </c>
      <c r="K3">
        <f>'ZONE A'!DE15</f>
        <v>97.67</v>
      </c>
      <c r="L3" t="str">
        <f>'ZONE A'!DD15</f>
        <v>***</v>
      </c>
      <c r="M3">
        <f>'ZONE A'!DE15</f>
        <v>97.67</v>
      </c>
      <c r="N3" t="str">
        <f>'ZONE A'!DF15</f>
        <v>***</v>
      </c>
      <c r="O3">
        <f>'ZONE A'!DG15</f>
        <v>768</v>
      </c>
      <c r="P3" t="str">
        <f>'ZONE A'!DH15</f>
        <v>HS</v>
      </c>
      <c r="Q3">
        <f>'ZONE A'!DK15</f>
        <v>97.89</v>
      </c>
      <c r="R3">
        <f>'ZONE A'!DI15</f>
        <v>6.4</v>
      </c>
      <c r="S3" t="str">
        <f>'ZONE A'!DJ15</f>
        <v>***</v>
      </c>
      <c r="T3">
        <f>'ZONE A'!DK15</f>
        <v>97.89</v>
      </c>
      <c r="U3" t="str">
        <f>'ZONE A'!DL15</f>
        <v>***</v>
      </c>
      <c r="V3">
        <f>'ZONE A'!DM15</f>
        <v>559.4</v>
      </c>
      <c r="W3">
        <f>'ZONE A'!DQ15</f>
        <v>92.73</v>
      </c>
      <c r="X3">
        <f>'ZONE A'!DN15</f>
        <v>1577.6</v>
      </c>
      <c r="Y3">
        <f>'ZONE A'!DO15</f>
        <v>6.5</v>
      </c>
    </row>
    <row r="4" spans="1:25" x14ac:dyDescent="0.3">
      <c r="A4" s="26">
        <f>'ZONE A'!C16</f>
        <v>45491</v>
      </c>
      <c r="B4">
        <f>'ZONE A'!CV16</f>
        <v>1012</v>
      </c>
      <c r="C4">
        <f>'ZONE A'!CW16</f>
        <v>5.86</v>
      </c>
      <c r="D4" t="str">
        <f>'ZONE A'!CX16</f>
        <v>***</v>
      </c>
      <c r="E4">
        <f>'ZONE A'!CY16</f>
        <v>90.62</v>
      </c>
      <c r="F4">
        <f>'ZONE A'!CY16</f>
        <v>90.62</v>
      </c>
      <c r="G4" t="str">
        <f>'ZONE A'!CZ16</f>
        <v>***</v>
      </c>
      <c r="H4">
        <f>'ZONE A'!DA16</f>
        <v>226.7</v>
      </c>
      <c r="I4">
        <f>'ZONE A'!DB16</f>
        <v>319.5</v>
      </c>
      <c r="J4">
        <f>'ZONE A'!DC16</f>
        <v>5.85</v>
      </c>
      <c r="K4">
        <f>'ZONE A'!DE16</f>
        <v>97.67</v>
      </c>
      <c r="L4" t="str">
        <f>'ZONE A'!DD16</f>
        <v>***</v>
      </c>
      <c r="M4">
        <f>'ZONE A'!DE16</f>
        <v>97.67</v>
      </c>
      <c r="N4" t="str">
        <f>'ZONE A'!DF16</f>
        <v>***</v>
      </c>
      <c r="O4">
        <f>'ZONE A'!DG16</f>
        <v>794.9</v>
      </c>
      <c r="P4" t="str">
        <f>'ZONE A'!DH16</f>
        <v>HS</v>
      </c>
      <c r="Q4">
        <f>'ZONE A'!DK16</f>
        <v>97.89</v>
      </c>
      <c r="R4">
        <f>'ZONE A'!DI16</f>
        <v>6.02</v>
      </c>
      <c r="S4" t="str">
        <f>'ZONE A'!DJ16</f>
        <v>***</v>
      </c>
      <c r="T4">
        <f>'ZONE A'!DK16</f>
        <v>97.89</v>
      </c>
      <c r="U4" t="str">
        <f>'ZONE A'!DL16</f>
        <v>***</v>
      </c>
      <c r="V4">
        <f>'ZONE A'!DM16</f>
        <v>568.70000000000005</v>
      </c>
      <c r="W4">
        <f>'ZONE A'!DQ16</f>
        <v>92.73</v>
      </c>
      <c r="X4">
        <f>'ZONE A'!DN16</f>
        <v>816.9</v>
      </c>
      <c r="Y4">
        <f>'ZONE A'!DO16</f>
        <v>6.1</v>
      </c>
    </row>
    <row r="5" spans="1:25" x14ac:dyDescent="0.3">
      <c r="A5" s="26">
        <f>'ZONE A'!C17</f>
        <v>45492</v>
      </c>
      <c r="B5">
        <f>'ZONE A'!CV17</f>
        <v>611.4</v>
      </c>
      <c r="C5">
        <f>'ZONE A'!CW17</f>
        <v>5.69</v>
      </c>
      <c r="D5" t="str">
        <f>'ZONE A'!CX17</f>
        <v>***</v>
      </c>
      <c r="E5">
        <f>'ZONE A'!CY17</f>
        <v>89.4</v>
      </c>
      <c r="F5">
        <f>'ZONE A'!CY17</f>
        <v>89.4</v>
      </c>
      <c r="G5" t="str">
        <f>'ZONE A'!CZ17</f>
        <v>***</v>
      </c>
      <c r="H5">
        <f>'ZONE A'!DA17</f>
        <v>170</v>
      </c>
      <c r="I5">
        <f>'ZONE A'!DB17</f>
        <v>359.8</v>
      </c>
      <c r="J5">
        <f>'ZONE A'!DC17</f>
        <v>5.91</v>
      </c>
      <c r="K5">
        <f>'ZONE A'!DE17</f>
        <v>95.98</v>
      </c>
      <c r="L5" t="str">
        <f>'ZONE A'!DD17</f>
        <v>***</v>
      </c>
      <c r="M5">
        <f>'ZONE A'!DE17</f>
        <v>95.98</v>
      </c>
      <c r="N5" t="str">
        <f>'ZONE A'!DF17</f>
        <v>***</v>
      </c>
      <c r="O5">
        <f>'ZONE A'!DG17</f>
        <v>721.4</v>
      </c>
      <c r="P5" t="str">
        <f>'ZONE A'!DH17</f>
        <v>HS</v>
      </c>
      <c r="Q5">
        <f>'ZONE A'!DK17</f>
        <v>96.13</v>
      </c>
      <c r="R5">
        <f>'ZONE A'!DI17</f>
        <v>5.95</v>
      </c>
      <c r="S5" t="str">
        <f>'ZONE A'!DJ17</f>
        <v>***</v>
      </c>
      <c r="T5">
        <f>'ZONE A'!DK17</f>
        <v>96.13</v>
      </c>
      <c r="U5" t="str">
        <f>'ZONE A'!DL17</f>
        <v>***</v>
      </c>
      <c r="V5">
        <f>'ZONE A'!DM17</f>
        <v>562.1</v>
      </c>
      <c r="W5">
        <f>'ZONE A'!DQ17</f>
        <v>90.63</v>
      </c>
      <c r="X5">
        <f>'ZONE A'!DN17</f>
        <v>823.6</v>
      </c>
      <c r="Y5">
        <f>'ZONE A'!DO17</f>
        <v>6.1</v>
      </c>
    </row>
    <row r="6" spans="1:25" x14ac:dyDescent="0.3">
      <c r="A6" s="26">
        <f>'ZONE A'!C18</f>
        <v>45493</v>
      </c>
      <c r="B6">
        <f>'ZONE A'!CV18</f>
        <v>0</v>
      </c>
      <c r="C6">
        <f>'ZONE A'!CW18</f>
        <v>0</v>
      </c>
      <c r="D6" t="str">
        <f>'ZONE A'!CX18</f>
        <v>***</v>
      </c>
      <c r="E6">
        <f>'ZONE A'!CY18</f>
        <v>0</v>
      </c>
      <c r="F6">
        <f>'ZONE A'!CY18</f>
        <v>0</v>
      </c>
      <c r="G6">
        <f>'ZONE A'!CZ18</f>
        <v>0</v>
      </c>
      <c r="H6">
        <f>'ZONE A'!DA18</f>
        <v>0</v>
      </c>
      <c r="I6">
        <f>'ZONE A'!DB18</f>
        <v>0</v>
      </c>
      <c r="J6">
        <f>'ZONE A'!DC18</f>
        <v>0</v>
      </c>
      <c r="K6">
        <f>'ZONE A'!DE18</f>
        <v>0</v>
      </c>
      <c r="L6" t="str">
        <f>'ZONE A'!DD18</f>
        <v>***</v>
      </c>
      <c r="M6">
        <f>'ZONE A'!DE18</f>
        <v>0</v>
      </c>
      <c r="N6">
        <f>'ZONE A'!DF18</f>
        <v>0</v>
      </c>
      <c r="O6">
        <f>'ZONE A'!DG18</f>
        <v>0</v>
      </c>
      <c r="P6">
        <f>'ZONE A'!DH18</f>
        <v>0</v>
      </c>
      <c r="Q6">
        <f>'ZONE A'!DK18</f>
        <v>0</v>
      </c>
      <c r="R6">
        <f>'ZONE A'!DI18</f>
        <v>0</v>
      </c>
      <c r="S6" t="str">
        <f>'ZONE A'!DJ18</f>
        <v>***</v>
      </c>
      <c r="T6">
        <f>'ZONE A'!DK18</f>
        <v>0</v>
      </c>
      <c r="U6">
        <f>'ZONE A'!DL18</f>
        <v>0</v>
      </c>
      <c r="V6">
        <f>'ZONE A'!DM18</f>
        <v>0</v>
      </c>
      <c r="W6">
        <f>'ZONE A'!DQ18</f>
        <v>0</v>
      </c>
      <c r="X6">
        <f>'ZONE A'!DN18</f>
        <v>0</v>
      </c>
      <c r="Y6">
        <f>'ZONE A'!DO18</f>
        <v>0</v>
      </c>
    </row>
    <row r="7" spans="1:25" x14ac:dyDescent="0.3">
      <c r="A7" s="26">
        <f>'ZONE A'!C19</f>
        <v>45494</v>
      </c>
      <c r="B7">
        <f>'ZONE A'!CV19</f>
        <v>621.79999999999995</v>
      </c>
      <c r="C7">
        <f>'ZONE A'!CW19</f>
        <v>5.72</v>
      </c>
      <c r="D7" t="str">
        <f>'ZONE A'!CX19</f>
        <v>***</v>
      </c>
      <c r="E7">
        <f>'ZONE A'!CY19</f>
        <v>86.67</v>
      </c>
      <c r="F7">
        <f>'ZONE A'!CY19</f>
        <v>86.67</v>
      </c>
      <c r="G7" t="str">
        <f>'ZONE A'!CZ19</f>
        <v>***</v>
      </c>
      <c r="H7">
        <f>'ZONE A'!DA19</f>
        <v>228.1</v>
      </c>
      <c r="I7">
        <f>'ZONE A'!DB19</f>
        <v>373.4</v>
      </c>
      <c r="J7">
        <f>'ZONE A'!DC19</f>
        <v>6.03</v>
      </c>
      <c r="K7">
        <f>'ZONE A'!DE19</f>
        <v>86.67</v>
      </c>
      <c r="L7" t="str">
        <f>'ZONE A'!DD19</f>
        <v>***</v>
      </c>
      <c r="M7">
        <f>'ZONE A'!DE19</f>
        <v>86.67</v>
      </c>
      <c r="N7" t="str">
        <f>'ZONE A'!DF19</f>
        <v>***</v>
      </c>
      <c r="O7">
        <f>'ZONE A'!DG19</f>
        <v>827.2</v>
      </c>
      <c r="P7" t="str">
        <f>'ZONE A'!DH19</f>
        <v>HS</v>
      </c>
      <c r="Q7">
        <f>'ZONE A'!DK19</f>
        <v>92.89</v>
      </c>
      <c r="R7">
        <f>'ZONE A'!DI19</f>
        <v>6.38</v>
      </c>
      <c r="S7" t="str">
        <f>'ZONE A'!DJ19</f>
        <v>***</v>
      </c>
      <c r="T7">
        <f>'ZONE A'!DK19</f>
        <v>92.89</v>
      </c>
      <c r="U7" t="str">
        <f>'ZONE A'!DL19</f>
        <v>***</v>
      </c>
      <c r="V7">
        <f>'ZONE A'!DM19</f>
        <v>620.70000000000005</v>
      </c>
      <c r="W7">
        <f>'ZONE A'!DQ19</f>
        <v>89.73</v>
      </c>
      <c r="X7">
        <f>'ZONE A'!DN19</f>
        <v>761.3</v>
      </c>
      <c r="Y7">
        <f>'ZONE A'!DO19</f>
        <v>6.2</v>
      </c>
    </row>
    <row r="8" spans="1:25" x14ac:dyDescent="0.3">
      <c r="A8" s="26">
        <f>'ZONE A'!C20</f>
        <v>45495</v>
      </c>
      <c r="B8">
        <f>'ZONE A'!CV20</f>
        <v>0</v>
      </c>
      <c r="C8">
        <f>'ZONE A'!CW20</f>
        <v>0</v>
      </c>
      <c r="D8" t="str">
        <f>'ZONE A'!CX20</f>
        <v>***</v>
      </c>
      <c r="E8">
        <f>'ZONE A'!CY20</f>
        <v>0</v>
      </c>
      <c r="F8">
        <f>'ZONE A'!CY20</f>
        <v>0</v>
      </c>
      <c r="G8">
        <f>'ZONE A'!CZ20</f>
        <v>0</v>
      </c>
      <c r="H8">
        <f>'ZONE A'!DA20</f>
        <v>0</v>
      </c>
      <c r="I8">
        <f>'ZONE A'!DB20</f>
        <v>0</v>
      </c>
      <c r="J8">
        <f>'ZONE A'!DC20</f>
        <v>0</v>
      </c>
      <c r="K8">
        <f>'ZONE A'!DE20</f>
        <v>0</v>
      </c>
      <c r="L8" t="str">
        <f>'ZONE A'!DD20</f>
        <v>***</v>
      </c>
      <c r="M8">
        <f>'ZONE A'!DE20</f>
        <v>0</v>
      </c>
      <c r="N8">
        <f>'ZONE A'!DF20</f>
        <v>0</v>
      </c>
      <c r="O8">
        <f>'ZONE A'!DG20</f>
        <v>0</v>
      </c>
      <c r="P8">
        <f>'ZONE A'!DH20</f>
        <v>0</v>
      </c>
      <c r="Q8">
        <f>'ZONE A'!DK20</f>
        <v>0</v>
      </c>
      <c r="R8">
        <f>'ZONE A'!DI20</f>
        <v>0</v>
      </c>
      <c r="S8" t="str">
        <f>'ZONE A'!DJ20</f>
        <v>***</v>
      </c>
      <c r="T8">
        <f>'ZONE A'!DK20</f>
        <v>0</v>
      </c>
      <c r="U8">
        <f>'ZONE A'!DL20</f>
        <v>0</v>
      </c>
      <c r="V8">
        <f>'ZONE A'!DM20</f>
        <v>0</v>
      </c>
      <c r="W8">
        <f>'ZONE A'!DQ20</f>
        <v>0</v>
      </c>
      <c r="X8">
        <f>'ZONE A'!DN20</f>
        <v>0</v>
      </c>
      <c r="Y8">
        <f>'ZONE A'!DO20</f>
        <v>0</v>
      </c>
    </row>
    <row r="9" spans="1:25" x14ac:dyDescent="0.3">
      <c r="A9" s="26">
        <f>'ZONE A'!C21</f>
        <v>45496</v>
      </c>
      <c r="B9">
        <f>'ZONE A'!CV21</f>
        <v>0</v>
      </c>
      <c r="C9">
        <f>'ZONE A'!CW21</f>
        <v>0</v>
      </c>
      <c r="D9" t="str">
        <f>'ZONE A'!CX21</f>
        <v>***</v>
      </c>
      <c r="E9">
        <f>'ZONE A'!CY21</f>
        <v>0</v>
      </c>
      <c r="F9">
        <f>'ZONE A'!CY21</f>
        <v>0</v>
      </c>
      <c r="G9">
        <f>'ZONE A'!CZ21</f>
        <v>0</v>
      </c>
      <c r="H9">
        <f>'ZONE A'!DA21</f>
        <v>0</v>
      </c>
      <c r="I9">
        <f>'ZONE A'!DB21</f>
        <v>0</v>
      </c>
      <c r="J9">
        <f>'ZONE A'!DC21</f>
        <v>0</v>
      </c>
      <c r="K9">
        <f>'ZONE A'!DE21</f>
        <v>0</v>
      </c>
      <c r="L9" t="str">
        <f>'ZONE A'!DD21</f>
        <v>***</v>
      </c>
      <c r="M9">
        <f>'ZONE A'!DE21</f>
        <v>0</v>
      </c>
      <c r="N9">
        <f>'ZONE A'!DF21</f>
        <v>0</v>
      </c>
      <c r="O9">
        <f>'ZONE A'!DG21</f>
        <v>0</v>
      </c>
      <c r="P9">
        <f>'ZONE A'!DH21</f>
        <v>0</v>
      </c>
      <c r="Q9">
        <f>'ZONE A'!DK21</f>
        <v>0</v>
      </c>
      <c r="R9">
        <f>'ZONE A'!DI21</f>
        <v>0</v>
      </c>
      <c r="S9" t="str">
        <f>'ZONE A'!DJ21</f>
        <v>***</v>
      </c>
      <c r="T9">
        <f>'ZONE A'!DK21</f>
        <v>0</v>
      </c>
      <c r="U9">
        <f>'ZONE A'!DL21</f>
        <v>0</v>
      </c>
      <c r="V9">
        <f>'ZONE A'!DM21</f>
        <v>0</v>
      </c>
      <c r="W9">
        <f>'ZONE A'!DQ21</f>
        <v>0</v>
      </c>
      <c r="X9">
        <f>'ZONE A'!DN21</f>
        <v>0</v>
      </c>
      <c r="Y9">
        <f>'ZONE A'!DO21</f>
        <v>0</v>
      </c>
    </row>
    <row r="10" spans="1:25" x14ac:dyDescent="0.3">
      <c r="A10" s="26">
        <f>'ZONE A'!C22</f>
        <v>45497</v>
      </c>
      <c r="B10">
        <f>'ZONE A'!CV22</f>
        <v>1077.0999999999999</v>
      </c>
      <c r="C10">
        <f>'ZONE A'!CW22</f>
        <v>6.2</v>
      </c>
      <c r="D10" t="str">
        <f>'ZONE A'!CX22</f>
        <v>***</v>
      </c>
      <c r="E10">
        <f>'ZONE A'!CY22</f>
        <v>85.76</v>
      </c>
      <c r="F10">
        <f>'ZONE A'!CY22</f>
        <v>85.76</v>
      </c>
      <c r="G10" t="str">
        <f>'ZONE A'!CZ22</f>
        <v>***</v>
      </c>
      <c r="H10">
        <f>'ZONE A'!DA22</f>
        <v>208.5</v>
      </c>
      <c r="I10">
        <f>'ZONE A'!DB22</f>
        <v>360.6</v>
      </c>
      <c r="J10">
        <f>'ZONE A'!DC22</f>
        <v>6.11</v>
      </c>
      <c r="K10">
        <f>'ZONE A'!DE22</f>
        <v>95.27</v>
      </c>
      <c r="L10" t="str">
        <f>'ZONE A'!DD22</f>
        <v>***</v>
      </c>
      <c r="M10">
        <f>'ZONE A'!DE22</f>
        <v>95.27</v>
      </c>
      <c r="N10" t="str">
        <f>'ZONE A'!DF22</f>
        <v>***</v>
      </c>
      <c r="O10">
        <f>'ZONE A'!DG22</f>
        <v>806.8</v>
      </c>
      <c r="P10" t="str">
        <f>'ZONE A'!DH22</f>
        <v>HS</v>
      </c>
      <c r="Q10">
        <f>'ZONE A'!DK22</f>
        <v>87.32</v>
      </c>
      <c r="R10">
        <f>'ZONE A'!DI22</f>
        <v>6.61</v>
      </c>
      <c r="S10" t="str">
        <f>'ZONE A'!DJ22</f>
        <v>***</v>
      </c>
      <c r="T10">
        <f>'ZONE A'!DK22</f>
        <v>87.32</v>
      </c>
      <c r="U10" t="str">
        <f>'ZONE A'!DL22</f>
        <v>***</v>
      </c>
      <c r="V10">
        <f>'ZONE A'!DM22</f>
        <v>593.20000000000005</v>
      </c>
      <c r="W10">
        <f>'ZONE A'!DQ22</f>
        <v>86.98</v>
      </c>
      <c r="X10">
        <f>'ZONE A'!DN22</f>
        <v>856.4</v>
      </c>
      <c r="Y10">
        <f>'ZONE A'!DO22</f>
        <v>6.4</v>
      </c>
    </row>
    <row r="11" spans="1:25" x14ac:dyDescent="0.3">
      <c r="A11" s="26">
        <f>'ZONE A'!C23</f>
        <v>45498</v>
      </c>
      <c r="B11">
        <f>'ZONE A'!CV23</f>
        <v>1063.5</v>
      </c>
      <c r="C11">
        <f>'ZONE A'!CW23</f>
        <v>6.16</v>
      </c>
      <c r="D11" t="str">
        <f>'ZONE A'!CX23</f>
        <v>***</v>
      </c>
      <c r="E11">
        <f>'ZONE A'!CY23</f>
        <v>85</v>
      </c>
      <c r="F11">
        <f>'ZONE A'!CY23</f>
        <v>85</v>
      </c>
      <c r="G11">
        <f>'ZONE A'!CZ23</f>
        <v>2.1800000000000002</v>
      </c>
      <c r="H11">
        <f>'ZONE A'!DA23</f>
        <v>136.9</v>
      </c>
      <c r="I11">
        <f>'ZONE A'!DB23</f>
        <v>367.1</v>
      </c>
      <c r="J11">
        <f>'ZONE A'!DC23</f>
        <v>6.08</v>
      </c>
      <c r="K11">
        <f>'ZONE A'!DE23</f>
        <v>95.09</v>
      </c>
      <c r="L11" t="str">
        <f>'ZONE A'!DD23</f>
        <v>***</v>
      </c>
      <c r="M11">
        <f>'ZONE A'!DE23</f>
        <v>95.09</v>
      </c>
      <c r="N11">
        <f>'ZONE A'!DF23</f>
        <v>1.95</v>
      </c>
      <c r="O11">
        <f>'ZONE A'!DG23</f>
        <v>734.6</v>
      </c>
      <c r="P11" t="str">
        <f>'ZONE A'!DH23</f>
        <v>HS</v>
      </c>
      <c r="Q11">
        <f>'ZONE A'!DK23</f>
        <v>94.59</v>
      </c>
      <c r="R11">
        <f>'ZONE A'!DI23</f>
        <v>6.72</v>
      </c>
      <c r="S11" t="str">
        <f>'ZONE A'!DJ23</f>
        <v>***</v>
      </c>
      <c r="T11">
        <f>'ZONE A'!DK23</f>
        <v>94.59</v>
      </c>
      <c r="U11">
        <f>'ZONE A'!DL23</f>
        <v>1.95</v>
      </c>
      <c r="V11">
        <f>'ZONE A'!DM23</f>
        <v>544.1</v>
      </c>
      <c r="W11">
        <f>'ZONE A'!DQ23</f>
        <v>86.83</v>
      </c>
      <c r="X11">
        <f>'ZONE A'!DN23</f>
        <v>1307.8</v>
      </c>
      <c r="Y11">
        <f>'ZONE A'!DO23</f>
        <v>6.5</v>
      </c>
    </row>
    <row r="12" spans="1:25" x14ac:dyDescent="0.3">
      <c r="A12" s="26">
        <f>'ZONE A'!C24</f>
        <v>45499</v>
      </c>
      <c r="B12">
        <f>'ZONE A'!CV24</f>
        <v>0</v>
      </c>
      <c r="C12">
        <f>'ZONE A'!CW24</f>
        <v>0</v>
      </c>
      <c r="D12" t="str">
        <f>'ZONE A'!CX24</f>
        <v>***</v>
      </c>
      <c r="E12">
        <f>'ZONE A'!CY24</f>
        <v>0</v>
      </c>
      <c r="F12">
        <f>'ZONE A'!CY24</f>
        <v>0</v>
      </c>
      <c r="G12">
        <f>'ZONE A'!CZ24</f>
        <v>0</v>
      </c>
      <c r="H12">
        <f>'ZONE A'!DA24</f>
        <v>0</v>
      </c>
      <c r="I12">
        <f>'ZONE A'!DB24</f>
        <v>0</v>
      </c>
      <c r="J12">
        <f>'ZONE A'!DC24</f>
        <v>0</v>
      </c>
      <c r="K12">
        <f>'ZONE A'!DE24</f>
        <v>0</v>
      </c>
      <c r="L12" t="str">
        <f>'ZONE A'!DD24</f>
        <v>***</v>
      </c>
      <c r="M12">
        <f>'ZONE A'!DE24</f>
        <v>0</v>
      </c>
      <c r="N12">
        <f>'ZONE A'!DF24</f>
        <v>0</v>
      </c>
      <c r="O12">
        <f>'ZONE A'!DG24</f>
        <v>0</v>
      </c>
      <c r="P12">
        <f>'ZONE A'!DH24</f>
        <v>0</v>
      </c>
      <c r="Q12">
        <f>'ZONE A'!DK24</f>
        <v>0</v>
      </c>
      <c r="R12">
        <f>'ZONE A'!DI24</f>
        <v>0</v>
      </c>
      <c r="S12" t="str">
        <f>'ZONE A'!DJ24</f>
        <v>***</v>
      </c>
      <c r="T12">
        <f>'ZONE A'!DK24</f>
        <v>0</v>
      </c>
      <c r="U12">
        <f>'ZONE A'!DL24</f>
        <v>0</v>
      </c>
      <c r="V12">
        <f>'ZONE A'!DM24</f>
        <v>0</v>
      </c>
      <c r="W12">
        <f>'ZONE A'!DQ24</f>
        <v>0</v>
      </c>
      <c r="X12">
        <f>'ZONE A'!DN24</f>
        <v>0</v>
      </c>
      <c r="Y12">
        <f>'ZONE A'!DO24</f>
        <v>0</v>
      </c>
    </row>
    <row r="13" spans="1:25" x14ac:dyDescent="0.3">
      <c r="A13" s="26">
        <f>'ZONE A'!C25</f>
        <v>45502</v>
      </c>
      <c r="B13">
        <f>'ZONE A'!CV25</f>
        <v>884.5</v>
      </c>
      <c r="C13">
        <f>'ZONE A'!CW25</f>
        <v>6.22</v>
      </c>
      <c r="D13" t="str">
        <f>'ZONE A'!CX25</f>
        <v>***</v>
      </c>
      <c r="E13">
        <f>'ZONE A'!CY25</f>
        <v>76.95</v>
      </c>
      <c r="F13">
        <f>'ZONE A'!CY25</f>
        <v>76.95</v>
      </c>
      <c r="G13">
        <f>'ZONE A'!CZ25</f>
        <v>2.37</v>
      </c>
      <c r="H13">
        <f>'ZONE A'!DA25</f>
        <v>203.2</v>
      </c>
      <c r="I13">
        <f>'ZONE A'!DB25</f>
        <v>370.7</v>
      </c>
      <c r="J13">
        <f>'ZONE A'!DC25</f>
        <v>6.2</v>
      </c>
      <c r="K13">
        <f>'ZONE A'!DE25</f>
        <v>91.39</v>
      </c>
      <c r="L13" t="str">
        <f>'ZONE A'!DD25</f>
        <v>***</v>
      </c>
      <c r="M13">
        <f>'ZONE A'!DE25</f>
        <v>91.39</v>
      </c>
      <c r="N13">
        <f>'ZONE A'!DF25</f>
        <v>2.0099999999999998</v>
      </c>
      <c r="O13">
        <f>'ZONE A'!DG25</f>
        <v>836.8</v>
      </c>
      <c r="P13" t="str">
        <f>'ZONE A'!DH25</f>
        <v>HS</v>
      </c>
      <c r="Q13">
        <f>'ZONE A'!DK25</f>
        <v>91.81</v>
      </c>
      <c r="R13">
        <f>'ZONE A'!DI25</f>
        <v>6.89</v>
      </c>
      <c r="S13" t="str">
        <f>'ZONE A'!DJ25</f>
        <v>***</v>
      </c>
      <c r="T13">
        <f>'ZONE A'!DK25</f>
        <v>91.81</v>
      </c>
      <c r="U13">
        <f>'ZONE A'!DL25</f>
        <v>1.97</v>
      </c>
      <c r="V13">
        <f>'ZONE A'!DM25</f>
        <v>589.5</v>
      </c>
      <c r="W13">
        <f>'ZONE A'!DQ25</f>
        <v>84.47</v>
      </c>
      <c r="X13">
        <f>'ZONE A'!DN25</f>
        <v>1061.3</v>
      </c>
      <c r="Y13">
        <f>'ZONE A'!DO25</f>
        <v>6.61</v>
      </c>
    </row>
    <row r="14" spans="1:25" x14ac:dyDescent="0.3">
      <c r="A14" s="26">
        <f>'ZONE A'!C26</f>
        <v>45503</v>
      </c>
      <c r="B14">
        <f>'ZONE A'!CV26</f>
        <v>0</v>
      </c>
      <c r="C14">
        <f>'ZONE A'!CW26</f>
        <v>0</v>
      </c>
      <c r="D14" t="str">
        <f>'ZONE A'!CX26</f>
        <v>***</v>
      </c>
      <c r="E14">
        <f>'ZONE A'!CY26</f>
        <v>0</v>
      </c>
      <c r="F14">
        <f>'ZONE A'!CY26</f>
        <v>0</v>
      </c>
      <c r="G14">
        <f>'ZONE A'!CZ26</f>
        <v>0</v>
      </c>
      <c r="H14">
        <f>'ZONE A'!DA26</f>
        <v>0</v>
      </c>
      <c r="I14">
        <f>'ZONE A'!DB26</f>
        <v>0</v>
      </c>
      <c r="J14">
        <f>'ZONE A'!DC26</f>
        <v>0</v>
      </c>
      <c r="K14">
        <f>'ZONE A'!DE26</f>
        <v>0</v>
      </c>
      <c r="L14" t="str">
        <f>'ZONE A'!DD26</f>
        <v>***</v>
      </c>
      <c r="M14">
        <f>'ZONE A'!DE26</f>
        <v>0</v>
      </c>
      <c r="N14">
        <f>'ZONE A'!DF26</f>
        <v>0</v>
      </c>
      <c r="O14">
        <f>'ZONE A'!DG26</f>
        <v>0</v>
      </c>
      <c r="P14">
        <f>'ZONE A'!DH26</f>
        <v>0</v>
      </c>
      <c r="Q14">
        <f>'ZONE A'!DK26</f>
        <v>0</v>
      </c>
      <c r="R14">
        <f>'ZONE A'!DI26</f>
        <v>0</v>
      </c>
      <c r="S14" t="str">
        <f>'ZONE A'!DJ26</f>
        <v>***</v>
      </c>
      <c r="T14">
        <f>'ZONE A'!DK26</f>
        <v>0</v>
      </c>
      <c r="U14">
        <f>'ZONE A'!DL26</f>
        <v>0</v>
      </c>
      <c r="V14">
        <f>'ZONE A'!DM26</f>
        <v>0</v>
      </c>
      <c r="W14">
        <f>'ZONE A'!DQ26</f>
        <v>0</v>
      </c>
      <c r="X14">
        <f>'ZONE A'!DN26</f>
        <v>0</v>
      </c>
      <c r="Y14">
        <f>'ZONE A'!DO26</f>
        <v>0</v>
      </c>
    </row>
    <row r="15" spans="1:25" x14ac:dyDescent="0.3">
      <c r="A15" s="26">
        <f>'ZONE A'!C27</f>
        <v>45504</v>
      </c>
      <c r="B15">
        <f>'ZONE A'!CV27</f>
        <v>800.7</v>
      </c>
      <c r="C15">
        <f>'ZONE A'!CW27</f>
        <v>5.97</v>
      </c>
      <c r="D15" t="str">
        <f>'ZONE A'!CX27</f>
        <v>***</v>
      </c>
      <c r="E15">
        <f>'ZONE A'!CY27</f>
        <v>79.95</v>
      </c>
      <c r="F15">
        <f>'ZONE A'!CY27</f>
        <v>79.95</v>
      </c>
      <c r="G15">
        <f>'ZONE A'!CZ27</f>
        <v>2.5499999999999998</v>
      </c>
      <c r="H15">
        <f>'ZONE A'!DA27</f>
        <v>140.1</v>
      </c>
      <c r="I15">
        <f>'ZONE A'!DB27</f>
        <v>386.9</v>
      </c>
      <c r="J15">
        <f>'ZONE A'!DC27</f>
        <v>6.08</v>
      </c>
      <c r="K15">
        <f>'ZONE A'!DE27</f>
        <v>92.16</v>
      </c>
      <c r="L15" t="str">
        <f>'ZONE A'!DD27</f>
        <v>***</v>
      </c>
      <c r="M15">
        <f>'ZONE A'!DE27</f>
        <v>92.16</v>
      </c>
      <c r="N15">
        <f>'ZONE A'!DF27</f>
        <v>2.1</v>
      </c>
      <c r="O15">
        <f>'ZONE A'!DG27</f>
        <v>825.7</v>
      </c>
      <c r="P15" t="str">
        <f>'ZONE A'!DH27</f>
        <v>HS</v>
      </c>
      <c r="Q15">
        <f>'ZONE A'!DK27</f>
        <v>89.87</v>
      </c>
      <c r="R15">
        <f>'ZONE A'!DI27</f>
        <v>6.54</v>
      </c>
      <c r="S15" t="str">
        <f>'ZONE A'!DJ27</f>
        <v>***</v>
      </c>
      <c r="T15">
        <f>'ZONE A'!DK27</f>
        <v>89.87</v>
      </c>
      <c r="U15">
        <f>'ZONE A'!DL27</f>
        <v>2.06</v>
      </c>
      <c r="V15">
        <f>'ZONE A'!DM27</f>
        <v>558.4</v>
      </c>
      <c r="W15">
        <f>'ZONE A'!DQ27</f>
        <v>82.68</v>
      </c>
      <c r="X15">
        <f>'ZONE A'!DN27</f>
        <v>901.7</v>
      </c>
      <c r="Y15">
        <f>'ZONE A'!DO27</f>
        <v>6.3</v>
      </c>
    </row>
    <row r="16" spans="1:25" x14ac:dyDescent="0.3">
      <c r="A16" s="26">
        <f>'ZONE A'!C28</f>
        <v>45505</v>
      </c>
      <c r="B16">
        <f>'ZONE A'!CV28</f>
        <v>817.2</v>
      </c>
      <c r="C16">
        <f>'ZONE A'!CW28</f>
        <v>5.85</v>
      </c>
      <c r="D16" t="str">
        <f>'ZONE A'!CX28</f>
        <v>***</v>
      </c>
      <c r="E16">
        <f>'ZONE A'!CY28</f>
        <v>79.47</v>
      </c>
      <c r="F16">
        <f>'ZONE A'!CY28</f>
        <v>79.47</v>
      </c>
      <c r="G16">
        <f>'ZONE A'!CZ28</f>
        <v>2.4500000000000002</v>
      </c>
      <c r="H16">
        <f>'ZONE A'!DA28</f>
        <v>133.9</v>
      </c>
      <c r="I16">
        <f>'ZONE A'!DB28</f>
        <v>685.5</v>
      </c>
      <c r="J16">
        <f>'ZONE A'!DC28</f>
        <v>6.18</v>
      </c>
      <c r="K16">
        <f>'ZONE A'!DE28</f>
        <v>91.7</v>
      </c>
      <c r="L16" t="str">
        <f>'ZONE A'!DD28</f>
        <v>***</v>
      </c>
      <c r="M16">
        <f>'ZONE A'!DE28</f>
        <v>91.7</v>
      </c>
      <c r="N16">
        <f>'ZONE A'!DF28</f>
        <v>2.15</v>
      </c>
      <c r="O16">
        <f>'ZONE A'!DG28</f>
        <v>771.6</v>
      </c>
      <c r="P16" t="str">
        <f>'ZONE A'!DH28</f>
        <v>HS</v>
      </c>
      <c r="Q16">
        <f>'ZONE A'!DK28</f>
        <v>90.26</v>
      </c>
      <c r="R16">
        <f>'ZONE A'!DI28</f>
        <v>6.39</v>
      </c>
      <c r="S16" t="str">
        <f>'ZONE A'!DJ28</f>
        <v>***</v>
      </c>
      <c r="T16">
        <f>'ZONE A'!DK28</f>
        <v>90.26</v>
      </c>
      <c r="U16">
        <f>'ZONE A'!DL28</f>
        <v>2.06</v>
      </c>
      <c r="V16">
        <f>'ZONE A'!DM28</f>
        <v>568.79999999999995</v>
      </c>
      <c r="W16">
        <f>'ZONE A'!DQ28</f>
        <v>81.72</v>
      </c>
      <c r="X16">
        <f>'ZONE A'!DN28</f>
        <v>874.2</v>
      </c>
      <c r="Y16">
        <f>'ZONE A'!DO28</f>
        <v>6.1</v>
      </c>
    </row>
    <row r="17" spans="1:25" x14ac:dyDescent="0.3">
      <c r="A17" s="26">
        <f>'ZONE A'!C29</f>
        <v>45506</v>
      </c>
      <c r="B17">
        <f>'ZONE A'!CV29</f>
        <v>740.6</v>
      </c>
      <c r="C17">
        <f>'ZONE A'!CW29</f>
        <v>6.56</v>
      </c>
      <c r="D17" t="str">
        <f>'ZONE A'!CX29</f>
        <v>***</v>
      </c>
      <c r="E17">
        <f>'ZONE A'!CY29</f>
        <v>80.67</v>
      </c>
      <c r="F17">
        <f>'ZONE A'!CY29</f>
        <v>80.67</v>
      </c>
      <c r="G17">
        <f>'ZONE A'!CZ29</f>
        <v>2.41</v>
      </c>
      <c r="H17">
        <f>'ZONE A'!DA29</f>
        <v>145.80000000000001</v>
      </c>
      <c r="I17">
        <f>'ZONE A'!DB29</f>
        <v>757.7</v>
      </c>
      <c r="J17">
        <f>'ZONE A'!DC29</f>
        <v>6.07</v>
      </c>
      <c r="K17">
        <f>'ZONE A'!DE29</f>
        <v>92.67</v>
      </c>
      <c r="L17" t="str">
        <f>'ZONE A'!DD29</f>
        <v>***</v>
      </c>
      <c r="M17">
        <f>'ZONE A'!DE29</f>
        <v>92.67</v>
      </c>
      <c r="N17">
        <f>'ZONE A'!DF29</f>
        <v>2.13</v>
      </c>
      <c r="O17">
        <f>'ZONE A'!DG29</f>
        <v>765.2</v>
      </c>
      <c r="P17" t="str">
        <f>'ZONE A'!DH29</f>
        <v>HS</v>
      </c>
      <c r="Q17">
        <f>'ZONE A'!DK29</f>
        <v>89.89</v>
      </c>
      <c r="R17">
        <f>'ZONE A'!DI29</f>
        <v>6.13</v>
      </c>
      <c r="S17" t="str">
        <f>'ZONE A'!DJ29</f>
        <v>***</v>
      </c>
      <c r="T17">
        <f>'ZONE A'!DK29</f>
        <v>89.89</v>
      </c>
      <c r="U17">
        <f>'ZONE A'!DL29</f>
        <v>2.0499999999999998</v>
      </c>
      <c r="V17">
        <f>'ZONE A'!DM29</f>
        <v>579.5</v>
      </c>
      <c r="W17">
        <f>'ZONE A'!DQ29</f>
        <v>84.73</v>
      </c>
      <c r="X17">
        <f>'ZONE A'!DN29</f>
        <v>891.8</v>
      </c>
      <c r="Y17">
        <f>'ZONE A'!DO29</f>
        <v>6</v>
      </c>
    </row>
    <row r="18" spans="1:25" x14ac:dyDescent="0.3">
      <c r="A18" s="26">
        <f>'ZONE A'!C30</f>
        <v>45507</v>
      </c>
      <c r="B18">
        <f>'ZONE A'!CV30</f>
        <v>0</v>
      </c>
      <c r="C18">
        <f>'ZONE A'!CW30</f>
        <v>0</v>
      </c>
      <c r="D18" t="str">
        <f>'ZONE A'!CX30</f>
        <v>***</v>
      </c>
      <c r="E18">
        <f>'ZONE A'!CY30</f>
        <v>0</v>
      </c>
      <c r="F18">
        <f>'ZONE A'!CY30</f>
        <v>0</v>
      </c>
      <c r="G18">
        <f>'ZONE A'!CZ30</f>
        <v>0</v>
      </c>
      <c r="H18">
        <f>'ZONE A'!DA30</f>
        <v>0</v>
      </c>
      <c r="I18">
        <f>'ZONE A'!DB30</f>
        <v>0</v>
      </c>
      <c r="J18">
        <f>'ZONE A'!DC30</f>
        <v>0</v>
      </c>
      <c r="K18">
        <f>'ZONE A'!DE30</f>
        <v>0</v>
      </c>
      <c r="L18" t="str">
        <f>'ZONE A'!DD30</f>
        <v>***</v>
      </c>
      <c r="M18">
        <f>'ZONE A'!DE30</f>
        <v>0</v>
      </c>
      <c r="N18">
        <f>'ZONE A'!DF30</f>
        <v>0</v>
      </c>
      <c r="O18">
        <f>'ZONE A'!DG30</f>
        <v>0</v>
      </c>
      <c r="P18">
        <f>'ZONE A'!DH30</f>
        <v>0</v>
      </c>
      <c r="Q18">
        <f>'ZONE A'!DK30</f>
        <v>0</v>
      </c>
      <c r="R18">
        <f>'ZONE A'!DI30</f>
        <v>0</v>
      </c>
      <c r="S18" t="str">
        <f>'ZONE A'!DJ30</f>
        <v>***</v>
      </c>
      <c r="T18">
        <f>'ZONE A'!DK30</f>
        <v>0</v>
      </c>
      <c r="U18">
        <f>'ZONE A'!DL30</f>
        <v>0</v>
      </c>
      <c r="V18">
        <f>'ZONE A'!DM30</f>
        <v>0</v>
      </c>
      <c r="W18">
        <f>'ZONE A'!DQ30</f>
        <v>0</v>
      </c>
      <c r="X18">
        <f>'ZONE A'!DN30</f>
        <v>0</v>
      </c>
      <c r="Y18">
        <f>'ZONE A'!DO30</f>
        <v>0</v>
      </c>
    </row>
    <row r="19" spans="1:25" x14ac:dyDescent="0.3">
      <c r="A19" s="26">
        <f>'ZONE A'!C31</f>
        <v>45508</v>
      </c>
      <c r="B19">
        <f>'ZONE A'!CV31</f>
        <v>0</v>
      </c>
      <c r="C19">
        <f>'ZONE A'!CW31</f>
        <v>0</v>
      </c>
      <c r="D19" t="str">
        <f>'ZONE A'!CX31</f>
        <v>***</v>
      </c>
      <c r="E19">
        <f>'ZONE A'!CY31</f>
        <v>0</v>
      </c>
      <c r="F19">
        <f>'ZONE A'!CY31</f>
        <v>0</v>
      </c>
      <c r="G19">
        <f>'ZONE A'!CZ31</f>
        <v>0</v>
      </c>
      <c r="H19">
        <f>'ZONE A'!DA31</f>
        <v>0</v>
      </c>
      <c r="I19">
        <f>'ZONE A'!DB31</f>
        <v>0</v>
      </c>
      <c r="J19">
        <f>'ZONE A'!DC31</f>
        <v>0</v>
      </c>
      <c r="K19">
        <f>'ZONE A'!DE31</f>
        <v>0</v>
      </c>
      <c r="L19" t="str">
        <f>'ZONE A'!DD31</f>
        <v>***</v>
      </c>
      <c r="M19">
        <f>'ZONE A'!DE31</f>
        <v>0</v>
      </c>
      <c r="N19">
        <f>'ZONE A'!DF31</f>
        <v>0</v>
      </c>
      <c r="O19">
        <f>'ZONE A'!DG31</f>
        <v>0</v>
      </c>
      <c r="P19">
        <f>'ZONE A'!DH31</f>
        <v>0</v>
      </c>
      <c r="Q19">
        <f>'ZONE A'!DK31</f>
        <v>0</v>
      </c>
      <c r="R19">
        <f>'ZONE A'!DI31</f>
        <v>0</v>
      </c>
      <c r="S19" t="str">
        <f>'ZONE A'!DJ31</f>
        <v>***</v>
      </c>
      <c r="T19">
        <f>'ZONE A'!DK31</f>
        <v>0</v>
      </c>
      <c r="U19">
        <f>'ZONE A'!DL31</f>
        <v>0</v>
      </c>
      <c r="V19">
        <f>'ZONE A'!DM31</f>
        <v>0</v>
      </c>
      <c r="W19">
        <f>'ZONE A'!DQ31</f>
        <v>0</v>
      </c>
      <c r="X19">
        <f>'ZONE A'!DN31</f>
        <v>0</v>
      </c>
      <c r="Y19">
        <f>'ZONE A'!DO31</f>
        <v>0</v>
      </c>
    </row>
    <row r="20" spans="1:25" x14ac:dyDescent="0.3">
      <c r="A20" s="26">
        <f>'ZONE A'!C32</f>
        <v>45509</v>
      </c>
      <c r="B20">
        <f>'ZONE A'!CV32</f>
        <v>1002.8</v>
      </c>
      <c r="C20">
        <f>'ZONE A'!CW32</f>
        <v>6.06</v>
      </c>
      <c r="D20" t="str">
        <f>'ZONE A'!CX32</f>
        <v>***</v>
      </c>
      <c r="E20">
        <f>'ZONE A'!CY32</f>
        <v>74.16</v>
      </c>
      <c r="F20">
        <f>'ZONE A'!CY32</f>
        <v>74.16</v>
      </c>
      <c r="G20">
        <f>'ZONE A'!CZ32</f>
        <v>2.39</v>
      </c>
      <c r="H20">
        <f>'ZONE A'!DA32</f>
        <v>161.30000000000001</v>
      </c>
      <c r="I20">
        <f>'ZONE A'!DB32</f>
        <v>783</v>
      </c>
      <c r="J20">
        <f>'ZONE A'!DC32</f>
        <v>6.36</v>
      </c>
      <c r="K20">
        <f>'ZONE A'!DE32</f>
        <v>85.22</v>
      </c>
      <c r="L20" t="str">
        <f>'ZONE A'!DD32</f>
        <v>***</v>
      </c>
      <c r="M20">
        <f>'ZONE A'!DE32</f>
        <v>85.22</v>
      </c>
      <c r="N20">
        <f>'ZONE A'!DF32</f>
        <v>2.12</v>
      </c>
      <c r="O20">
        <f>'ZONE A'!DG32</f>
        <v>835.5</v>
      </c>
      <c r="P20" t="str">
        <f>'ZONE A'!DH32</f>
        <v>HS</v>
      </c>
      <c r="Q20">
        <f>'ZONE A'!DK32</f>
        <v>85.94</v>
      </c>
      <c r="R20">
        <f>'ZONE A'!DI32</f>
        <v>6.16</v>
      </c>
      <c r="S20" t="str">
        <f>'ZONE A'!DJ32</f>
        <v>***</v>
      </c>
      <c r="T20">
        <f>'ZONE A'!DK32</f>
        <v>85.94</v>
      </c>
      <c r="U20">
        <f>'ZONE A'!DL32</f>
        <v>2.0499999999999998</v>
      </c>
      <c r="V20">
        <f>'ZONE A'!DM32</f>
        <v>573.79999999999995</v>
      </c>
      <c r="W20">
        <f>'ZONE A'!DQ32</f>
        <v>77.150000000000006</v>
      </c>
      <c r="X20">
        <f>'ZONE A'!DN32</f>
        <v>911.5</v>
      </c>
      <c r="Y20" t="str">
        <f>'ZONE A'!DO32</f>
        <v>HS</v>
      </c>
    </row>
    <row r="21" spans="1:25" x14ac:dyDescent="0.3">
      <c r="A21" s="26">
        <f>'ZONE A'!C33</f>
        <v>45510</v>
      </c>
      <c r="B21">
        <f>'ZONE A'!CV33</f>
        <v>1834</v>
      </c>
      <c r="C21">
        <f>'ZONE A'!CW33</f>
        <v>6.32</v>
      </c>
      <c r="D21" t="str">
        <f>'ZONE A'!CX33</f>
        <v>***</v>
      </c>
      <c r="E21">
        <f>'ZONE A'!CY33</f>
        <v>81.11</v>
      </c>
      <c r="F21">
        <f>'ZONE A'!CY33</f>
        <v>81.11</v>
      </c>
      <c r="G21">
        <f>'ZONE A'!CZ33</f>
        <v>2.37</v>
      </c>
      <c r="H21">
        <f>'ZONE A'!DA33</f>
        <v>161.4</v>
      </c>
      <c r="I21">
        <f>'ZONE A'!DB33</f>
        <v>1108</v>
      </c>
      <c r="J21">
        <f>'ZONE A'!DC33</f>
        <v>6.48</v>
      </c>
      <c r="K21">
        <f>'ZONE A'!DE33</f>
        <v>87.11</v>
      </c>
      <c r="L21" t="str">
        <f>'ZONE A'!DD33</f>
        <v>***</v>
      </c>
      <c r="M21">
        <f>'ZONE A'!DE33</f>
        <v>87.11</v>
      </c>
      <c r="N21">
        <f>'ZONE A'!DF33</f>
        <v>2.09</v>
      </c>
      <c r="O21">
        <f>'ZONE A'!DG33</f>
        <v>806.8</v>
      </c>
      <c r="P21" t="str">
        <f>'ZONE A'!DH33</f>
        <v>HS</v>
      </c>
      <c r="Q21">
        <f>'ZONE A'!DK33</f>
        <v>89.58</v>
      </c>
      <c r="R21">
        <f>'ZONE A'!DI33</f>
        <v>6.43</v>
      </c>
      <c r="S21" t="str">
        <f>'ZONE A'!DJ33</f>
        <v>***</v>
      </c>
      <c r="T21">
        <f>'ZONE A'!DK33</f>
        <v>89.58</v>
      </c>
      <c r="U21">
        <f>'ZONE A'!DL33</f>
        <v>2.0299999999999998</v>
      </c>
      <c r="V21">
        <f>'ZONE A'!DM33</f>
        <v>574.29999999999995</v>
      </c>
      <c r="W21">
        <f>'ZONE A'!DQ33</f>
        <v>78.88</v>
      </c>
      <c r="X21">
        <f>'ZONE A'!DN33</f>
        <v>1139.3</v>
      </c>
      <c r="Y21" t="str">
        <f>'ZONE A'!DO33</f>
        <v>HS</v>
      </c>
    </row>
    <row r="22" spans="1:25" x14ac:dyDescent="0.3">
      <c r="A22" s="26">
        <f>'ZONE A'!C34</f>
        <v>45511</v>
      </c>
      <c r="B22">
        <f>'ZONE A'!CV34</f>
        <v>2142</v>
      </c>
      <c r="C22">
        <f>'ZONE A'!CW34</f>
        <v>6.6</v>
      </c>
      <c r="D22" t="str">
        <f>'ZONE A'!CX34</f>
        <v>***</v>
      </c>
      <c r="E22">
        <f>'ZONE A'!CY34</f>
        <v>80.91</v>
      </c>
      <c r="F22">
        <f>'ZONE A'!CY34</f>
        <v>80.91</v>
      </c>
      <c r="G22">
        <f>'ZONE A'!CZ34</f>
        <v>2.31</v>
      </c>
      <c r="H22">
        <f>'ZONE A'!DA34</f>
        <v>171.3</v>
      </c>
      <c r="I22">
        <f>'ZONE A'!DB34</f>
        <v>5253</v>
      </c>
      <c r="J22">
        <f>'ZONE A'!DC34</f>
        <v>6.61</v>
      </c>
      <c r="K22">
        <f>'ZONE A'!DE34</f>
        <v>0</v>
      </c>
      <c r="L22" t="str">
        <f>'ZONE A'!DD34</f>
        <v>***</v>
      </c>
      <c r="M22">
        <f>'ZONE A'!DE34</f>
        <v>0</v>
      </c>
      <c r="N22">
        <f>'ZONE A'!DF34</f>
        <v>0</v>
      </c>
      <c r="O22">
        <f>'ZONE A'!DG34</f>
        <v>734.4</v>
      </c>
      <c r="P22" t="str">
        <f>'ZONE A'!DH34</f>
        <v>HS</v>
      </c>
      <c r="Q22">
        <f>'ZONE A'!DK34</f>
        <v>89.16</v>
      </c>
      <c r="R22">
        <f>'ZONE A'!DI34</f>
        <v>6.69</v>
      </c>
      <c r="S22" t="str">
        <f>'ZONE A'!DJ34</f>
        <v>***</v>
      </c>
      <c r="T22">
        <f>'ZONE A'!DK34</f>
        <v>89.16</v>
      </c>
      <c r="U22">
        <f>'ZONE A'!DL34</f>
        <v>2.0299999999999998</v>
      </c>
      <c r="V22">
        <f>'ZONE A'!DM34</f>
        <v>580.9</v>
      </c>
      <c r="W22">
        <f>'ZONE A'!DQ34</f>
        <v>0</v>
      </c>
      <c r="X22">
        <f>'ZONE A'!DN34</f>
        <v>3837.8</v>
      </c>
      <c r="Y22" t="str">
        <f>'ZONE A'!DO34</f>
        <v>HS</v>
      </c>
    </row>
    <row r="23" spans="1:25" x14ac:dyDescent="0.3">
      <c r="A23" s="26">
        <f>'ZONE A'!C35</f>
        <v>45512</v>
      </c>
      <c r="B23">
        <f>'ZONE A'!CV35</f>
        <v>1434.2</v>
      </c>
      <c r="C23">
        <f>'ZONE A'!CW35</f>
        <v>6.39</v>
      </c>
      <c r="D23" t="str">
        <f>'ZONE A'!CX35</f>
        <v>***</v>
      </c>
      <c r="E23">
        <f>'ZONE A'!CY35</f>
        <v>80.25</v>
      </c>
      <c r="F23">
        <f>'ZONE A'!CY35</f>
        <v>80.25</v>
      </c>
      <c r="G23">
        <f>'ZONE A'!CZ35</f>
        <v>2.33</v>
      </c>
      <c r="H23">
        <f>'ZONE A'!DA35</f>
        <v>172.6</v>
      </c>
      <c r="I23">
        <f>'ZONE A'!DB35</f>
        <v>944.6</v>
      </c>
      <c r="J23">
        <f>'ZONE A'!DC35</f>
        <v>6.62</v>
      </c>
      <c r="K23">
        <f>'ZONE A'!DE35</f>
        <v>92.41</v>
      </c>
      <c r="L23" t="str">
        <f>'ZONE A'!DD35</f>
        <v>***</v>
      </c>
      <c r="M23">
        <f>'ZONE A'!DE35</f>
        <v>92.41</v>
      </c>
      <c r="N23">
        <f>'ZONE A'!DF35</f>
        <v>0</v>
      </c>
      <c r="O23">
        <f>'ZONE A'!DG35</f>
        <v>752.1</v>
      </c>
      <c r="P23" t="str">
        <f>'ZONE A'!DH35</f>
        <v>HS</v>
      </c>
      <c r="Q23">
        <f>'ZONE A'!DK35</f>
        <v>87.28</v>
      </c>
      <c r="R23">
        <f>'ZONE A'!DI35</f>
        <v>6.46</v>
      </c>
      <c r="S23" t="str">
        <f>'ZONE A'!DJ35</f>
        <v>***</v>
      </c>
      <c r="T23">
        <f>'ZONE A'!DK35</f>
        <v>87.28</v>
      </c>
      <c r="U23">
        <f>'ZONE A'!DL35</f>
        <v>2.0099999999999998</v>
      </c>
      <c r="V23">
        <f>'ZONE A'!DM35</f>
        <v>610</v>
      </c>
      <c r="W23">
        <f>'ZONE A'!DQ35</f>
        <v>79.72</v>
      </c>
      <c r="X23">
        <f>'ZONE A'!DN35</f>
        <v>1340.5</v>
      </c>
      <c r="Y23" t="str">
        <f>'ZONE A'!DO35</f>
        <v>HS</v>
      </c>
    </row>
    <row r="24" spans="1:25" x14ac:dyDescent="0.3">
      <c r="A24" s="26">
        <f>'ZONE A'!C36</f>
        <v>45513</v>
      </c>
      <c r="B24">
        <f>'ZONE A'!CV36</f>
        <v>830.3</v>
      </c>
      <c r="C24">
        <f>'ZONE A'!CW36</f>
        <v>5.94</v>
      </c>
      <c r="D24" t="str">
        <f>'ZONE A'!CX36</f>
        <v>***</v>
      </c>
      <c r="E24">
        <f>'ZONE A'!CY36</f>
        <v>78.260000000000005</v>
      </c>
      <c r="F24">
        <f>'ZONE A'!CY36</f>
        <v>78.260000000000005</v>
      </c>
      <c r="G24">
        <f>'ZONE A'!CZ36</f>
        <v>2.38</v>
      </c>
      <c r="H24">
        <f>'ZONE A'!DA36</f>
        <v>165.1</v>
      </c>
      <c r="I24">
        <f>'ZONE A'!DB36</f>
        <v>906.1</v>
      </c>
      <c r="J24">
        <f>'ZONE A'!DC36</f>
        <v>6.4</v>
      </c>
      <c r="K24">
        <f>'ZONE A'!DE36</f>
        <v>91.23</v>
      </c>
      <c r="L24" t="str">
        <f>'ZONE A'!DD36</f>
        <v>***</v>
      </c>
      <c r="M24">
        <f>'ZONE A'!DE36</f>
        <v>91.23</v>
      </c>
      <c r="N24">
        <f>'ZONE A'!DF36</f>
        <v>2.09</v>
      </c>
      <c r="O24">
        <f>'ZONE A'!DG36</f>
        <v>818.5</v>
      </c>
      <c r="P24" t="str">
        <f>'ZONE A'!DH36</f>
        <v>HS</v>
      </c>
      <c r="Q24">
        <f>'ZONE A'!DK36</f>
        <v>90.86</v>
      </c>
      <c r="R24">
        <f>'ZONE A'!DI36</f>
        <v>6.69</v>
      </c>
      <c r="S24" t="str">
        <f>'ZONE A'!DJ36</f>
        <v>***</v>
      </c>
      <c r="T24">
        <f>'ZONE A'!DK36</f>
        <v>90.86</v>
      </c>
      <c r="U24">
        <f>'ZONE A'!DL36</f>
        <v>2.04</v>
      </c>
      <c r="V24">
        <f>'ZONE A'!DM36</f>
        <v>630.6</v>
      </c>
      <c r="W24">
        <f>'ZONE A'!DQ36</f>
        <v>80.3</v>
      </c>
      <c r="X24">
        <f>'ZONE A'!DN36</f>
        <v>1436.9</v>
      </c>
      <c r="Y24">
        <f>'ZONE A'!DO36</f>
        <v>6.5</v>
      </c>
    </row>
    <row r="25" spans="1:25" x14ac:dyDescent="0.3">
      <c r="A25" s="26">
        <f>'ZONE A'!C37</f>
        <v>45514</v>
      </c>
      <c r="B25">
        <f>'ZONE A'!CV37</f>
        <v>0</v>
      </c>
      <c r="C25">
        <f>'ZONE A'!CW37</f>
        <v>0</v>
      </c>
      <c r="D25" t="str">
        <f>'ZONE A'!CX37</f>
        <v>***</v>
      </c>
      <c r="E25">
        <f>'ZONE A'!CY37</f>
        <v>0</v>
      </c>
      <c r="F25">
        <f>'ZONE A'!CY37</f>
        <v>0</v>
      </c>
      <c r="G25">
        <f>'ZONE A'!CZ37</f>
        <v>0</v>
      </c>
      <c r="H25">
        <f>'ZONE A'!DA37</f>
        <v>0</v>
      </c>
      <c r="I25">
        <f>'ZONE A'!DB37</f>
        <v>0</v>
      </c>
      <c r="J25">
        <f>'ZONE A'!DC37</f>
        <v>0</v>
      </c>
      <c r="K25">
        <f>'ZONE A'!DE37</f>
        <v>0</v>
      </c>
      <c r="L25" t="str">
        <f>'ZONE A'!DD37</f>
        <v>***</v>
      </c>
      <c r="M25">
        <f>'ZONE A'!DE37</f>
        <v>0</v>
      </c>
      <c r="N25">
        <f>'ZONE A'!DF37</f>
        <v>0</v>
      </c>
      <c r="O25">
        <f>'ZONE A'!DG37</f>
        <v>0</v>
      </c>
      <c r="P25">
        <f>'ZONE A'!DH37</f>
        <v>0</v>
      </c>
      <c r="Q25">
        <f>'ZONE A'!DK37</f>
        <v>0</v>
      </c>
      <c r="R25">
        <f>'ZONE A'!DI37</f>
        <v>0</v>
      </c>
      <c r="S25" t="str">
        <f>'ZONE A'!DJ37</f>
        <v>***</v>
      </c>
      <c r="T25">
        <f>'ZONE A'!DK37</f>
        <v>0</v>
      </c>
      <c r="U25">
        <f>'ZONE A'!DL37</f>
        <v>0</v>
      </c>
      <c r="V25">
        <f>'ZONE A'!DM37</f>
        <v>0</v>
      </c>
      <c r="W25">
        <f>'ZONE A'!DQ37</f>
        <v>0</v>
      </c>
      <c r="X25">
        <f>'ZONE A'!DN37</f>
        <v>0</v>
      </c>
      <c r="Y25">
        <f>'ZONE A'!DO37</f>
        <v>0</v>
      </c>
    </row>
    <row r="26" spans="1:25" x14ac:dyDescent="0.3">
      <c r="A26" s="26">
        <f>'ZONE A'!C38</f>
        <v>45515</v>
      </c>
      <c r="B26">
        <f>'ZONE A'!CV38</f>
        <v>0</v>
      </c>
      <c r="C26">
        <f>'ZONE A'!CW38</f>
        <v>0</v>
      </c>
      <c r="D26" t="str">
        <f>'ZONE A'!CX38</f>
        <v>***</v>
      </c>
      <c r="E26">
        <f>'ZONE A'!CY38</f>
        <v>0</v>
      </c>
      <c r="F26">
        <f>'ZONE A'!CY38</f>
        <v>0</v>
      </c>
      <c r="G26">
        <f>'ZONE A'!CZ38</f>
        <v>0</v>
      </c>
      <c r="H26">
        <f>'ZONE A'!DA38</f>
        <v>0</v>
      </c>
      <c r="I26" t="str">
        <f>'ZONE A'!DB38</f>
        <v xml:space="preserve"> </v>
      </c>
      <c r="J26">
        <f>'ZONE A'!DC38</f>
        <v>0</v>
      </c>
      <c r="K26">
        <f>'ZONE A'!DE38</f>
        <v>0</v>
      </c>
      <c r="L26" t="str">
        <f>'ZONE A'!DD38</f>
        <v>***</v>
      </c>
      <c r="M26">
        <f>'ZONE A'!DE38</f>
        <v>0</v>
      </c>
      <c r="N26">
        <f>'ZONE A'!DF38</f>
        <v>0</v>
      </c>
      <c r="O26">
        <f>'ZONE A'!DG38</f>
        <v>0</v>
      </c>
      <c r="P26">
        <f>'ZONE A'!DH38</f>
        <v>0</v>
      </c>
      <c r="Q26">
        <f>'ZONE A'!DK38</f>
        <v>0</v>
      </c>
      <c r="R26">
        <f>'ZONE A'!DI38</f>
        <v>0</v>
      </c>
      <c r="S26" t="str">
        <f>'ZONE A'!DJ38</f>
        <v>***</v>
      </c>
      <c r="T26">
        <f>'ZONE A'!DK38</f>
        <v>0</v>
      </c>
      <c r="U26">
        <f>'ZONE A'!DL38</f>
        <v>0</v>
      </c>
      <c r="V26">
        <f>'ZONE A'!DM38</f>
        <v>0</v>
      </c>
      <c r="W26">
        <f>'ZONE A'!DQ38</f>
        <v>0</v>
      </c>
      <c r="X26">
        <f>'ZONE A'!DN38</f>
        <v>0</v>
      </c>
      <c r="Y26">
        <f>'ZONE A'!DO38</f>
        <v>0</v>
      </c>
    </row>
    <row r="27" spans="1:25" x14ac:dyDescent="0.3">
      <c r="A27" s="26">
        <f>'ZONE A'!C39</f>
        <v>45516</v>
      </c>
      <c r="B27">
        <f>'ZONE A'!CV39</f>
        <v>1678</v>
      </c>
      <c r="C27">
        <f>'ZONE A'!CW39</f>
        <v>6.25</v>
      </c>
      <c r="D27" t="str">
        <f>'ZONE A'!CX39</f>
        <v>***</v>
      </c>
      <c r="E27">
        <f>'ZONE A'!CY39</f>
        <v>76.23</v>
      </c>
      <c r="F27">
        <f>'ZONE A'!CY39</f>
        <v>76.23</v>
      </c>
      <c r="G27">
        <f>'ZONE A'!CZ39</f>
        <v>2.41</v>
      </c>
      <c r="H27">
        <f>'ZONE A'!DA39</f>
        <v>171.2</v>
      </c>
      <c r="I27">
        <f>'ZONE A'!DB39</f>
        <v>931.7</v>
      </c>
      <c r="J27">
        <f>'ZONE A'!DC39</f>
        <v>6.37</v>
      </c>
      <c r="K27">
        <f>'ZONE A'!DE39</f>
        <v>89.72</v>
      </c>
      <c r="L27" t="str">
        <f>'ZONE A'!DD39</f>
        <v>***</v>
      </c>
      <c r="M27">
        <f>'ZONE A'!DE39</f>
        <v>89.72</v>
      </c>
      <c r="N27">
        <f>'ZONE A'!DF39</f>
        <v>2.13</v>
      </c>
      <c r="O27">
        <f>'ZONE A'!DG39</f>
        <v>820.9</v>
      </c>
      <c r="P27" t="str">
        <f>'ZONE A'!DH39</f>
        <v>HS</v>
      </c>
      <c r="Q27">
        <f>'ZONE A'!DK39</f>
        <v>90.52</v>
      </c>
      <c r="R27">
        <f>'ZONE A'!DI39</f>
        <v>6.76</v>
      </c>
      <c r="S27" t="str">
        <f>'ZONE A'!DJ39</f>
        <v>***</v>
      </c>
      <c r="T27">
        <f>'ZONE A'!DK39</f>
        <v>90.52</v>
      </c>
      <c r="U27">
        <f>'ZONE A'!DL39</f>
        <v>2.0299999999999998</v>
      </c>
      <c r="V27">
        <f>'ZONE A'!DM39</f>
        <v>661.9</v>
      </c>
      <c r="W27">
        <f>'ZONE A'!DQ39</f>
        <v>79.25</v>
      </c>
      <c r="X27">
        <f>'ZONE A'!DN39</f>
        <v>1502.3</v>
      </c>
      <c r="Y27">
        <f>'ZONE A'!DO39</f>
        <v>6.5</v>
      </c>
    </row>
    <row r="28" spans="1:25" x14ac:dyDescent="0.3">
      <c r="A28" s="26">
        <f>'ZONE A'!C40</f>
        <v>45517</v>
      </c>
      <c r="B28">
        <f>'ZONE A'!CV40</f>
        <v>937.1</v>
      </c>
      <c r="C28">
        <f>'ZONE A'!CW40</f>
        <v>5.98</v>
      </c>
      <c r="D28" t="str">
        <f>'ZONE A'!CX40</f>
        <v>***</v>
      </c>
      <c r="E28">
        <f>'ZONE A'!CY40</f>
        <v>77.349999999999994</v>
      </c>
      <c r="F28">
        <f>'ZONE A'!CY40</f>
        <v>77.349999999999994</v>
      </c>
      <c r="G28">
        <f>'ZONE A'!CZ40</f>
        <v>2.38</v>
      </c>
      <c r="H28">
        <f>'ZONE A'!DA40</f>
        <v>176.4</v>
      </c>
      <c r="I28">
        <f>'ZONE A'!DB40</f>
        <v>798</v>
      </c>
      <c r="J28">
        <f>'ZONE A'!DC40</f>
        <v>6.29</v>
      </c>
      <c r="K28">
        <f>'ZONE A'!DE40</f>
        <v>89.6</v>
      </c>
      <c r="L28" t="str">
        <f>'ZONE A'!DD40</f>
        <v>***</v>
      </c>
      <c r="M28">
        <f>'ZONE A'!DE40</f>
        <v>89.6</v>
      </c>
      <c r="N28">
        <f>'ZONE A'!DF40</f>
        <v>2.11</v>
      </c>
      <c r="O28">
        <f>'ZONE A'!DG40</f>
        <v>816.3</v>
      </c>
      <c r="P28" t="str">
        <f>'ZONE A'!DH40</f>
        <v>HS</v>
      </c>
      <c r="Q28">
        <f>'ZONE A'!DK40</f>
        <v>90.02</v>
      </c>
      <c r="R28">
        <f>'ZONE A'!DI40</f>
        <v>6.62</v>
      </c>
      <c r="S28" t="str">
        <f>'ZONE A'!DJ40</f>
        <v>***</v>
      </c>
      <c r="T28">
        <f>'ZONE A'!DK40</f>
        <v>90.02</v>
      </c>
      <c r="U28">
        <f>'ZONE A'!DL40</f>
        <v>2.02</v>
      </c>
      <c r="V28">
        <f>'ZONE A'!DM40</f>
        <v>663</v>
      </c>
      <c r="W28">
        <f>'ZONE A'!DQ40</f>
        <v>79.150000000000006</v>
      </c>
      <c r="X28">
        <f>'ZONE A'!DN40</f>
        <v>1210.5</v>
      </c>
      <c r="Y28">
        <f>'ZONE A'!DO40</f>
        <v>6.4</v>
      </c>
    </row>
    <row r="29" spans="1:25" x14ac:dyDescent="0.3">
      <c r="A29" s="26">
        <f>'ZONE A'!C41</f>
        <v>45518</v>
      </c>
      <c r="B29">
        <f>'ZONE A'!CV41</f>
        <v>0</v>
      </c>
      <c r="C29">
        <f>'ZONE A'!CW41</f>
        <v>0</v>
      </c>
      <c r="D29" t="str">
        <f>'ZONE A'!CX41</f>
        <v>***</v>
      </c>
      <c r="E29">
        <f>'ZONE A'!CY41</f>
        <v>0</v>
      </c>
      <c r="F29">
        <f>'ZONE A'!CY41</f>
        <v>0</v>
      </c>
      <c r="G29">
        <f>'ZONE A'!CZ41</f>
        <v>0</v>
      </c>
      <c r="H29">
        <f>'ZONE A'!DA41</f>
        <v>0</v>
      </c>
      <c r="I29">
        <f>'ZONE A'!DB41</f>
        <v>0</v>
      </c>
      <c r="J29">
        <f>'ZONE A'!DC41</f>
        <v>0</v>
      </c>
      <c r="K29">
        <f>'ZONE A'!DE41</f>
        <v>0</v>
      </c>
      <c r="L29" t="str">
        <f>'ZONE A'!DD41</f>
        <v>***</v>
      </c>
      <c r="M29">
        <f>'ZONE A'!DE41</f>
        <v>0</v>
      </c>
      <c r="N29">
        <f>'ZONE A'!DF41</f>
        <v>0</v>
      </c>
      <c r="O29">
        <f>'ZONE A'!DG41</f>
        <v>0</v>
      </c>
      <c r="P29">
        <f>'ZONE A'!DH41</f>
        <v>0</v>
      </c>
      <c r="Q29">
        <f>'ZONE A'!DK41</f>
        <v>0</v>
      </c>
      <c r="R29">
        <f>'ZONE A'!DI41</f>
        <v>0</v>
      </c>
      <c r="S29" t="str">
        <f>'ZONE A'!DJ41</f>
        <v>***</v>
      </c>
      <c r="T29">
        <f>'ZONE A'!DK41</f>
        <v>0</v>
      </c>
      <c r="U29">
        <f>'ZONE A'!DL41</f>
        <v>0</v>
      </c>
      <c r="V29">
        <f>'ZONE A'!DM41</f>
        <v>0</v>
      </c>
      <c r="W29">
        <f>'ZONE A'!DQ41</f>
        <v>0</v>
      </c>
      <c r="X29">
        <f>'ZONE A'!DN41</f>
        <v>0</v>
      </c>
      <c r="Y29">
        <f>'ZONE A'!DO41</f>
        <v>0</v>
      </c>
    </row>
    <row r="30" spans="1:25" x14ac:dyDescent="0.3">
      <c r="A30" s="26">
        <f>'ZONE A'!C42</f>
        <v>45519</v>
      </c>
      <c r="B30">
        <f>'ZONE A'!CV42</f>
        <v>850.4</v>
      </c>
      <c r="C30">
        <f>'ZONE A'!CW42</f>
        <v>5.76</v>
      </c>
      <c r="D30" t="str">
        <f>'ZONE A'!CX42</f>
        <v>***</v>
      </c>
      <c r="E30">
        <f>'ZONE A'!CY42</f>
        <v>77.17</v>
      </c>
      <c r="F30">
        <f>'ZONE A'!CY42</f>
        <v>77.17</v>
      </c>
      <c r="G30">
        <f>'ZONE A'!CZ42</f>
        <v>2.34</v>
      </c>
      <c r="H30">
        <f>'ZONE A'!DA42</f>
        <v>197.8</v>
      </c>
      <c r="I30">
        <f>'ZONE A'!DB42</f>
        <v>711.6</v>
      </c>
      <c r="J30">
        <f>'ZONE A'!DC42</f>
        <v>6.09</v>
      </c>
      <c r="K30">
        <f>'ZONE A'!DE42</f>
        <v>87.09</v>
      </c>
      <c r="L30" t="str">
        <f>'ZONE A'!DD42</f>
        <v>***</v>
      </c>
      <c r="M30">
        <f>'ZONE A'!DE42</f>
        <v>87.09</v>
      </c>
      <c r="N30">
        <f>'ZONE A'!DF42</f>
        <v>2.11</v>
      </c>
      <c r="O30">
        <f>'ZONE A'!DG42</f>
        <v>831.8</v>
      </c>
      <c r="P30" t="str">
        <f>'ZONE A'!DH42</f>
        <v>HS</v>
      </c>
      <c r="Q30">
        <f>'ZONE A'!DK42</f>
        <v>87.88</v>
      </c>
      <c r="R30">
        <f>'ZONE A'!DI42</f>
        <v>6.04</v>
      </c>
      <c r="S30" t="str">
        <f>'ZONE A'!DJ42</f>
        <v>***</v>
      </c>
      <c r="T30">
        <f>'ZONE A'!DK42</f>
        <v>87.88</v>
      </c>
      <c r="U30">
        <f>'ZONE A'!DL42</f>
        <v>2.0099999999999998</v>
      </c>
      <c r="V30">
        <f>'ZONE A'!DM42</f>
        <v>684.1</v>
      </c>
      <c r="W30">
        <f>'ZONE A'!DQ42</f>
        <v>77.98</v>
      </c>
      <c r="X30">
        <f>'ZONE A'!DN42</f>
        <v>730.9</v>
      </c>
      <c r="Y30">
        <f>'ZONE A'!DO42</f>
        <v>6</v>
      </c>
    </row>
    <row r="31" spans="1:25" x14ac:dyDescent="0.3">
      <c r="A31" s="26">
        <f>'ZONE A'!C43</f>
        <v>45520</v>
      </c>
      <c r="B31">
        <f>'ZONE A'!CV43</f>
        <v>1121.5999999999999</v>
      </c>
      <c r="C31">
        <f>'ZONE A'!CW43</f>
        <v>6.07</v>
      </c>
      <c r="D31">
        <f>'ZONE A'!CX43</f>
        <v>89.87</v>
      </c>
      <c r="E31">
        <f>'ZONE A'!CY43</f>
        <v>73.64</v>
      </c>
      <c r="F31">
        <f>'ZONE A'!CY43</f>
        <v>73.64</v>
      </c>
      <c r="G31">
        <f>'ZONE A'!CZ43</f>
        <v>2.38</v>
      </c>
      <c r="H31">
        <f>'ZONE A'!DA43</f>
        <v>191.7</v>
      </c>
      <c r="I31">
        <f>'ZONE A'!DB43</f>
        <v>773.3</v>
      </c>
      <c r="J31">
        <f>'ZONE A'!DC43</f>
        <v>6.46</v>
      </c>
      <c r="K31">
        <f>'ZONE A'!DE43</f>
        <v>85.28</v>
      </c>
      <c r="L31">
        <f>'ZONE A'!DD43</f>
        <v>103.66</v>
      </c>
      <c r="M31">
        <f>'ZONE A'!DE43</f>
        <v>85.28</v>
      </c>
      <c r="N31">
        <f>'ZONE A'!DF43</f>
        <v>2.12</v>
      </c>
      <c r="O31">
        <f>'ZONE A'!DG43</f>
        <v>829.3</v>
      </c>
      <c r="P31" t="str">
        <f>'ZONE A'!DH43</f>
        <v>HS</v>
      </c>
      <c r="Q31">
        <f>'ZONE A'!DK43</f>
        <v>85.3</v>
      </c>
      <c r="R31">
        <f>'ZONE A'!DI43</f>
        <v>6.39</v>
      </c>
      <c r="S31">
        <f>'ZONE A'!DJ43</f>
        <v>109.53</v>
      </c>
      <c r="T31">
        <f>'ZONE A'!DK43</f>
        <v>85.3</v>
      </c>
      <c r="U31">
        <f>'ZONE A'!DL43</f>
        <v>2.0299999999999998</v>
      </c>
      <c r="V31">
        <f>'ZONE A'!DM43</f>
        <v>679.8</v>
      </c>
      <c r="W31">
        <f>'ZONE A'!DQ43</f>
        <v>76.7</v>
      </c>
      <c r="X31">
        <f>'ZONE A'!DN43</f>
        <v>804</v>
      </c>
      <c r="Y31">
        <f>'ZONE A'!DO43</f>
        <v>6.2</v>
      </c>
    </row>
    <row r="32" spans="1:25" x14ac:dyDescent="0.3">
      <c r="A32" s="26">
        <f>'ZONE A'!C44</f>
        <v>45521</v>
      </c>
      <c r="B32">
        <f>'ZONE A'!CV44</f>
        <v>0</v>
      </c>
      <c r="C32">
        <f>'ZONE A'!CW44</f>
        <v>0</v>
      </c>
      <c r="D32">
        <f>'ZONE A'!CX44</f>
        <v>0</v>
      </c>
      <c r="E32">
        <f>'ZONE A'!CY44</f>
        <v>0</v>
      </c>
      <c r="F32">
        <f>'ZONE A'!CY44</f>
        <v>0</v>
      </c>
      <c r="G32">
        <f>'ZONE A'!CZ44</f>
        <v>0</v>
      </c>
      <c r="H32">
        <f>'ZONE A'!DA44</f>
        <v>0</v>
      </c>
      <c r="I32">
        <f>'ZONE A'!DB44</f>
        <v>0</v>
      </c>
      <c r="J32">
        <f>'ZONE A'!DC44</f>
        <v>0</v>
      </c>
      <c r="K32">
        <f>'ZONE A'!DE44</f>
        <v>0</v>
      </c>
      <c r="L32">
        <f>'ZONE A'!DD44</f>
        <v>0</v>
      </c>
      <c r="M32">
        <f>'ZONE A'!DE44</f>
        <v>0</v>
      </c>
      <c r="N32">
        <f>'ZONE A'!DF44</f>
        <v>0</v>
      </c>
      <c r="O32">
        <f>'ZONE A'!DG44</f>
        <v>0</v>
      </c>
      <c r="P32">
        <f>'ZONE A'!DH44</f>
        <v>0</v>
      </c>
      <c r="Q32">
        <f>'ZONE A'!DK44</f>
        <v>0</v>
      </c>
      <c r="R32">
        <f>'ZONE A'!DI44</f>
        <v>0</v>
      </c>
      <c r="S32">
        <f>'ZONE A'!DJ44</f>
        <v>0</v>
      </c>
      <c r="T32">
        <f>'ZONE A'!DK44</f>
        <v>0</v>
      </c>
      <c r="U32">
        <f>'ZONE A'!DL44</f>
        <v>0</v>
      </c>
      <c r="V32">
        <f>'ZONE A'!DM44</f>
        <v>0</v>
      </c>
      <c r="W32">
        <f>'ZONE A'!DQ44</f>
        <v>0</v>
      </c>
      <c r="X32">
        <f>'ZONE A'!DN44</f>
        <v>0</v>
      </c>
      <c r="Y32">
        <f>'ZONE A'!DO44</f>
        <v>0</v>
      </c>
    </row>
    <row r="33" spans="1:25" x14ac:dyDescent="0.3">
      <c r="A33" s="26">
        <f>'ZONE A'!C45</f>
        <v>45522</v>
      </c>
      <c r="B33">
        <f>'ZONE A'!CV45</f>
        <v>0</v>
      </c>
      <c r="C33">
        <f>'ZONE A'!CW45</f>
        <v>0</v>
      </c>
      <c r="D33">
        <f>'ZONE A'!CX45</f>
        <v>0</v>
      </c>
      <c r="E33">
        <f>'ZONE A'!CY45</f>
        <v>0</v>
      </c>
      <c r="F33">
        <f>'ZONE A'!CY45</f>
        <v>0</v>
      </c>
      <c r="G33">
        <f>'ZONE A'!CZ45</f>
        <v>0</v>
      </c>
      <c r="H33">
        <f>'ZONE A'!DA45</f>
        <v>0</v>
      </c>
      <c r="I33">
        <f>'ZONE A'!DB45</f>
        <v>0</v>
      </c>
      <c r="J33">
        <f>'ZONE A'!DC45</f>
        <v>0</v>
      </c>
      <c r="K33">
        <f>'ZONE A'!DE45</f>
        <v>0</v>
      </c>
      <c r="L33">
        <f>'ZONE A'!DD45</f>
        <v>0</v>
      </c>
      <c r="M33">
        <f>'ZONE A'!DE45</f>
        <v>0</v>
      </c>
      <c r="N33">
        <f>'ZONE A'!DF45</f>
        <v>0</v>
      </c>
      <c r="O33">
        <f>'ZONE A'!DG45</f>
        <v>0</v>
      </c>
      <c r="P33">
        <f>'ZONE A'!DH45</f>
        <v>0</v>
      </c>
      <c r="Q33">
        <f>'ZONE A'!DK45</f>
        <v>0</v>
      </c>
      <c r="R33">
        <f>'ZONE A'!DI45</f>
        <v>0</v>
      </c>
      <c r="S33">
        <f>'ZONE A'!DJ45</f>
        <v>0</v>
      </c>
      <c r="T33">
        <f>'ZONE A'!DK45</f>
        <v>0</v>
      </c>
      <c r="U33">
        <f>'ZONE A'!DL45</f>
        <v>0</v>
      </c>
      <c r="V33">
        <f>'ZONE A'!DM45</f>
        <v>0</v>
      </c>
      <c r="W33">
        <f>'ZONE A'!DQ45</f>
        <v>0</v>
      </c>
      <c r="X33">
        <f>'ZONE A'!DN45</f>
        <v>0</v>
      </c>
      <c r="Y33">
        <f>'ZONE A'!DO45</f>
        <v>0</v>
      </c>
    </row>
    <row r="34" spans="1:25" x14ac:dyDescent="0.3">
      <c r="A34" s="26">
        <f>'ZONE A'!C46</f>
        <v>45523</v>
      </c>
      <c r="B34">
        <f>'ZONE A'!CV46</f>
        <v>1401.7</v>
      </c>
      <c r="C34">
        <f>'ZONE A'!CW46</f>
        <v>6.22</v>
      </c>
      <c r="D34">
        <f>'ZONE A'!CX46</f>
        <v>125.97</v>
      </c>
      <c r="E34">
        <f>'ZONE A'!CY46</f>
        <v>75.849999999999994</v>
      </c>
      <c r="F34">
        <f>'ZONE A'!CY46</f>
        <v>75.849999999999994</v>
      </c>
      <c r="G34">
        <f>'ZONE A'!CZ46</f>
        <v>2.39</v>
      </c>
      <c r="H34">
        <f>'ZONE A'!DA46</f>
        <v>168.1</v>
      </c>
      <c r="I34">
        <f>'ZONE A'!DB46</f>
        <v>796.6</v>
      </c>
      <c r="J34">
        <f>'ZONE A'!DC46</f>
        <v>6.37</v>
      </c>
      <c r="K34">
        <f>'ZONE A'!DE46</f>
        <v>83.9</v>
      </c>
      <c r="L34">
        <f>'ZONE A'!DD46</f>
        <v>99.08</v>
      </c>
      <c r="M34">
        <f>'ZONE A'!DE46</f>
        <v>83.9</v>
      </c>
      <c r="N34">
        <f>'ZONE A'!DF46</f>
        <v>2.14</v>
      </c>
      <c r="O34">
        <f>'ZONE A'!DG46</f>
        <v>763.7</v>
      </c>
      <c r="P34" t="str">
        <f>'ZONE A'!DH46</f>
        <v>HS</v>
      </c>
      <c r="Q34">
        <f>'ZONE A'!DK46</f>
        <v>86.39</v>
      </c>
      <c r="R34">
        <f>'ZONE A'!DI46</f>
        <v>6.62</v>
      </c>
      <c r="S34">
        <f>'ZONE A'!DJ46</f>
        <v>105.79</v>
      </c>
      <c r="T34">
        <f>'ZONE A'!DK46</f>
        <v>86.39</v>
      </c>
      <c r="U34">
        <f>'ZONE A'!DL46</f>
        <v>2.0299999999999998</v>
      </c>
      <c r="V34">
        <f>'ZONE A'!DM46</f>
        <v>647.9</v>
      </c>
      <c r="W34">
        <f>'ZONE A'!DQ46</f>
        <v>76.94</v>
      </c>
      <c r="X34">
        <f>'ZONE A'!DN46</f>
        <v>1017.8</v>
      </c>
      <c r="Y34">
        <f>'ZONE A'!DO46</f>
        <v>6.3</v>
      </c>
    </row>
    <row r="35" spans="1:25" x14ac:dyDescent="0.3">
      <c r="A35" s="26">
        <f>'ZONE A'!C47</f>
        <v>45524</v>
      </c>
      <c r="B35">
        <f>'ZONE A'!CV47</f>
        <v>0</v>
      </c>
      <c r="C35">
        <f>'ZONE A'!CW47</f>
        <v>0</v>
      </c>
      <c r="D35">
        <f>'ZONE A'!CX47</f>
        <v>0</v>
      </c>
      <c r="E35">
        <f>'ZONE A'!CY47</f>
        <v>0</v>
      </c>
      <c r="F35">
        <f>'ZONE A'!CY47</f>
        <v>0</v>
      </c>
      <c r="G35">
        <f>'ZONE A'!CZ47</f>
        <v>0</v>
      </c>
      <c r="H35">
        <f>'ZONE A'!DA47</f>
        <v>0</v>
      </c>
      <c r="I35">
        <f>'ZONE A'!DB47</f>
        <v>0</v>
      </c>
      <c r="J35">
        <f>'ZONE A'!DC47</f>
        <v>0</v>
      </c>
      <c r="K35">
        <f>'ZONE A'!DE47</f>
        <v>0</v>
      </c>
      <c r="L35">
        <f>'ZONE A'!DD47</f>
        <v>0</v>
      </c>
      <c r="M35">
        <f>'ZONE A'!DE47</f>
        <v>0</v>
      </c>
      <c r="N35">
        <f>'ZONE A'!DF47</f>
        <v>0</v>
      </c>
      <c r="O35">
        <f>'ZONE A'!DG47</f>
        <v>0</v>
      </c>
      <c r="P35">
        <f>'ZONE A'!DH47</f>
        <v>0</v>
      </c>
      <c r="Q35">
        <f>'ZONE A'!DK47</f>
        <v>0</v>
      </c>
      <c r="R35">
        <f>'ZONE A'!DI47</f>
        <v>0</v>
      </c>
      <c r="S35">
        <f>'ZONE A'!DJ47</f>
        <v>0</v>
      </c>
      <c r="T35">
        <f>'ZONE A'!DK47</f>
        <v>0</v>
      </c>
      <c r="U35">
        <f>'ZONE A'!DL47</f>
        <v>0</v>
      </c>
      <c r="V35">
        <f>'ZONE A'!DM47</f>
        <v>0</v>
      </c>
      <c r="W35">
        <f>'ZONE A'!DQ47</f>
        <v>0</v>
      </c>
      <c r="X35">
        <f>'ZONE A'!DN47</f>
        <v>0</v>
      </c>
      <c r="Y35">
        <f>'ZONE A'!DO47</f>
        <v>0</v>
      </c>
    </row>
    <row r="36" spans="1:25" x14ac:dyDescent="0.3">
      <c r="A36" s="26">
        <f>'ZONE A'!C48</f>
        <v>45525</v>
      </c>
      <c r="B36">
        <f>'ZONE A'!CV48</f>
        <v>0</v>
      </c>
      <c r="C36">
        <f>'ZONE A'!CW48</f>
        <v>0</v>
      </c>
      <c r="D36">
        <f>'ZONE A'!CX48</f>
        <v>0</v>
      </c>
      <c r="E36">
        <f>'ZONE A'!CY48</f>
        <v>0</v>
      </c>
      <c r="F36">
        <f>'ZONE A'!CY48</f>
        <v>0</v>
      </c>
      <c r="G36">
        <f>'ZONE A'!CZ48</f>
        <v>0</v>
      </c>
      <c r="H36">
        <f>'ZONE A'!DA48</f>
        <v>0</v>
      </c>
      <c r="I36">
        <f>'ZONE A'!DB48</f>
        <v>0</v>
      </c>
      <c r="J36">
        <f>'ZONE A'!DC48</f>
        <v>0</v>
      </c>
      <c r="K36">
        <f>'ZONE A'!DE48</f>
        <v>0</v>
      </c>
      <c r="L36">
        <f>'ZONE A'!DD48</f>
        <v>0</v>
      </c>
      <c r="M36">
        <f>'ZONE A'!DE48</f>
        <v>0</v>
      </c>
      <c r="N36">
        <f>'ZONE A'!DF48</f>
        <v>0</v>
      </c>
      <c r="O36">
        <f>'ZONE A'!DG48</f>
        <v>0</v>
      </c>
      <c r="P36">
        <f>'ZONE A'!DH48</f>
        <v>0</v>
      </c>
      <c r="Q36">
        <f>'ZONE A'!DK48</f>
        <v>0</v>
      </c>
      <c r="R36">
        <f>'ZONE A'!DI48</f>
        <v>0</v>
      </c>
      <c r="S36">
        <f>'ZONE A'!DJ48</f>
        <v>0</v>
      </c>
      <c r="T36">
        <f>'ZONE A'!DK48</f>
        <v>0</v>
      </c>
      <c r="U36">
        <f>'ZONE A'!DL48</f>
        <v>0</v>
      </c>
      <c r="V36">
        <f>'ZONE A'!DM48</f>
        <v>0</v>
      </c>
      <c r="W36">
        <f>'ZONE A'!DQ48</f>
        <v>0</v>
      </c>
      <c r="X36">
        <f>'ZONE A'!DN48</f>
        <v>0</v>
      </c>
      <c r="Y36">
        <f>'ZONE A'!DO48</f>
        <v>0</v>
      </c>
    </row>
    <row r="37" spans="1:25" x14ac:dyDescent="0.3">
      <c r="A37" s="26">
        <f>'ZONE A'!C49</f>
        <v>45526</v>
      </c>
      <c r="B37">
        <f>'ZONE A'!CV49</f>
        <v>1354.1</v>
      </c>
      <c r="C37">
        <f>'ZONE A'!CW49</f>
        <v>6.21</v>
      </c>
      <c r="D37">
        <f>'ZONE A'!CX49</f>
        <v>126.37</v>
      </c>
      <c r="E37">
        <f>'ZONE A'!CY49</f>
        <v>75.64</v>
      </c>
      <c r="F37">
        <f>'ZONE A'!CY49</f>
        <v>75.64</v>
      </c>
      <c r="G37">
        <f>'ZONE A'!CZ49</f>
        <v>2.38</v>
      </c>
      <c r="H37">
        <f>'ZONE A'!DA49</f>
        <v>167.5</v>
      </c>
      <c r="I37">
        <f>'ZONE A'!DB49</f>
        <v>945.9</v>
      </c>
      <c r="J37">
        <f>'ZONE A'!DC49</f>
        <v>6.41</v>
      </c>
      <c r="K37">
        <f>'ZONE A'!DE49</f>
        <v>84.54</v>
      </c>
      <c r="L37">
        <f>'ZONE A'!DD49</f>
        <v>101.87</v>
      </c>
      <c r="M37">
        <f>'ZONE A'!DE49</f>
        <v>84.54</v>
      </c>
      <c r="N37">
        <f>'ZONE A'!DF49</f>
        <v>2.13</v>
      </c>
      <c r="O37">
        <f>'ZONE A'!DG49</f>
        <v>797.7</v>
      </c>
      <c r="P37" t="str">
        <f>'ZONE A'!DH49</f>
        <v>HS</v>
      </c>
      <c r="Q37">
        <f>'ZONE A'!DK49</f>
        <v>86.71</v>
      </c>
      <c r="R37">
        <f>'ZONE A'!DI49</f>
        <v>6.66</v>
      </c>
      <c r="S37">
        <f>'ZONE A'!DJ49</f>
        <v>100.06</v>
      </c>
      <c r="T37">
        <f>'ZONE A'!DK49</f>
        <v>86.71</v>
      </c>
      <c r="U37">
        <f>'ZONE A'!DL49</f>
        <v>2.0299999999999998</v>
      </c>
      <c r="V37">
        <f>'ZONE A'!DM49</f>
        <v>566.6</v>
      </c>
      <c r="W37">
        <f>'ZONE A'!DQ49</f>
        <v>75.42</v>
      </c>
      <c r="X37">
        <f>'ZONE A'!DN49</f>
        <v>700.1</v>
      </c>
      <c r="Y37">
        <f>'ZONE A'!DO49</f>
        <v>6.2</v>
      </c>
    </row>
    <row r="38" spans="1:25" x14ac:dyDescent="0.3">
      <c r="A38" s="26">
        <f>'ZONE A'!C50</f>
        <v>45527</v>
      </c>
      <c r="B38">
        <f>'ZONE A'!CV50</f>
        <v>0</v>
      </c>
      <c r="C38">
        <f>'ZONE A'!CW50</f>
        <v>0</v>
      </c>
      <c r="D38">
        <f>'ZONE A'!CX50</f>
        <v>0</v>
      </c>
      <c r="E38">
        <f>'ZONE A'!CY50</f>
        <v>0</v>
      </c>
      <c r="F38">
        <f>'ZONE A'!CY50</f>
        <v>0</v>
      </c>
      <c r="G38">
        <f>'ZONE A'!CZ50</f>
        <v>0</v>
      </c>
      <c r="H38">
        <f>'ZONE A'!DA50</f>
        <v>0</v>
      </c>
      <c r="I38">
        <f>'ZONE A'!DB50</f>
        <v>0</v>
      </c>
      <c r="J38">
        <f>'ZONE A'!DC50</f>
        <v>0</v>
      </c>
      <c r="K38">
        <f>'ZONE A'!DE50</f>
        <v>0</v>
      </c>
      <c r="L38">
        <f>'ZONE A'!DD50</f>
        <v>0</v>
      </c>
      <c r="M38">
        <f>'ZONE A'!DE50</f>
        <v>0</v>
      </c>
      <c r="N38">
        <f>'ZONE A'!DF50</f>
        <v>0</v>
      </c>
      <c r="O38">
        <f>'ZONE A'!DG50</f>
        <v>0</v>
      </c>
      <c r="P38">
        <f>'ZONE A'!DH50</f>
        <v>0</v>
      </c>
      <c r="Q38">
        <f>'ZONE A'!DK50</f>
        <v>0</v>
      </c>
      <c r="R38">
        <f>'ZONE A'!DI50</f>
        <v>0</v>
      </c>
      <c r="S38">
        <f>'ZONE A'!DJ50</f>
        <v>0</v>
      </c>
      <c r="T38">
        <f>'ZONE A'!DK50</f>
        <v>0</v>
      </c>
      <c r="U38">
        <f>'ZONE A'!DL50</f>
        <v>0</v>
      </c>
      <c r="V38">
        <f>'ZONE A'!DM50</f>
        <v>0</v>
      </c>
      <c r="W38">
        <f>'ZONE A'!DQ50</f>
        <v>0</v>
      </c>
      <c r="X38">
        <f>'ZONE A'!DN50</f>
        <v>0</v>
      </c>
      <c r="Y38">
        <f>'ZONE A'!DO50</f>
        <v>0</v>
      </c>
    </row>
    <row r="39" spans="1:25" x14ac:dyDescent="0.3">
      <c r="A39" s="26">
        <f>'ZONE A'!C51</f>
        <v>45528</v>
      </c>
      <c r="B39">
        <f>'ZONE A'!CV51</f>
        <v>0</v>
      </c>
      <c r="C39">
        <f>'ZONE A'!CW51</f>
        <v>0</v>
      </c>
      <c r="D39">
        <f>'ZONE A'!CX51</f>
        <v>0</v>
      </c>
      <c r="E39">
        <f>'ZONE A'!CY51</f>
        <v>0</v>
      </c>
      <c r="F39">
        <f>'ZONE A'!CY51</f>
        <v>0</v>
      </c>
      <c r="G39">
        <f>'ZONE A'!CZ51</f>
        <v>0</v>
      </c>
      <c r="H39">
        <f>'ZONE A'!DA51</f>
        <v>0</v>
      </c>
      <c r="I39">
        <f>'ZONE A'!DB51</f>
        <v>0</v>
      </c>
      <c r="J39">
        <f>'ZONE A'!DC51</f>
        <v>0</v>
      </c>
      <c r="K39">
        <f>'ZONE A'!DE51</f>
        <v>0</v>
      </c>
      <c r="L39">
        <f>'ZONE A'!DD51</f>
        <v>0</v>
      </c>
      <c r="M39">
        <f>'ZONE A'!DE51</f>
        <v>0</v>
      </c>
      <c r="N39">
        <f>'ZONE A'!DF51</f>
        <v>0</v>
      </c>
      <c r="O39">
        <f>'ZONE A'!DG51</f>
        <v>0</v>
      </c>
      <c r="P39">
        <f>'ZONE A'!DH51</f>
        <v>0</v>
      </c>
      <c r="Q39">
        <f>'ZONE A'!DK51</f>
        <v>0</v>
      </c>
      <c r="R39">
        <f>'ZONE A'!DI51</f>
        <v>0</v>
      </c>
      <c r="S39">
        <f>'ZONE A'!DJ51</f>
        <v>0</v>
      </c>
      <c r="T39">
        <f>'ZONE A'!DK51</f>
        <v>0</v>
      </c>
      <c r="U39">
        <f>'ZONE A'!DL51</f>
        <v>0</v>
      </c>
      <c r="V39">
        <f>'ZONE A'!DM51</f>
        <v>0</v>
      </c>
      <c r="W39">
        <f>'ZONE A'!DQ51</f>
        <v>0</v>
      </c>
      <c r="X39">
        <f>'ZONE A'!DN51</f>
        <v>0</v>
      </c>
      <c r="Y39">
        <f>'ZONE A'!DO51</f>
        <v>0</v>
      </c>
    </row>
    <row r="40" spans="1:25" x14ac:dyDescent="0.3">
      <c r="A40" s="26">
        <f>'ZONE A'!C52</f>
        <v>45529</v>
      </c>
      <c r="B40">
        <f>'ZONE A'!CV52</f>
        <v>0</v>
      </c>
      <c r="C40">
        <f>'ZONE A'!CW52</f>
        <v>0</v>
      </c>
      <c r="D40">
        <f>'ZONE A'!CX52</f>
        <v>0</v>
      </c>
      <c r="E40">
        <f>'ZONE A'!CY52</f>
        <v>0</v>
      </c>
      <c r="F40">
        <f>'ZONE A'!CY52</f>
        <v>0</v>
      </c>
      <c r="G40">
        <f>'ZONE A'!CZ52</f>
        <v>0</v>
      </c>
      <c r="H40">
        <f>'ZONE A'!DA52</f>
        <v>0</v>
      </c>
      <c r="I40">
        <f>'ZONE A'!DB52</f>
        <v>0</v>
      </c>
      <c r="J40">
        <f>'ZONE A'!DC52</f>
        <v>0</v>
      </c>
      <c r="K40">
        <f>'ZONE A'!DE52</f>
        <v>0</v>
      </c>
      <c r="L40">
        <f>'ZONE A'!DD52</f>
        <v>0</v>
      </c>
      <c r="M40">
        <f>'ZONE A'!DE52</f>
        <v>0</v>
      </c>
      <c r="N40">
        <f>'ZONE A'!DF52</f>
        <v>0</v>
      </c>
      <c r="O40">
        <f>'ZONE A'!DG52</f>
        <v>0</v>
      </c>
      <c r="P40">
        <f>'ZONE A'!DH52</f>
        <v>0</v>
      </c>
      <c r="Q40">
        <f>'ZONE A'!DK52</f>
        <v>0</v>
      </c>
      <c r="R40">
        <f>'ZONE A'!DI52</f>
        <v>0</v>
      </c>
      <c r="S40">
        <f>'ZONE A'!DJ52</f>
        <v>0</v>
      </c>
      <c r="T40">
        <f>'ZONE A'!DK52</f>
        <v>0</v>
      </c>
      <c r="U40">
        <f>'ZONE A'!DL52</f>
        <v>0</v>
      </c>
      <c r="V40">
        <f>'ZONE A'!DM52</f>
        <v>0</v>
      </c>
      <c r="W40">
        <f>'ZONE A'!DQ52</f>
        <v>0</v>
      </c>
      <c r="X40">
        <f>'ZONE A'!DN52</f>
        <v>0</v>
      </c>
      <c r="Y40">
        <f>'ZONE A'!DO52</f>
        <v>0</v>
      </c>
    </row>
    <row r="41" spans="1:25" x14ac:dyDescent="0.3">
      <c r="A41" s="26">
        <f>'ZONE A'!C53</f>
        <v>45530</v>
      </c>
      <c r="B41">
        <f>'ZONE A'!CV53</f>
        <v>1072.3</v>
      </c>
      <c r="C41">
        <f>'ZONE A'!CW53</f>
        <v>5.99</v>
      </c>
      <c r="D41">
        <f>'ZONE A'!CX53</f>
        <v>125.62</v>
      </c>
      <c r="E41">
        <f>'ZONE A'!CY53</f>
        <v>73.760000000000005</v>
      </c>
      <c r="F41">
        <f>'ZONE A'!CY53</f>
        <v>73.760000000000005</v>
      </c>
      <c r="G41">
        <f>'ZONE A'!CZ53</f>
        <v>2.4500000000000002</v>
      </c>
      <c r="H41">
        <f>'ZONE A'!DA53</f>
        <v>184.5</v>
      </c>
      <c r="I41">
        <f>'ZONE A'!DB53</f>
        <v>642.6</v>
      </c>
      <c r="J41">
        <f>'ZONE A'!DC53</f>
        <v>6.13</v>
      </c>
      <c r="K41">
        <f>'ZONE A'!DE53</f>
        <v>88.19</v>
      </c>
      <c r="L41">
        <f>'ZONE A'!DD53</f>
        <v>128.21</v>
      </c>
      <c r="M41">
        <f>'ZONE A'!DE53</f>
        <v>88.19</v>
      </c>
      <c r="N41">
        <f>'ZONE A'!DF53</f>
        <v>2.12</v>
      </c>
      <c r="O41">
        <f>'ZONE A'!DG53</f>
        <v>825.4</v>
      </c>
      <c r="P41" t="str">
        <f>'ZONE A'!DH53</f>
        <v>HS</v>
      </c>
      <c r="Q41">
        <f>'ZONE A'!DK53</f>
        <v>89.83</v>
      </c>
      <c r="R41">
        <f>'ZONE A'!DI53</f>
        <v>6.58</v>
      </c>
      <c r="S41">
        <f>'ZONE A'!DJ53</f>
        <v>134.68</v>
      </c>
      <c r="T41">
        <f>'ZONE A'!DK53</f>
        <v>89.83</v>
      </c>
      <c r="U41">
        <f>'ZONE A'!DL53</f>
        <v>2.04</v>
      </c>
      <c r="V41">
        <f>'ZONE A'!DM53</f>
        <v>477.1</v>
      </c>
      <c r="W41">
        <f>'ZONE A'!DQ53</f>
        <v>0</v>
      </c>
      <c r="X41">
        <f>'ZONE A'!DN53</f>
        <v>1544.1</v>
      </c>
      <c r="Y41">
        <f>'ZONE A'!DO53</f>
        <v>6.6</v>
      </c>
    </row>
    <row r="42" spans="1:25" x14ac:dyDescent="0.3">
      <c r="A42" s="26">
        <f>'ZONE A'!C54</f>
        <v>45531</v>
      </c>
      <c r="B42">
        <f>'ZONE A'!CV54</f>
        <v>938</v>
      </c>
      <c r="C42">
        <f>'ZONE A'!CW54</f>
        <v>5.9</v>
      </c>
      <c r="D42">
        <f>'ZONE A'!CX54</f>
        <v>115.6</v>
      </c>
      <c r="E42">
        <f>'ZONE A'!CY54</f>
        <v>73.03</v>
      </c>
      <c r="F42">
        <f>'ZONE A'!CY54</f>
        <v>73.03</v>
      </c>
      <c r="G42">
        <f>'ZONE A'!CZ54</f>
        <v>2.4700000000000002</v>
      </c>
      <c r="H42">
        <f>'ZONE A'!DA54</f>
        <v>160.6</v>
      </c>
      <c r="I42">
        <f>'ZONE A'!DB54</f>
        <v>636</v>
      </c>
      <c r="J42">
        <f>'ZONE A'!DC54</f>
        <v>6.19</v>
      </c>
      <c r="K42">
        <f>'ZONE A'!DE54</f>
        <v>87.77</v>
      </c>
      <c r="L42">
        <f>'ZONE A'!DD54</f>
        <v>118.16</v>
      </c>
      <c r="M42">
        <f>'ZONE A'!DE54</f>
        <v>87.77</v>
      </c>
      <c r="N42">
        <f>'ZONE A'!DF54</f>
        <v>2.13</v>
      </c>
      <c r="O42">
        <f>'ZONE A'!DG54</f>
        <v>805.9</v>
      </c>
      <c r="P42" t="str">
        <f>'ZONE A'!DH54</f>
        <v>HS</v>
      </c>
      <c r="Q42">
        <f>'ZONE A'!DK54</f>
        <v>92.28</v>
      </c>
      <c r="R42">
        <f>'ZONE A'!DI54</f>
        <v>6.88</v>
      </c>
      <c r="S42">
        <f>'ZONE A'!DJ54</f>
        <v>124.19</v>
      </c>
      <c r="T42">
        <f>'ZONE A'!DK54</f>
        <v>92.28</v>
      </c>
      <c r="U42">
        <f>'ZONE A'!DL54</f>
        <v>2.0699999999999998</v>
      </c>
      <c r="V42">
        <f>'ZONE A'!DM54</f>
        <v>521.70000000000005</v>
      </c>
      <c r="W42">
        <f>'ZONE A'!DQ54</f>
        <v>77.59</v>
      </c>
      <c r="X42">
        <f>'ZONE A'!DN54</f>
        <v>2371.6</v>
      </c>
      <c r="Y42">
        <f>'ZONE A'!DO54</f>
        <v>6.6</v>
      </c>
    </row>
    <row r="43" spans="1:25" x14ac:dyDescent="0.3">
      <c r="A43" s="26">
        <f>'ZONE A'!C55</f>
        <v>45532</v>
      </c>
      <c r="B43">
        <f>'ZONE A'!CV55</f>
        <v>1244.5</v>
      </c>
      <c r="C43">
        <f>'ZONE A'!CW55</f>
        <v>6.01</v>
      </c>
      <c r="D43">
        <f>'ZONE A'!CX55</f>
        <v>114.28</v>
      </c>
      <c r="E43">
        <f>'ZONE A'!CY55</f>
        <v>73.45</v>
      </c>
      <c r="F43">
        <f>'ZONE A'!CY55</f>
        <v>73.45</v>
      </c>
      <c r="G43">
        <f>'ZONE A'!CZ55</f>
        <v>2.4500000000000002</v>
      </c>
      <c r="H43">
        <f>'ZONE A'!DA55</f>
        <v>161.30000000000001</v>
      </c>
      <c r="I43">
        <f>'ZONE A'!DB55</f>
        <v>658.5</v>
      </c>
      <c r="J43">
        <f>'ZONE A'!DC55</f>
        <v>6.18</v>
      </c>
      <c r="K43">
        <f>'ZONE A'!DE55</f>
        <v>87.24</v>
      </c>
      <c r="L43">
        <f>'ZONE A'!DD55</f>
        <v>118.49</v>
      </c>
      <c r="M43">
        <f>'ZONE A'!DE55</f>
        <v>87.24</v>
      </c>
      <c r="N43">
        <f>'ZONE A'!DF55</f>
        <v>2.1800000000000002</v>
      </c>
      <c r="O43">
        <f>'ZONE A'!DG55</f>
        <v>820.3</v>
      </c>
      <c r="P43" t="str">
        <f>'ZONE A'!DH55</f>
        <v>HS</v>
      </c>
      <c r="Q43">
        <f>'ZONE A'!DK55</f>
        <v>96.35</v>
      </c>
      <c r="R43">
        <f>'ZONE A'!DI55</f>
        <v>6.65</v>
      </c>
      <c r="S43">
        <f>'ZONE A'!DJ55</f>
        <v>123.15</v>
      </c>
      <c r="T43">
        <f>'ZONE A'!DK55</f>
        <v>96.35</v>
      </c>
      <c r="U43">
        <f>'ZONE A'!DL55</f>
        <v>2.12</v>
      </c>
      <c r="V43">
        <f>'ZONE A'!DM55</f>
        <v>543.4</v>
      </c>
      <c r="W43">
        <f>'ZONE A'!DQ55</f>
        <v>86.34</v>
      </c>
      <c r="X43">
        <f>'ZONE A'!DN55</f>
        <v>1949.8</v>
      </c>
      <c r="Y43">
        <f>'ZONE A'!DO55</f>
        <v>6.5</v>
      </c>
    </row>
    <row r="44" spans="1:25" x14ac:dyDescent="0.3">
      <c r="A44" s="26">
        <f>'ZONE A'!C56</f>
        <v>45533</v>
      </c>
      <c r="B44">
        <f>'ZONE A'!CV56</f>
        <v>822.1</v>
      </c>
      <c r="C44">
        <f>'ZONE A'!CW56</f>
        <v>5.81</v>
      </c>
      <c r="D44">
        <f>'ZONE A'!CX56</f>
        <v>110.41</v>
      </c>
      <c r="E44">
        <f>'ZONE A'!CY56</f>
        <v>71.92</v>
      </c>
      <c r="F44">
        <f>'ZONE A'!CY56</f>
        <v>71.92</v>
      </c>
      <c r="G44">
        <f>'ZONE A'!CZ56</f>
        <v>2.48</v>
      </c>
      <c r="H44">
        <f>'ZONE A'!DA56</f>
        <v>165.3</v>
      </c>
      <c r="I44">
        <f>'ZONE A'!DB56</f>
        <v>676.3</v>
      </c>
      <c r="J44">
        <f>'ZONE A'!DC56</f>
        <v>6.19</v>
      </c>
      <c r="K44">
        <f>'ZONE A'!DE56</f>
        <v>86.61</v>
      </c>
      <c r="L44">
        <f>'ZONE A'!DD56</f>
        <v>119.01</v>
      </c>
      <c r="M44">
        <f>'ZONE A'!DE56</f>
        <v>86.61</v>
      </c>
      <c r="N44">
        <f>'ZONE A'!DF56</f>
        <v>2.15</v>
      </c>
      <c r="O44">
        <f>'ZONE A'!DG56</f>
        <v>838.7</v>
      </c>
      <c r="P44" t="str">
        <f>'ZONE A'!DH56</f>
        <v>HS</v>
      </c>
      <c r="Q44">
        <f>'ZONE A'!DK56</f>
        <v>87.96</v>
      </c>
      <c r="R44">
        <f>'ZONE A'!DI56</f>
        <v>6.51</v>
      </c>
      <c r="S44">
        <f>'ZONE A'!DJ56</f>
        <v>125.66</v>
      </c>
      <c r="T44">
        <f>'ZONE A'!DK56</f>
        <v>87.96</v>
      </c>
      <c r="U44">
        <f>'ZONE A'!DL56</f>
        <v>2.06</v>
      </c>
      <c r="V44">
        <f>'ZONE A'!DM56</f>
        <v>558.4</v>
      </c>
      <c r="W44">
        <f>'ZONE A'!DQ56</f>
        <v>76.959999999999994</v>
      </c>
      <c r="X44">
        <f>'ZONE A'!DN56</f>
        <v>1741.3</v>
      </c>
      <c r="Y44">
        <f>'ZONE A'!DO56</f>
        <v>6.6</v>
      </c>
    </row>
    <row r="45" spans="1:25" x14ac:dyDescent="0.3">
      <c r="A45" s="26">
        <f>'ZONE A'!C57</f>
        <v>45534</v>
      </c>
      <c r="B45" t="str">
        <f>'ZONE A'!CV57</f>
        <v>CIP</v>
      </c>
      <c r="C45" t="str">
        <f>'ZONE A'!CW57</f>
        <v>CIP</v>
      </c>
      <c r="D45" t="str">
        <f>'ZONE A'!CX57</f>
        <v>CIP</v>
      </c>
      <c r="E45" t="str">
        <f>'ZONE A'!CY57</f>
        <v>CIP</v>
      </c>
      <c r="F45" t="str">
        <f>'ZONE A'!CY57</f>
        <v>CIP</v>
      </c>
      <c r="G45" t="str">
        <f>'ZONE A'!CZ57</f>
        <v>CIP</v>
      </c>
      <c r="H45">
        <f>'ZONE A'!DA57</f>
        <v>126.1</v>
      </c>
      <c r="I45">
        <f>'ZONE A'!DB57</f>
        <v>754.6</v>
      </c>
      <c r="J45">
        <f>'ZONE A'!DC57</f>
        <v>6.17</v>
      </c>
      <c r="K45">
        <f>'ZONE A'!DE57</f>
        <v>86.81</v>
      </c>
      <c r="L45">
        <f>'ZONE A'!DD57</f>
        <v>123.41</v>
      </c>
      <c r="M45">
        <f>'ZONE A'!DE57</f>
        <v>86.81</v>
      </c>
      <c r="N45">
        <f>'ZONE A'!DF57</f>
        <v>2.15</v>
      </c>
      <c r="O45">
        <f>'ZONE A'!DG57</f>
        <v>838.4</v>
      </c>
      <c r="P45" t="str">
        <f>'ZONE A'!DH57</f>
        <v>HS</v>
      </c>
      <c r="Q45">
        <f>'ZONE A'!DK57</f>
        <v>89.11</v>
      </c>
      <c r="R45">
        <f>'ZONE A'!DI57</f>
        <v>6.69</v>
      </c>
      <c r="S45">
        <f>'ZONE A'!DJ57</f>
        <v>130.46</v>
      </c>
      <c r="T45">
        <f>'ZONE A'!DK57</f>
        <v>89.11</v>
      </c>
      <c r="U45">
        <f>'ZONE A'!DL57</f>
        <v>2.08</v>
      </c>
      <c r="V45">
        <f>'ZONE A'!DM57</f>
        <v>559.1</v>
      </c>
      <c r="W45">
        <f>'ZONE A'!DQ57</f>
        <v>76.94</v>
      </c>
      <c r="X45">
        <f>'ZONE A'!DN57</f>
        <v>2662.9</v>
      </c>
      <c r="Y45">
        <f>'ZONE A'!DO57</f>
        <v>6.6</v>
      </c>
    </row>
    <row r="46" spans="1:25" x14ac:dyDescent="0.3">
      <c r="A46" s="26">
        <f>'ZONE A'!C58</f>
        <v>45535</v>
      </c>
      <c r="B46">
        <f>'ZONE A'!CV58</f>
        <v>0</v>
      </c>
      <c r="C46">
        <f>'ZONE A'!CW58</f>
        <v>0</v>
      </c>
      <c r="D46">
        <f>'ZONE A'!CX58</f>
        <v>0</v>
      </c>
      <c r="E46">
        <f>'ZONE A'!CY58</f>
        <v>0</v>
      </c>
      <c r="F46">
        <f>'ZONE A'!CY58</f>
        <v>0</v>
      </c>
      <c r="G46">
        <f>'ZONE A'!CZ58</f>
        <v>0</v>
      </c>
      <c r="H46">
        <f>'ZONE A'!DA58</f>
        <v>0</v>
      </c>
      <c r="I46">
        <f>'ZONE A'!DB58</f>
        <v>0</v>
      </c>
      <c r="J46">
        <f>'ZONE A'!DC58</f>
        <v>0</v>
      </c>
      <c r="K46">
        <f>'ZONE A'!DE58</f>
        <v>0</v>
      </c>
      <c r="L46">
        <f>'ZONE A'!DD58</f>
        <v>0</v>
      </c>
      <c r="M46">
        <f>'ZONE A'!DE58</f>
        <v>0</v>
      </c>
      <c r="N46">
        <f>'ZONE A'!DF58</f>
        <v>0</v>
      </c>
      <c r="O46">
        <f>'ZONE A'!DG58</f>
        <v>0</v>
      </c>
      <c r="P46">
        <f>'ZONE A'!DH58</f>
        <v>0</v>
      </c>
      <c r="Q46">
        <f>'ZONE A'!DK58</f>
        <v>0</v>
      </c>
      <c r="R46">
        <f>'ZONE A'!DI58</f>
        <v>0</v>
      </c>
      <c r="S46">
        <f>'ZONE A'!DJ58</f>
        <v>0</v>
      </c>
      <c r="T46">
        <f>'ZONE A'!DK58</f>
        <v>0</v>
      </c>
      <c r="U46">
        <f>'ZONE A'!DL58</f>
        <v>0</v>
      </c>
      <c r="V46">
        <f>'ZONE A'!DM58</f>
        <v>0</v>
      </c>
      <c r="W46" t="str">
        <f>'ZONE A'!DQ58</f>
        <v>CIP</v>
      </c>
      <c r="X46" t="str">
        <f>'ZONE A'!DN58</f>
        <v>CIP</v>
      </c>
      <c r="Y46" t="str">
        <f>'ZONE A'!DO58</f>
        <v>CIP</v>
      </c>
    </row>
    <row r="47" spans="1:25" x14ac:dyDescent="0.3">
      <c r="A47" s="26">
        <f>'ZONE A'!C59</f>
        <v>45536</v>
      </c>
      <c r="B47">
        <f>'ZONE A'!CV59</f>
        <v>0</v>
      </c>
      <c r="C47">
        <f>'ZONE A'!CW59</f>
        <v>0</v>
      </c>
      <c r="D47">
        <f>'ZONE A'!CX59</f>
        <v>0</v>
      </c>
      <c r="E47">
        <f>'ZONE A'!CY59</f>
        <v>0</v>
      </c>
      <c r="F47">
        <f>'ZONE A'!CY59</f>
        <v>0</v>
      </c>
      <c r="G47">
        <f>'ZONE A'!CZ59</f>
        <v>0</v>
      </c>
      <c r="H47">
        <f>'ZONE A'!DA59</f>
        <v>0</v>
      </c>
      <c r="I47">
        <f>'ZONE A'!DB59</f>
        <v>0</v>
      </c>
      <c r="J47">
        <f>'ZONE A'!DC59</f>
        <v>0</v>
      </c>
      <c r="K47">
        <f>'ZONE A'!DE59</f>
        <v>0</v>
      </c>
      <c r="L47">
        <f>'ZONE A'!DD59</f>
        <v>0</v>
      </c>
      <c r="M47">
        <f>'ZONE A'!DE59</f>
        <v>0</v>
      </c>
      <c r="N47">
        <f>'ZONE A'!DF59</f>
        <v>0</v>
      </c>
      <c r="O47">
        <f>'ZONE A'!DG59</f>
        <v>0</v>
      </c>
      <c r="P47">
        <f>'ZONE A'!DH59</f>
        <v>0</v>
      </c>
      <c r="Q47">
        <f>'ZONE A'!DK59</f>
        <v>0</v>
      </c>
      <c r="R47">
        <f>'ZONE A'!DI59</f>
        <v>0</v>
      </c>
      <c r="S47">
        <f>'ZONE A'!DJ59</f>
        <v>0</v>
      </c>
      <c r="T47">
        <f>'ZONE A'!DK59</f>
        <v>0</v>
      </c>
      <c r="U47">
        <f>'ZONE A'!DL59</f>
        <v>0</v>
      </c>
      <c r="V47">
        <f>'ZONE A'!DM59</f>
        <v>0</v>
      </c>
      <c r="W47" t="str">
        <f>'ZONE A'!DQ59</f>
        <v>CIP</v>
      </c>
      <c r="X47" t="str">
        <f>'ZONE A'!DN59</f>
        <v>CIP</v>
      </c>
      <c r="Y47" t="str">
        <f>'ZONE A'!DO59</f>
        <v>CIP</v>
      </c>
    </row>
    <row r="48" spans="1:25" x14ac:dyDescent="0.3">
      <c r="A48" s="26">
        <f>'ZONE A'!C60</f>
        <v>45537</v>
      </c>
      <c r="B48">
        <f>'ZONE A'!CV60</f>
        <v>9364.1</v>
      </c>
      <c r="C48">
        <f>'ZONE A'!CW60</f>
        <v>6.91</v>
      </c>
      <c r="D48">
        <f>'ZONE A'!CX60</f>
        <v>102.81</v>
      </c>
      <c r="E48">
        <f>'ZONE A'!CY60</f>
        <v>97.39</v>
      </c>
      <c r="F48">
        <f>'ZONE A'!CY60</f>
        <v>97.39</v>
      </c>
      <c r="G48">
        <f>'ZONE A'!CZ60</f>
        <v>1.92</v>
      </c>
      <c r="H48">
        <f>'ZONE A'!DA60</f>
        <v>244.1</v>
      </c>
      <c r="I48">
        <f>'ZONE A'!DB60</f>
        <v>620.6</v>
      </c>
      <c r="J48">
        <f>'ZONE A'!DC60</f>
        <v>6.13</v>
      </c>
      <c r="K48">
        <f>'ZONE A'!DE60</f>
        <v>85.73</v>
      </c>
      <c r="L48">
        <f>'ZONE A'!DD60</f>
        <v>121.29</v>
      </c>
      <c r="M48">
        <f>'ZONE A'!DE60</f>
        <v>85.73</v>
      </c>
      <c r="N48">
        <f>'ZONE A'!DF60</f>
        <v>2.1800000000000002</v>
      </c>
      <c r="O48">
        <f>'ZONE A'!DG60</f>
        <v>850.7</v>
      </c>
      <c r="P48" t="str">
        <f>'ZONE A'!DH60</f>
        <v>HS</v>
      </c>
      <c r="Q48">
        <f>'ZONE A'!DK60</f>
        <v>86.37</v>
      </c>
      <c r="R48">
        <f>'ZONE A'!DI60</f>
        <v>6.99</v>
      </c>
      <c r="S48">
        <f>'ZONE A'!DJ60</f>
        <v>126.85</v>
      </c>
      <c r="T48">
        <f>'ZONE A'!DK60</f>
        <v>86.37</v>
      </c>
      <c r="U48">
        <f>'ZONE A'!DL60</f>
        <v>2.16</v>
      </c>
      <c r="V48">
        <f>'ZONE A'!DM60</f>
        <v>561.5</v>
      </c>
      <c r="W48">
        <f>'ZONE A'!DQ60</f>
        <v>86.13</v>
      </c>
      <c r="X48">
        <f>'ZONE A'!DN60</f>
        <v>5114.1000000000004</v>
      </c>
      <c r="Y48">
        <f>'ZONE A'!DO60</f>
        <v>7.7</v>
      </c>
    </row>
    <row r="49" spans="1:25" x14ac:dyDescent="0.3">
      <c r="A49" s="26">
        <f>'ZONE A'!C61</f>
        <v>45538</v>
      </c>
      <c r="B49">
        <f>'ZONE A'!CV61</f>
        <v>1151.5</v>
      </c>
      <c r="C49">
        <f>'ZONE A'!CW61</f>
        <v>7.1</v>
      </c>
      <c r="D49">
        <f>'ZONE A'!CX61</f>
        <v>100.7</v>
      </c>
      <c r="E49">
        <f>'ZONE A'!CY61</f>
        <v>95.74</v>
      </c>
      <c r="F49">
        <f>'ZONE A'!CY61</f>
        <v>95.74</v>
      </c>
      <c r="G49">
        <f>'ZONE A'!CZ61</f>
        <v>1.95</v>
      </c>
      <c r="H49">
        <f>'ZONE A'!DA61</f>
        <v>248.7</v>
      </c>
      <c r="I49">
        <f>'ZONE A'!DB61</f>
        <v>654.70000000000005</v>
      </c>
      <c r="J49">
        <f>'ZONE A'!DC61</f>
        <v>6.2</v>
      </c>
      <c r="K49">
        <f>'ZONE A'!DE61</f>
        <v>85.39</v>
      </c>
      <c r="L49">
        <f>'ZONE A'!DD61</f>
        <v>120.33</v>
      </c>
      <c r="M49">
        <f>'ZONE A'!DE61</f>
        <v>85.39</v>
      </c>
      <c r="N49">
        <f>'ZONE A'!DF61</f>
        <v>2.1800000000000002</v>
      </c>
      <c r="O49">
        <f>'ZONE A'!DG61</f>
        <v>840</v>
      </c>
      <c r="P49" t="str">
        <f>'ZONE A'!DH61</f>
        <v>HS</v>
      </c>
      <c r="Q49">
        <f>'ZONE A'!DK61</f>
        <v>92.32</v>
      </c>
      <c r="R49">
        <f>'ZONE A'!DI61</f>
        <v>7</v>
      </c>
      <c r="S49">
        <f>'ZONE A'!DJ61</f>
        <v>125.58</v>
      </c>
      <c r="T49">
        <f>'ZONE A'!DK61</f>
        <v>92.32</v>
      </c>
      <c r="U49">
        <f>'ZONE A'!DL61</f>
        <v>2.14</v>
      </c>
      <c r="V49">
        <f>'ZONE A'!DM61</f>
        <v>576.6</v>
      </c>
      <c r="W49">
        <f>'ZONE A'!DQ61</f>
        <v>103.51</v>
      </c>
      <c r="X49">
        <f>'ZONE A'!DN61</f>
        <v>1400.2</v>
      </c>
      <c r="Y49">
        <f>'ZONE A'!DO61</f>
        <v>7.5</v>
      </c>
    </row>
    <row r="50" spans="1:25" x14ac:dyDescent="0.3">
      <c r="A50" s="26">
        <f>'ZONE A'!C62</f>
        <v>45539</v>
      </c>
      <c r="B50">
        <f>'ZONE A'!CV62</f>
        <v>9243</v>
      </c>
      <c r="C50">
        <f>'ZONE A'!CW62</f>
        <v>7.12</v>
      </c>
      <c r="D50">
        <f>'ZONE A'!CX62</f>
        <v>95.78</v>
      </c>
      <c r="E50">
        <f>'ZONE A'!CY62</f>
        <v>97.61</v>
      </c>
      <c r="F50">
        <f>'ZONE A'!CY62</f>
        <v>97.61</v>
      </c>
      <c r="G50">
        <f>'ZONE A'!CZ62</f>
        <v>1.97</v>
      </c>
      <c r="H50">
        <f>'ZONE A'!DA62</f>
        <v>264.3</v>
      </c>
      <c r="I50">
        <f>'ZONE A'!DB62</f>
        <v>567.79999999999995</v>
      </c>
      <c r="J50">
        <f>'ZONE A'!DC62</f>
        <v>6.19</v>
      </c>
      <c r="K50">
        <f>'ZONE A'!DE62</f>
        <v>84.68</v>
      </c>
      <c r="L50">
        <f>'ZONE A'!DD62</f>
        <v>120.97</v>
      </c>
      <c r="M50">
        <f>'ZONE A'!DE62</f>
        <v>84.68</v>
      </c>
      <c r="N50">
        <f>'ZONE A'!DF62</f>
        <v>2.2000000000000002</v>
      </c>
      <c r="O50">
        <f>'ZONE A'!DG62</f>
        <v>851.7</v>
      </c>
      <c r="P50" t="str">
        <f>'ZONE A'!DH62</f>
        <v>HS</v>
      </c>
      <c r="Q50">
        <f>'ZONE A'!DK62</f>
        <v>90.4</v>
      </c>
      <c r="R50">
        <f>'ZONE A'!DI62</f>
        <v>6.93</v>
      </c>
      <c r="S50">
        <f>'ZONE A'!DJ62</f>
        <v>126.47</v>
      </c>
      <c r="T50">
        <f>'ZONE A'!DK62</f>
        <v>90.4</v>
      </c>
      <c r="U50">
        <f>'ZONE A'!DL62</f>
        <v>2.14</v>
      </c>
      <c r="V50">
        <f>'ZONE A'!DM62</f>
        <v>588.20000000000005</v>
      </c>
      <c r="W50">
        <f>'ZONE A'!DQ62</f>
        <v>100.55</v>
      </c>
      <c r="X50">
        <f>'ZONE A'!DN62</f>
        <v>8661.2000000000007</v>
      </c>
      <c r="Y50">
        <f>'ZONE A'!DO62</f>
        <v>7.4</v>
      </c>
    </row>
    <row r="51" spans="1:25" x14ac:dyDescent="0.3">
      <c r="A51" s="26">
        <f>'ZONE A'!C63</f>
        <v>45540</v>
      </c>
      <c r="B51">
        <f>'ZONE A'!CV63</f>
        <v>3491.9</v>
      </c>
      <c r="C51">
        <f>'ZONE A'!CW63</f>
        <v>6.66</v>
      </c>
      <c r="D51">
        <f>'ZONE A'!CX63</f>
        <v>103.33</v>
      </c>
      <c r="E51">
        <f>'ZONE A'!CY63</f>
        <v>94.19</v>
      </c>
      <c r="F51">
        <f>'ZONE A'!CY63</f>
        <v>94.19</v>
      </c>
      <c r="G51">
        <f>'ZONE A'!CZ63</f>
        <v>1.94</v>
      </c>
      <c r="H51">
        <f>'ZONE A'!DA63</f>
        <v>269</v>
      </c>
      <c r="I51">
        <f>'ZONE A'!DB63</f>
        <v>502.3</v>
      </c>
      <c r="J51">
        <f>'ZONE A'!DC63</f>
        <v>6.15</v>
      </c>
      <c r="K51">
        <f>'ZONE A'!DE63</f>
        <v>84.07</v>
      </c>
      <c r="L51">
        <f>'ZONE A'!DD63</f>
        <v>131.69</v>
      </c>
      <c r="M51">
        <f>'ZONE A'!DE63</f>
        <v>84.07</v>
      </c>
      <c r="N51">
        <f>'ZONE A'!DF63</f>
        <v>2.2000000000000002</v>
      </c>
      <c r="O51">
        <f>'ZONE A'!DG63</f>
        <v>862.1</v>
      </c>
      <c r="P51" t="str">
        <f>'ZONE A'!DH63</f>
        <v>HS</v>
      </c>
      <c r="Q51">
        <f>'ZONE A'!DK63</f>
        <v>86.04</v>
      </c>
      <c r="R51">
        <f>'ZONE A'!DI63</f>
        <v>6.7</v>
      </c>
      <c r="S51">
        <f>'ZONE A'!DJ63</f>
        <v>139.96</v>
      </c>
      <c r="T51">
        <f>'ZONE A'!DK63</f>
        <v>86.04</v>
      </c>
      <c r="U51">
        <f>'ZONE A'!DL63</f>
        <v>2.11</v>
      </c>
      <c r="V51">
        <f>'ZONE A'!DM63</f>
        <v>138.19999999999999</v>
      </c>
      <c r="W51">
        <f>'ZONE A'!DQ63</f>
        <v>102.3</v>
      </c>
      <c r="X51">
        <f>'ZONE A'!DN63</f>
        <v>8682.2000000000007</v>
      </c>
      <c r="Y51">
        <f>'ZONE A'!DO63</f>
        <v>7.2</v>
      </c>
    </row>
    <row r="52" spans="1:25" x14ac:dyDescent="0.3">
      <c r="A52" s="26">
        <f>'ZONE A'!C64</f>
        <v>45541</v>
      </c>
      <c r="B52">
        <f>'ZONE A'!CV64</f>
        <v>5064.1000000000004</v>
      </c>
      <c r="C52">
        <f>'ZONE A'!CW64</f>
        <v>6.77</v>
      </c>
      <c r="D52">
        <f>'ZONE A'!CX64</f>
        <v>91.1</v>
      </c>
      <c r="E52">
        <f>'ZONE A'!CY64</f>
        <v>90.66</v>
      </c>
      <c r="F52">
        <f>'ZONE A'!CY64</f>
        <v>90.66</v>
      </c>
      <c r="G52">
        <f>'ZONE A'!CZ64</f>
        <v>1.94</v>
      </c>
      <c r="H52">
        <f>'ZONE A'!DA64</f>
        <v>270.8</v>
      </c>
      <c r="I52">
        <f>'ZONE A'!DB64</f>
        <v>573.20000000000005</v>
      </c>
      <c r="J52">
        <f>'ZONE A'!DC64</f>
        <v>6.18</v>
      </c>
      <c r="K52">
        <f>'ZONE A'!DE64</f>
        <v>84.41</v>
      </c>
      <c r="L52">
        <f>'ZONE A'!DD64</f>
        <v>120.66</v>
      </c>
      <c r="M52">
        <f>'ZONE A'!DE64</f>
        <v>84.41</v>
      </c>
      <c r="N52">
        <f>'ZONE A'!DF64</f>
        <v>2.21</v>
      </c>
      <c r="O52">
        <f>'ZONE A'!DG64</f>
        <v>868.7</v>
      </c>
      <c r="P52" t="str">
        <f>'ZONE A'!DH64</f>
        <v>HS</v>
      </c>
      <c r="Q52">
        <f>'ZONE A'!DK64</f>
        <v>88.82</v>
      </c>
      <c r="R52">
        <f>'ZONE A'!DI64</f>
        <v>6.84</v>
      </c>
      <c r="S52">
        <f>'ZONE A'!DJ64</f>
        <v>127.45</v>
      </c>
      <c r="T52">
        <f>'ZONE A'!DK64</f>
        <v>88.82</v>
      </c>
      <c r="U52">
        <f>'ZONE A'!DL64</f>
        <v>2.14</v>
      </c>
      <c r="V52">
        <f>'ZONE A'!DM64</f>
        <v>159.6</v>
      </c>
      <c r="W52">
        <f>'ZONE A'!DQ64</f>
        <v>99.73</v>
      </c>
      <c r="X52">
        <f>'ZONE A'!DN64</f>
        <v>1251.5</v>
      </c>
      <c r="Y52">
        <f>'ZONE A'!DO64</f>
        <v>7.5</v>
      </c>
    </row>
    <row r="53" spans="1:25" x14ac:dyDescent="0.3">
      <c r="A53" s="26">
        <f>'ZONE A'!C65</f>
        <v>45542</v>
      </c>
      <c r="B53">
        <f>'ZONE A'!CV65</f>
        <v>0</v>
      </c>
      <c r="C53">
        <f>'ZONE A'!CW65</f>
        <v>0</v>
      </c>
      <c r="D53">
        <f>'ZONE A'!CX65</f>
        <v>104</v>
      </c>
      <c r="E53">
        <f>'ZONE A'!CY65</f>
        <v>102</v>
      </c>
      <c r="F53">
        <f>'ZONE A'!CY65</f>
        <v>102</v>
      </c>
      <c r="G53">
        <f>'ZONE A'!CZ65</f>
        <v>2.0099999999999998</v>
      </c>
      <c r="H53">
        <f>'ZONE A'!DA65</f>
        <v>0</v>
      </c>
      <c r="I53">
        <f>'ZONE A'!DB65</f>
        <v>0</v>
      </c>
      <c r="J53">
        <f>'ZONE A'!DC65</f>
        <v>0</v>
      </c>
      <c r="K53">
        <f>'ZONE A'!DE65</f>
        <v>83</v>
      </c>
      <c r="L53">
        <f>'ZONE A'!DD65</f>
        <v>85</v>
      </c>
      <c r="M53">
        <f>'ZONE A'!DE65</f>
        <v>83</v>
      </c>
      <c r="N53">
        <f>'ZONE A'!DF65</f>
        <v>2.2400000000000002</v>
      </c>
      <c r="O53">
        <f>'ZONE A'!DG65</f>
        <v>0</v>
      </c>
      <c r="P53">
        <f>'ZONE A'!DH65</f>
        <v>0</v>
      </c>
      <c r="Q53">
        <f>'ZONE A'!DK65</f>
        <v>86</v>
      </c>
      <c r="R53">
        <f>'ZONE A'!DI65</f>
        <v>0</v>
      </c>
      <c r="S53">
        <f>'ZONE A'!DJ65</f>
        <v>88</v>
      </c>
      <c r="T53">
        <f>'ZONE A'!DK65</f>
        <v>86</v>
      </c>
      <c r="U53">
        <f>'ZONE A'!DL65</f>
        <v>2.11</v>
      </c>
      <c r="V53">
        <f>'ZONE A'!DM65</f>
        <v>0</v>
      </c>
      <c r="W53">
        <f>'ZONE A'!DQ65</f>
        <v>98</v>
      </c>
      <c r="X53">
        <f>'ZONE A'!DN65</f>
        <v>0</v>
      </c>
      <c r="Y53">
        <f>'ZONE A'!DO65</f>
        <v>0</v>
      </c>
    </row>
    <row r="54" spans="1:25" x14ac:dyDescent="0.3">
      <c r="A54" s="26">
        <f>'ZONE A'!C66</f>
        <v>45543</v>
      </c>
      <c r="B54">
        <f>'ZONE A'!CV66</f>
        <v>0</v>
      </c>
      <c r="C54">
        <f>'ZONE A'!CW66</f>
        <v>0</v>
      </c>
      <c r="D54">
        <f>'ZONE A'!CX66</f>
        <v>101</v>
      </c>
      <c r="E54">
        <f>'ZONE A'!CY66</f>
        <v>86</v>
      </c>
      <c r="F54">
        <f>'ZONE A'!CY66</f>
        <v>86</v>
      </c>
      <c r="G54">
        <f>'ZONE A'!CZ66</f>
        <v>1.97</v>
      </c>
      <c r="H54">
        <f>'ZONE A'!DA66</f>
        <v>0</v>
      </c>
      <c r="I54">
        <f>'ZONE A'!DB66</f>
        <v>0</v>
      </c>
      <c r="J54">
        <f>'ZONE A'!DC66</f>
        <v>0</v>
      </c>
      <c r="K54">
        <f>'ZONE A'!DE66</f>
        <v>83</v>
      </c>
      <c r="L54">
        <f>'ZONE A'!DD66</f>
        <v>85</v>
      </c>
      <c r="M54">
        <f>'ZONE A'!DE66</f>
        <v>83</v>
      </c>
      <c r="N54">
        <f>'ZONE A'!DF66</f>
        <v>2.25</v>
      </c>
      <c r="O54">
        <f>'ZONE A'!DG66</f>
        <v>0</v>
      </c>
      <c r="P54">
        <f>'ZONE A'!DH66</f>
        <v>0</v>
      </c>
      <c r="Q54">
        <f>'ZONE A'!DK66</f>
        <v>86</v>
      </c>
      <c r="R54">
        <f>'ZONE A'!DI66</f>
        <v>0</v>
      </c>
      <c r="S54">
        <f>'ZONE A'!DJ66</f>
        <v>90</v>
      </c>
      <c r="T54">
        <f>'ZONE A'!DK66</f>
        <v>86</v>
      </c>
      <c r="U54">
        <f>'ZONE A'!DL66</f>
        <v>2.14</v>
      </c>
      <c r="V54">
        <f>'ZONE A'!DM66</f>
        <v>0</v>
      </c>
      <c r="W54">
        <f>'ZONE A'!DQ66</f>
        <v>98</v>
      </c>
      <c r="X54">
        <f>'ZONE A'!DN66</f>
        <v>0</v>
      </c>
      <c r="Y54">
        <f>'ZONE A'!DO66</f>
        <v>0</v>
      </c>
    </row>
    <row r="55" spans="1:25" x14ac:dyDescent="0.3">
      <c r="A55" s="26">
        <f>'ZONE A'!C67</f>
        <v>45544</v>
      </c>
      <c r="B55">
        <f>'ZONE A'!CV67</f>
        <v>1264.7</v>
      </c>
      <c r="C55">
        <f>'ZONE A'!CW67</f>
        <v>7.89</v>
      </c>
      <c r="D55">
        <f>'ZONE A'!CX67</f>
        <v>86.09</v>
      </c>
      <c r="E55">
        <f>'ZONE A'!CY67</f>
        <v>97.01</v>
      </c>
      <c r="F55">
        <f>'ZONE A'!CY67</f>
        <v>97.01</v>
      </c>
      <c r="G55">
        <f>'ZONE A'!CZ67</f>
        <v>1.98</v>
      </c>
      <c r="H55">
        <f>'ZONE A'!DA67</f>
        <v>571.6</v>
      </c>
      <c r="I55">
        <f>'ZONE A'!DB67</f>
        <v>839.5</v>
      </c>
      <c r="J55">
        <f>'ZONE A'!DC67</f>
        <v>6.59</v>
      </c>
      <c r="K55">
        <f>'ZONE A'!DE67</f>
        <v>83.94</v>
      </c>
      <c r="L55">
        <f>'ZONE A'!DD67</f>
        <v>124.68</v>
      </c>
      <c r="M55">
        <f>'ZONE A'!DE67</f>
        <v>83.94</v>
      </c>
      <c r="N55">
        <f>'ZONE A'!DF67</f>
        <v>2.2200000000000002</v>
      </c>
      <c r="O55">
        <f>'ZONE A'!DG67</f>
        <v>268.7</v>
      </c>
      <c r="P55" t="str">
        <f>'ZONE A'!DH67</f>
        <v>HS</v>
      </c>
      <c r="Q55">
        <f>'ZONE A'!DK67</f>
        <v>87.71</v>
      </c>
      <c r="R55">
        <f>'ZONE A'!DI67</f>
        <v>7.38</v>
      </c>
      <c r="S55">
        <f>'ZONE A'!DJ67</f>
        <v>132.97999999999999</v>
      </c>
      <c r="T55">
        <f>'ZONE A'!DK67</f>
        <v>87.71</v>
      </c>
      <c r="U55">
        <f>'ZONE A'!DL67</f>
        <v>2.14</v>
      </c>
      <c r="V55">
        <f>'ZONE A'!DM67</f>
        <v>166</v>
      </c>
      <c r="W55">
        <f>'ZONE A'!DQ67</f>
        <v>102</v>
      </c>
      <c r="X55">
        <f>'ZONE A'!DN67</f>
        <v>1015.3</v>
      </c>
      <c r="Y55">
        <f>'ZONE A'!DO67</f>
        <v>8.1999999999999993</v>
      </c>
    </row>
    <row r="56" spans="1:25" x14ac:dyDescent="0.3">
      <c r="A56" s="26">
        <f>'ZONE A'!C68</f>
        <v>45545</v>
      </c>
      <c r="B56">
        <f>'ZONE A'!CV68</f>
        <v>1508.2</v>
      </c>
      <c r="C56">
        <f>'ZONE A'!CW68</f>
        <v>8.24</v>
      </c>
      <c r="D56">
        <f>'ZONE A'!CX68</f>
        <v>88.64</v>
      </c>
      <c r="E56">
        <f>'ZONE A'!CY68</f>
        <v>104.17</v>
      </c>
      <c r="F56">
        <f>'ZONE A'!CY68</f>
        <v>104.17</v>
      </c>
      <c r="G56">
        <f>'ZONE A'!CZ68</f>
        <v>2.0299999999999998</v>
      </c>
      <c r="H56" t="str">
        <f>'ZONE A'!DA68</f>
        <v>NA</v>
      </c>
      <c r="I56">
        <f>'ZONE A'!DB68</f>
        <v>940.1</v>
      </c>
      <c r="J56">
        <f>'ZONE A'!DC68</f>
        <v>7.86</v>
      </c>
      <c r="K56">
        <f>'ZONE A'!DE68</f>
        <v>83.9</v>
      </c>
      <c r="L56">
        <f>'ZONE A'!DD68</f>
        <v>122.9</v>
      </c>
      <c r="M56">
        <f>'ZONE A'!DE68</f>
        <v>83.9</v>
      </c>
      <c r="N56">
        <f>'ZONE A'!DF68</f>
        <v>2.23</v>
      </c>
      <c r="O56">
        <f>'ZONE A'!DG68</f>
        <v>807.5</v>
      </c>
      <c r="P56" t="str">
        <f>'ZONE A'!DH68</f>
        <v>HS</v>
      </c>
      <c r="Q56">
        <f>'ZONE A'!DK68</f>
        <v>86.9</v>
      </c>
      <c r="R56">
        <f>'ZONE A'!DI68</f>
        <v>7.75</v>
      </c>
      <c r="S56">
        <f>'ZONE A'!DJ68</f>
        <v>139.49</v>
      </c>
      <c r="T56">
        <f>'ZONE A'!DK68</f>
        <v>86.9</v>
      </c>
      <c r="U56">
        <f>'ZONE A'!DL68</f>
        <v>2.13</v>
      </c>
      <c r="V56">
        <f>'ZONE A'!DM68</f>
        <v>168.4</v>
      </c>
      <c r="W56">
        <f>'ZONE A'!DQ68</f>
        <v>98.33</v>
      </c>
      <c r="X56">
        <f>'ZONE A'!DN68</f>
        <v>5677.6</v>
      </c>
      <c r="Y56">
        <f>'ZONE A'!DO68</f>
        <v>8.1999999999999993</v>
      </c>
    </row>
    <row r="57" spans="1:25" x14ac:dyDescent="0.3">
      <c r="A57" s="26">
        <f>'ZONE A'!C69</f>
        <v>45546</v>
      </c>
      <c r="B57">
        <f>'ZONE A'!CV69</f>
        <v>1660</v>
      </c>
      <c r="C57">
        <f>'ZONE A'!CW69</f>
        <v>7.56</v>
      </c>
      <c r="D57">
        <f>'ZONE A'!CX69</f>
        <v>0</v>
      </c>
      <c r="E57">
        <f>'ZONE A'!CY69</f>
        <v>0</v>
      </c>
      <c r="F57">
        <f>'ZONE A'!CY69</f>
        <v>0</v>
      </c>
      <c r="G57">
        <f>'ZONE A'!CZ69</f>
        <v>0</v>
      </c>
      <c r="H57">
        <f>'ZONE A'!DA69</f>
        <v>109.6</v>
      </c>
      <c r="I57">
        <f>'ZONE A'!DB69</f>
        <v>992.8</v>
      </c>
      <c r="J57">
        <f>'ZONE A'!DC69</f>
        <v>6.82</v>
      </c>
      <c r="K57">
        <f>'ZONE A'!DE69</f>
        <v>84.04</v>
      </c>
      <c r="L57">
        <f>'ZONE A'!DD69</f>
        <v>124.22</v>
      </c>
      <c r="M57">
        <f>'ZONE A'!DE69</f>
        <v>84.04</v>
      </c>
      <c r="N57">
        <f>'ZONE A'!DF69</f>
        <v>2.23</v>
      </c>
      <c r="O57">
        <f>'ZONE A'!DG69</f>
        <v>855.6</v>
      </c>
      <c r="P57" t="str">
        <f>'ZONE A'!DH69</f>
        <v>HS</v>
      </c>
      <c r="Q57">
        <f>'ZONE A'!DK69</f>
        <v>87.36</v>
      </c>
      <c r="R57">
        <f>'ZONE A'!DI69</f>
        <v>7.65</v>
      </c>
      <c r="S57">
        <f>'ZONE A'!DJ69</f>
        <v>132.58000000000001</v>
      </c>
      <c r="T57">
        <f>'ZONE A'!DK69</f>
        <v>87.36</v>
      </c>
      <c r="U57">
        <f>'ZONE A'!DL69</f>
        <v>2.13</v>
      </c>
      <c r="V57">
        <f>'ZONE A'!DM69</f>
        <v>169.1</v>
      </c>
      <c r="W57">
        <f>'ZONE A'!DQ69</f>
        <v>101.82</v>
      </c>
      <c r="X57">
        <f>'ZONE A'!DN69</f>
        <v>8924.7000000000007</v>
      </c>
      <c r="Y57">
        <f>'ZONE A'!DO69</f>
        <v>8.5</v>
      </c>
    </row>
    <row r="58" spans="1:25" x14ac:dyDescent="0.3">
      <c r="A58" s="26">
        <f>'ZONE A'!C70</f>
        <v>45547</v>
      </c>
      <c r="B58">
        <f>'ZONE A'!CV70</f>
        <v>2302.8000000000002</v>
      </c>
      <c r="C58">
        <f>'ZONE A'!CW70</f>
        <v>7.57</v>
      </c>
      <c r="D58">
        <f>'ZONE A'!CX70</f>
        <v>0</v>
      </c>
      <c r="E58">
        <f>'ZONE A'!CY70</f>
        <v>0</v>
      </c>
      <c r="F58">
        <f>'ZONE A'!CY70</f>
        <v>0</v>
      </c>
      <c r="G58">
        <f>'ZONE A'!CZ70</f>
        <v>0</v>
      </c>
      <c r="H58">
        <f>'ZONE A'!DA70</f>
        <v>60.7</v>
      </c>
      <c r="I58">
        <f>'ZONE A'!DB70</f>
        <v>629.4</v>
      </c>
      <c r="J58">
        <f>'ZONE A'!DC70</f>
        <v>6.48</v>
      </c>
      <c r="K58">
        <f>'ZONE A'!DE70</f>
        <v>83.66</v>
      </c>
      <c r="L58">
        <f>'ZONE A'!DD70</f>
        <v>127.24</v>
      </c>
      <c r="M58">
        <f>'ZONE A'!DE70</f>
        <v>83.66</v>
      </c>
      <c r="N58">
        <f>'ZONE A'!DF70</f>
        <v>2.23</v>
      </c>
      <c r="O58">
        <f>'ZONE A'!DG70</f>
        <v>833.8</v>
      </c>
      <c r="P58" t="str">
        <f>'ZONE A'!DH70</f>
        <v>HS</v>
      </c>
      <c r="Q58">
        <f>'ZONE A'!DK70</f>
        <v>80.67</v>
      </c>
      <c r="R58">
        <f>'ZONE A'!DI70</f>
        <v>6.44</v>
      </c>
      <c r="S58">
        <f>'ZONE A'!DJ70</f>
        <v>138.82</v>
      </c>
      <c r="T58">
        <f>'ZONE A'!DK70</f>
        <v>80.67</v>
      </c>
      <c r="U58">
        <f>'ZONE A'!DL70</f>
        <v>2.12</v>
      </c>
      <c r="V58">
        <f>'ZONE A'!DM70</f>
        <v>182.2</v>
      </c>
      <c r="W58">
        <f>'ZONE A'!DQ70</f>
        <v>101.95</v>
      </c>
      <c r="X58">
        <f>'ZONE A'!DN70</f>
        <v>8030.8</v>
      </c>
      <c r="Y58">
        <f>'ZONE A'!DO70</f>
        <v>8.1999999999999993</v>
      </c>
    </row>
    <row r="59" spans="1:25" x14ac:dyDescent="0.3">
      <c r="A59" s="26">
        <f>'ZONE A'!C71</f>
        <v>45548</v>
      </c>
      <c r="B59">
        <f>'ZONE A'!CV71</f>
        <v>1298.5</v>
      </c>
      <c r="C59">
        <f>'ZONE A'!CW71</f>
        <v>7.26</v>
      </c>
      <c r="D59">
        <f>'ZONE A'!CX71</f>
        <v>87.62</v>
      </c>
      <c r="E59">
        <f>'ZONE A'!CY71</f>
        <v>95.2</v>
      </c>
      <c r="F59">
        <f>'ZONE A'!CY71</f>
        <v>95.2</v>
      </c>
      <c r="G59">
        <f>'ZONE A'!CZ71</f>
        <v>2.0099999999999998</v>
      </c>
      <c r="H59">
        <f>'ZONE A'!DA71</f>
        <v>247.7</v>
      </c>
      <c r="I59">
        <f>'ZONE A'!DB71</f>
        <v>693.8</v>
      </c>
      <c r="J59">
        <f>'ZONE A'!DC71</f>
        <v>6.45</v>
      </c>
      <c r="K59">
        <f>'ZONE A'!DE71</f>
        <v>82.92</v>
      </c>
      <c r="L59">
        <f>'ZONE A'!DD71</f>
        <v>122.48</v>
      </c>
      <c r="M59">
        <f>'ZONE A'!DE71</f>
        <v>82.92</v>
      </c>
      <c r="N59">
        <f>'ZONE A'!DF71</f>
        <v>2.25</v>
      </c>
      <c r="O59">
        <f>'ZONE A'!DG71</f>
        <v>865.3</v>
      </c>
      <c r="P59" t="str">
        <f>'ZONE A'!DH71</f>
        <v>HS</v>
      </c>
      <c r="Q59">
        <f>'ZONE A'!DK71</f>
        <v>85.6</v>
      </c>
      <c r="R59">
        <f>'ZONE A'!DI71</f>
        <v>6.59</v>
      </c>
      <c r="S59">
        <f>'ZONE A'!DJ71</f>
        <v>134.9</v>
      </c>
      <c r="T59">
        <f>'ZONE A'!DK71</f>
        <v>85.6</v>
      </c>
      <c r="U59">
        <f>'ZONE A'!DL71</f>
        <v>2.14</v>
      </c>
      <c r="V59">
        <f>'ZONE A'!DM71</f>
        <v>233.5</v>
      </c>
      <c r="W59">
        <f>'ZONE A'!DQ71</f>
        <v>97.66</v>
      </c>
      <c r="X59">
        <f>'ZONE A'!DN71</f>
        <v>9097.1</v>
      </c>
      <c r="Y59">
        <f>'ZONE A'!DO71</f>
        <v>7.8</v>
      </c>
    </row>
    <row r="60" spans="1:25" x14ac:dyDescent="0.3">
      <c r="A60" s="26">
        <f>'ZONE A'!C72</f>
        <v>45549</v>
      </c>
      <c r="B60">
        <f>'ZONE A'!CV72</f>
        <v>0</v>
      </c>
      <c r="C60">
        <f>'ZONE A'!CW72</f>
        <v>0</v>
      </c>
      <c r="D60">
        <f>'ZONE A'!CX72</f>
        <v>0</v>
      </c>
      <c r="E60">
        <f>'ZONE A'!CY72</f>
        <v>0</v>
      </c>
      <c r="F60">
        <f>'ZONE A'!CY72</f>
        <v>0</v>
      </c>
      <c r="G60">
        <f>'ZONE A'!CZ72</f>
        <v>0</v>
      </c>
      <c r="H60">
        <f>'ZONE A'!DA72</f>
        <v>0</v>
      </c>
      <c r="I60">
        <f>'ZONE A'!DB72</f>
        <v>0</v>
      </c>
      <c r="J60">
        <f>'ZONE A'!DC72</f>
        <v>0</v>
      </c>
      <c r="K60">
        <f>'ZONE A'!DE72</f>
        <v>0</v>
      </c>
      <c r="L60">
        <f>'ZONE A'!DD72</f>
        <v>0</v>
      </c>
      <c r="M60">
        <f>'ZONE A'!DE72</f>
        <v>0</v>
      </c>
      <c r="N60">
        <f>'ZONE A'!DF72</f>
        <v>0</v>
      </c>
      <c r="O60">
        <f>'ZONE A'!DG72</f>
        <v>0</v>
      </c>
      <c r="P60">
        <f>'ZONE A'!DH72</f>
        <v>0</v>
      </c>
      <c r="Q60">
        <f>'ZONE A'!DK72</f>
        <v>0</v>
      </c>
      <c r="R60">
        <f>'ZONE A'!DI72</f>
        <v>0</v>
      </c>
      <c r="S60">
        <f>'ZONE A'!DJ72</f>
        <v>0</v>
      </c>
      <c r="T60">
        <f>'ZONE A'!DK72</f>
        <v>0</v>
      </c>
      <c r="U60">
        <f>'ZONE A'!DL72</f>
        <v>0</v>
      </c>
      <c r="V60">
        <f>'ZONE A'!DM72</f>
        <v>0</v>
      </c>
      <c r="W60">
        <f>'ZONE A'!DQ72</f>
        <v>0</v>
      </c>
      <c r="X60">
        <f>'ZONE A'!DN72</f>
        <v>0</v>
      </c>
      <c r="Y60">
        <f>'ZONE A'!DO72</f>
        <v>0</v>
      </c>
    </row>
    <row r="61" spans="1:25" x14ac:dyDescent="0.3">
      <c r="A61" s="26">
        <f>'ZONE A'!C73</f>
        <v>45550</v>
      </c>
      <c r="B61">
        <f>'ZONE A'!CV73</f>
        <v>0</v>
      </c>
      <c r="C61">
        <f>'ZONE A'!CW73</f>
        <v>0</v>
      </c>
      <c r="D61">
        <f>'ZONE A'!CX73</f>
        <v>0</v>
      </c>
      <c r="E61">
        <f>'ZONE A'!CY73</f>
        <v>0</v>
      </c>
      <c r="F61">
        <f>'ZONE A'!CY73</f>
        <v>0</v>
      </c>
      <c r="G61">
        <f>'ZONE A'!CZ73</f>
        <v>0</v>
      </c>
      <c r="H61">
        <f>'ZONE A'!DA73</f>
        <v>0</v>
      </c>
      <c r="I61">
        <f>'ZONE A'!DB73</f>
        <v>0</v>
      </c>
      <c r="J61">
        <f>'ZONE A'!DC73</f>
        <v>0</v>
      </c>
      <c r="K61">
        <f>'ZONE A'!DE73</f>
        <v>0</v>
      </c>
      <c r="L61">
        <f>'ZONE A'!DD73</f>
        <v>0</v>
      </c>
      <c r="M61">
        <f>'ZONE A'!DE73</f>
        <v>0</v>
      </c>
      <c r="N61">
        <f>'ZONE A'!DF73</f>
        <v>0</v>
      </c>
      <c r="O61">
        <f>'ZONE A'!DG73</f>
        <v>0</v>
      </c>
      <c r="P61">
        <f>'ZONE A'!DH73</f>
        <v>0</v>
      </c>
      <c r="Q61">
        <f>'ZONE A'!DK73</f>
        <v>0</v>
      </c>
      <c r="R61">
        <f>'ZONE A'!DI73</f>
        <v>0</v>
      </c>
      <c r="S61">
        <f>'ZONE A'!DJ73</f>
        <v>0</v>
      </c>
      <c r="T61">
        <f>'ZONE A'!DK73</f>
        <v>0</v>
      </c>
      <c r="U61">
        <f>'ZONE A'!DL73</f>
        <v>0</v>
      </c>
      <c r="V61">
        <f>'ZONE A'!DM73</f>
        <v>0</v>
      </c>
      <c r="W61">
        <f>'ZONE A'!DQ73</f>
        <v>0</v>
      </c>
      <c r="X61">
        <f>'ZONE A'!DN73</f>
        <v>0</v>
      </c>
      <c r="Y61">
        <f>'ZONE A'!DO73</f>
        <v>0</v>
      </c>
    </row>
    <row r="62" spans="1:25" x14ac:dyDescent="0.3">
      <c r="A62" s="26">
        <f>'ZONE A'!C74</f>
        <v>45551</v>
      </c>
      <c r="B62">
        <f>'ZONE A'!CV74</f>
        <v>0</v>
      </c>
      <c r="C62">
        <f>'ZONE A'!CW74</f>
        <v>0</v>
      </c>
      <c r="D62">
        <f>'ZONE A'!CX74</f>
        <v>0</v>
      </c>
      <c r="E62">
        <f>'ZONE A'!CY74</f>
        <v>0</v>
      </c>
      <c r="F62">
        <f>'ZONE A'!CY74</f>
        <v>0</v>
      </c>
      <c r="G62">
        <f>'ZONE A'!CZ74</f>
        <v>0</v>
      </c>
      <c r="H62">
        <f>'ZONE A'!DA74</f>
        <v>0</v>
      </c>
      <c r="I62">
        <f>'ZONE A'!DB74</f>
        <v>0</v>
      </c>
      <c r="J62">
        <f>'ZONE A'!DC74</f>
        <v>0</v>
      </c>
      <c r="K62">
        <f>'ZONE A'!DE74</f>
        <v>0</v>
      </c>
      <c r="L62">
        <f>'ZONE A'!DD74</f>
        <v>0</v>
      </c>
      <c r="M62">
        <f>'ZONE A'!DE74</f>
        <v>0</v>
      </c>
      <c r="N62">
        <f>'ZONE A'!DF74</f>
        <v>0</v>
      </c>
      <c r="O62">
        <f>'ZONE A'!DG74</f>
        <v>0</v>
      </c>
      <c r="P62">
        <f>'ZONE A'!DH74</f>
        <v>0</v>
      </c>
      <c r="Q62">
        <f>'ZONE A'!DK74</f>
        <v>0</v>
      </c>
      <c r="R62">
        <f>'ZONE A'!DI74</f>
        <v>0</v>
      </c>
      <c r="S62">
        <f>'ZONE A'!DJ74</f>
        <v>0</v>
      </c>
      <c r="T62">
        <f>'ZONE A'!DK74</f>
        <v>0</v>
      </c>
      <c r="U62">
        <f>'ZONE A'!DL74</f>
        <v>0</v>
      </c>
      <c r="V62">
        <f>'ZONE A'!DM74</f>
        <v>0</v>
      </c>
      <c r="W62">
        <f>'ZONE A'!DQ74</f>
        <v>0</v>
      </c>
      <c r="X62">
        <f>'ZONE A'!DN74</f>
        <v>0</v>
      </c>
      <c r="Y62">
        <f>'ZONE A'!DO74</f>
        <v>0</v>
      </c>
    </row>
    <row r="63" spans="1:25" x14ac:dyDescent="0.3">
      <c r="A63" s="26">
        <f>'ZONE A'!C75</f>
        <v>45552</v>
      </c>
      <c r="B63">
        <f>'ZONE A'!CV75</f>
        <v>0</v>
      </c>
      <c r="C63">
        <f>'ZONE A'!CW75</f>
        <v>0</v>
      </c>
      <c r="D63">
        <f>'ZONE A'!CX75</f>
        <v>0</v>
      </c>
      <c r="E63">
        <f>'ZONE A'!CY75</f>
        <v>0</v>
      </c>
      <c r="F63">
        <f>'ZONE A'!CY75</f>
        <v>0</v>
      </c>
      <c r="G63">
        <f>'ZONE A'!CZ75</f>
        <v>0</v>
      </c>
      <c r="H63">
        <f>'ZONE A'!DA75</f>
        <v>0</v>
      </c>
      <c r="I63">
        <f>'ZONE A'!DB75</f>
        <v>0</v>
      </c>
      <c r="J63">
        <f>'ZONE A'!DC75</f>
        <v>0</v>
      </c>
      <c r="K63">
        <f>'ZONE A'!DE75</f>
        <v>0</v>
      </c>
      <c r="L63">
        <f>'ZONE A'!DD75</f>
        <v>0</v>
      </c>
      <c r="M63">
        <f>'ZONE A'!DE75</f>
        <v>0</v>
      </c>
      <c r="N63">
        <f>'ZONE A'!DF75</f>
        <v>0</v>
      </c>
      <c r="O63">
        <f>'ZONE A'!DG75</f>
        <v>0</v>
      </c>
      <c r="P63">
        <f>'ZONE A'!DH75</f>
        <v>0</v>
      </c>
      <c r="Q63">
        <f>'ZONE A'!DK75</f>
        <v>0</v>
      </c>
      <c r="R63">
        <f>'ZONE A'!DI75</f>
        <v>0</v>
      </c>
      <c r="S63">
        <f>'ZONE A'!DJ75</f>
        <v>0</v>
      </c>
      <c r="T63">
        <f>'ZONE A'!DK75</f>
        <v>0</v>
      </c>
      <c r="U63">
        <f>'ZONE A'!DL75</f>
        <v>0</v>
      </c>
      <c r="V63">
        <f>'ZONE A'!DM75</f>
        <v>0</v>
      </c>
      <c r="W63">
        <f>'ZONE A'!DQ75</f>
        <v>0</v>
      </c>
      <c r="X63">
        <f>'ZONE A'!DN75</f>
        <v>0</v>
      </c>
      <c r="Y63">
        <f>'ZONE A'!DO75</f>
        <v>0</v>
      </c>
    </row>
    <row r="64" spans="1:25" x14ac:dyDescent="0.3">
      <c r="A64" s="26">
        <f>'ZONE A'!C76</f>
        <v>45553</v>
      </c>
      <c r="B64">
        <f>'ZONE A'!CV76</f>
        <v>7337.4</v>
      </c>
      <c r="C64">
        <f>'ZONE A'!CW76</f>
        <v>8.49</v>
      </c>
      <c r="D64">
        <f>'ZONE A'!CX76</f>
        <v>116.29</v>
      </c>
      <c r="E64">
        <f>'ZONE A'!CY76</f>
        <v>81.489999999999995</v>
      </c>
      <c r="F64">
        <f>'ZONE A'!CY76</f>
        <v>81.489999999999995</v>
      </c>
      <c r="G64">
        <f>'ZONE A'!CZ76</f>
        <v>1.83</v>
      </c>
      <c r="H64">
        <f>'ZONE A'!DA76</f>
        <v>237.6</v>
      </c>
      <c r="I64">
        <f>'ZONE A'!DB76</f>
        <v>1137.0999999999999</v>
      </c>
      <c r="J64">
        <f>'ZONE A'!DC76</f>
        <v>7.21</v>
      </c>
      <c r="K64">
        <f>'ZONE A'!DE76</f>
        <v>66.37</v>
      </c>
      <c r="L64">
        <f>'ZONE A'!DD76</f>
        <v>114.66</v>
      </c>
      <c r="M64">
        <f>'ZONE A'!DE76</f>
        <v>66.37</v>
      </c>
      <c r="N64">
        <f>'ZONE A'!DF76</f>
        <v>2.13</v>
      </c>
      <c r="O64">
        <f>'ZONE A'!DG76</f>
        <v>860.7</v>
      </c>
      <c r="P64" t="str">
        <f>'ZONE A'!DH76</f>
        <v>HS</v>
      </c>
      <c r="Q64">
        <f>'ZONE A'!DK76</f>
        <v>0</v>
      </c>
      <c r="R64">
        <f>'ZONE A'!DI76</f>
        <v>7.23</v>
      </c>
      <c r="S64">
        <f>'ZONE A'!DJ76</f>
        <v>0</v>
      </c>
      <c r="T64">
        <f>'ZONE A'!DK76</f>
        <v>0</v>
      </c>
      <c r="U64">
        <f>'ZONE A'!DL76</f>
        <v>0</v>
      </c>
      <c r="V64">
        <f>'ZONE A'!DM76</f>
        <v>297</v>
      </c>
      <c r="W64">
        <f>'ZONE A'!DQ76</f>
        <v>88.89</v>
      </c>
      <c r="X64">
        <f>'ZONE A'!DN76</f>
        <v>1823.7</v>
      </c>
      <c r="Y64">
        <f>'ZONE A'!DO76</f>
        <v>9</v>
      </c>
    </row>
    <row r="65" spans="1:25" x14ac:dyDescent="0.3">
      <c r="A65" s="26">
        <f>'ZONE A'!C77</f>
        <v>45554</v>
      </c>
      <c r="B65">
        <f>'ZONE A'!CV77</f>
        <v>8109.3</v>
      </c>
      <c r="C65">
        <f>'ZONE A'!CW77</f>
        <v>8.3800000000000008</v>
      </c>
      <c r="D65">
        <f>'ZONE A'!CX77</f>
        <v>113.69</v>
      </c>
      <c r="E65">
        <f>'ZONE A'!CY77</f>
        <v>85.3</v>
      </c>
      <c r="F65">
        <f>'ZONE A'!CY77</f>
        <v>85.3</v>
      </c>
      <c r="G65">
        <f>'ZONE A'!CZ77</f>
        <v>1.84</v>
      </c>
      <c r="H65">
        <f>'ZONE A'!DA77</f>
        <v>253.2</v>
      </c>
      <c r="I65">
        <f>'ZONE A'!DB77</f>
        <v>8750.9</v>
      </c>
      <c r="J65">
        <f>'ZONE A'!DC77</f>
        <v>7.3</v>
      </c>
      <c r="K65">
        <f>'ZONE A'!DE77</f>
        <v>66.319999999999993</v>
      </c>
      <c r="L65">
        <f>'ZONE A'!DD77</f>
        <v>113.5</v>
      </c>
      <c r="M65">
        <f>'ZONE A'!DE77</f>
        <v>66.319999999999993</v>
      </c>
      <c r="N65">
        <f>'ZONE A'!DF77</f>
        <v>2.19</v>
      </c>
      <c r="O65">
        <f>'ZONE A'!DG77</f>
        <v>853</v>
      </c>
      <c r="P65" t="str">
        <f>'ZONE A'!DH77</f>
        <v>HS</v>
      </c>
      <c r="Q65">
        <f>'ZONE A'!DK77</f>
        <v>0</v>
      </c>
      <c r="R65">
        <f>'ZONE A'!DI77</f>
        <v>7.31</v>
      </c>
      <c r="S65">
        <f>'ZONE A'!DJ77</f>
        <v>0</v>
      </c>
      <c r="T65">
        <f>'ZONE A'!DK77</f>
        <v>0</v>
      </c>
      <c r="U65">
        <f>'ZONE A'!DL77</f>
        <v>0</v>
      </c>
      <c r="V65">
        <f>'ZONE A'!DM77</f>
        <v>115.3</v>
      </c>
      <c r="W65">
        <f>'ZONE A'!DQ77</f>
        <v>89.95</v>
      </c>
      <c r="X65">
        <f>'ZONE A'!DN77</f>
        <v>1420</v>
      </c>
      <c r="Y65">
        <f>'ZONE A'!DO77</f>
        <v>8.9</v>
      </c>
    </row>
    <row r="66" spans="1:25" x14ac:dyDescent="0.3">
      <c r="A66" s="26">
        <f>'ZONE A'!C78</f>
        <v>45555</v>
      </c>
      <c r="B66">
        <f>'ZONE A'!CV78</f>
        <v>1028.8</v>
      </c>
      <c r="C66">
        <f>'ZONE A'!CW78</f>
        <v>8.32</v>
      </c>
      <c r="D66">
        <f>'ZONE A'!CX78</f>
        <v>117.05</v>
      </c>
      <c r="E66">
        <f>'ZONE A'!CY78</f>
        <v>82.91</v>
      </c>
      <c r="F66">
        <f>'ZONE A'!CY78</f>
        <v>82.91</v>
      </c>
      <c r="G66">
        <f>'ZONE A'!CZ78</f>
        <v>1.86</v>
      </c>
      <c r="H66">
        <f>'ZONE A'!DA78</f>
        <v>271.39999999999998</v>
      </c>
      <c r="I66">
        <f>'ZONE A'!DB78</f>
        <v>1122</v>
      </c>
      <c r="J66">
        <f>'ZONE A'!DC78</f>
        <v>7.01</v>
      </c>
      <c r="K66">
        <f>'ZONE A'!DE78</f>
        <v>65.38</v>
      </c>
      <c r="L66">
        <f>'ZONE A'!DD78</f>
        <v>108.01</v>
      </c>
      <c r="M66">
        <f>'ZONE A'!DE78</f>
        <v>65.38</v>
      </c>
      <c r="N66">
        <f>'ZONE A'!DF78</f>
        <v>2.17</v>
      </c>
      <c r="O66">
        <f>'ZONE A'!DG78</f>
        <v>828.6</v>
      </c>
      <c r="P66" t="str">
        <f>'ZONE A'!DH78</f>
        <v>HS</v>
      </c>
      <c r="Q66">
        <f>'ZONE A'!DK78</f>
        <v>0</v>
      </c>
      <c r="R66">
        <f>'ZONE A'!DI78</f>
        <v>7.82</v>
      </c>
      <c r="S66">
        <f>'ZONE A'!DJ78</f>
        <v>0</v>
      </c>
      <c r="T66">
        <f>'ZONE A'!DK78</f>
        <v>0</v>
      </c>
      <c r="U66">
        <f>'ZONE A'!DL78</f>
        <v>0</v>
      </c>
      <c r="V66">
        <f>'ZONE A'!DM78</f>
        <v>34.700000000000003</v>
      </c>
      <c r="W66">
        <f>'ZONE A'!DQ78</f>
        <v>79.38</v>
      </c>
      <c r="X66">
        <f>'ZONE A'!DN78</f>
        <v>6277.1</v>
      </c>
      <c r="Y66">
        <f>'ZONE A'!DO78</f>
        <v>7.9</v>
      </c>
    </row>
    <row r="67" spans="1:25" x14ac:dyDescent="0.3">
      <c r="A67" s="26">
        <f>'ZONE A'!C79</f>
        <v>45556</v>
      </c>
      <c r="B67">
        <f>'ZONE A'!CV79</f>
        <v>0</v>
      </c>
      <c r="C67">
        <f>'ZONE A'!CW79</f>
        <v>0</v>
      </c>
      <c r="D67">
        <f>'ZONE A'!CX79</f>
        <v>0</v>
      </c>
      <c r="E67">
        <f>'ZONE A'!CY79</f>
        <v>0</v>
      </c>
      <c r="F67">
        <f>'ZONE A'!CY79</f>
        <v>0</v>
      </c>
      <c r="G67">
        <f>'ZONE A'!CZ79</f>
        <v>0</v>
      </c>
      <c r="H67">
        <f>'ZONE A'!DA79</f>
        <v>0</v>
      </c>
      <c r="I67">
        <f>'ZONE A'!DB79</f>
        <v>0</v>
      </c>
      <c r="J67">
        <f>'ZONE A'!DC79</f>
        <v>0</v>
      </c>
      <c r="K67">
        <f>'ZONE A'!DE79</f>
        <v>0</v>
      </c>
      <c r="L67">
        <f>'ZONE A'!DD79</f>
        <v>0</v>
      </c>
      <c r="M67">
        <f>'ZONE A'!DE79</f>
        <v>0</v>
      </c>
      <c r="N67">
        <f>'ZONE A'!DF79</f>
        <v>0</v>
      </c>
      <c r="O67">
        <f>'ZONE A'!DG79</f>
        <v>0</v>
      </c>
      <c r="P67">
        <f>'ZONE A'!DH79</f>
        <v>0</v>
      </c>
      <c r="Q67">
        <f>'ZONE A'!DK79</f>
        <v>0</v>
      </c>
      <c r="R67">
        <f>'ZONE A'!DI79</f>
        <v>0</v>
      </c>
      <c r="S67">
        <f>'ZONE A'!DJ79</f>
        <v>0</v>
      </c>
      <c r="T67">
        <f>'ZONE A'!DK79</f>
        <v>0</v>
      </c>
      <c r="U67">
        <f>'ZONE A'!DL79</f>
        <v>0</v>
      </c>
      <c r="V67">
        <f>'ZONE A'!DM79</f>
        <v>0</v>
      </c>
      <c r="W67">
        <f>'ZONE A'!DQ79</f>
        <v>0</v>
      </c>
      <c r="X67">
        <f>'ZONE A'!DN79</f>
        <v>0</v>
      </c>
      <c r="Y67">
        <f>'ZONE A'!DO79</f>
        <v>0</v>
      </c>
    </row>
    <row r="68" spans="1:25" x14ac:dyDescent="0.3">
      <c r="A68" s="26">
        <f>'ZONE A'!C80</f>
        <v>45557</v>
      </c>
      <c r="B68">
        <f>'ZONE A'!CV80</f>
        <v>0</v>
      </c>
      <c r="C68">
        <f>'ZONE A'!CW80</f>
        <v>0</v>
      </c>
      <c r="D68">
        <f>'ZONE A'!CX80</f>
        <v>0</v>
      </c>
      <c r="E68">
        <f>'ZONE A'!CY80</f>
        <v>0</v>
      </c>
      <c r="F68">
        <f>'ZONE A'!CY80</f>
        <v>0</v>
      </c>
      <c r="G68">
        <f>'ZONE A'!CZ80</f>
        <v>0</v>
      </c>
      <c r="H68">
        <f>'ZONE A'!DA80</f>
        <v>0</v>
      </c>
      <c r="I68">
        <f>'ZONE A'!DB80</f>
        <v>0</v>
      </c>
      <c r="J68">
        <f>'ZONE A'!DC80</f>
        <v>0</v>
      </c>
      <c r="K68">
        <f>'ZONE A'!DE80</f>
        <v>0</v>
      </c>
      <c r="L68">
        <f>'ZONE A'!DD80</f>
        <v>0</v>
      </c>
      <c r="M68">
        <f>'ZONE A'!DE80</f>
        <v>0</v>
      </c>
      <c r="N68">
        <f>'ZONE A'!DF80</f>
        <v>0</v>
      </c>
      <c r="O68">
        <f>'ZONE A'!DG80</f>
        <v>0</v>
      </c>
      <c r="P68">
        <f>'ZONE A'!DH80</f>
        <v>0</v>
      </c>
      <c r="Q68">
        <f>'ZONE A'!DK80</f>
        <v>0</v>
      </c>
      <c r="R68">
        <f>'ZONE A'!DI80</f>
        <v>0</v>
      </c>
      <c r="S68">
        <f>'ZONE A'!DJ80</f>
        <v>0</v>
      </c>
      <c r="T68">
        <f>'ZONE A'!DK80</f>
        <v>0</v>
      </c>
      <c r="U68">
        <f>'ZONE A'!DL80</f>
        <v>0</v>
      </c>
      <c r="V68">
        <f>'ZONE A'!DM80</f>
        <v>0</v>
      </c>
      <c r="W68">
        <f>'ZONE A'!DQ80</f>
        <v>0</v>
      </c>
      <c r="X68">
        <f>'ZONE A'!DN80</f>
        <v>0</v>
      </c>
      <c r="Y68">
        <f>'ZONE A'!DO80</f>
        <v>0</v>
      </c>
    </row>
    <row r="69" spans="1:25" x14ac:dyDescent="0.3">
      <c r="A69" s="26">
        <f>'ZONE A'!C81</f>
        <v>45558</v>
      </c>
      <c r="B69">
        <f>'ZONE A'!CV81</f>
        <v>2936</v>
      </c>
      <c r="C69">
        <f>'ZONE A'!CW81</f>
        <v>6.69</v>
      </c>
      <c r="D69">
        <f>'ZONE A'!CX81</f>
        <v>119.86</v>
      </c>
      <c r="E69">
        <f>'ZONE A'!CY81</f>
        <v>76.239999999999995</v>
      </c>
      <c r="F69">
        <f>'ZONE A'!CY81</f>
        <v>76.239999999999995</v>
      </c>
      <c r="G69">
        <f>'ZONE A'!CZ81</f>
        <v>1.9</v>
      </c>
      <c r="H69">
        <f>'ZONE A'!DA81</f>
        <v>296.2</v>
      </c>
      <c r="I69">
        <f>'ZONE A'!DB81</f>
        <v>946.7</v>
      </c>
      <c r="J69">
        <f>'ZONE A'!DC81</f>
        <v>6.47</v>
      </c>
      <c r="K69">
        <f>'ZONE A'!DE81</f>
        <v>64.650000000000006</v>
      </c>
      <c r="L69">
        <f>'ZONE A'!DD81</f>
        <v>135.94999999999999</v>
      </c>
      <c r="M69">
        <f>'ZONE A'!DE81</f>
        <v>64.650000000000006</v>
      </c>
      <c r="N69">
        <f>'ZONE A'!DF81</f>
        <v>2.2200000000000002</v>
      </c>
      <c r="O69">
        <f>'ZONE A'!DG81</f>
        <v>895.6</v>
      </c>
      <c r="P69" t="str">
        <f>'ZONE A'!DH81</f>
        <v>HS</v>
      </c>
      <c r="Q69">
        <f>'ZONE A'!DK81</f>
        <v>0</v>
      </c>
      <c r="R69">
        <f>'ZONE A'!DI81</f>
        <v>8.1</v>
      </c>
      <c r="S69">
        <f>'ZONE A'!DJ81</f>
        <v>0</v>
      </c>
      <c r="T69">
        <f>'ZONE A'!DK81</f>
        <v>0</v>
      </c>
      <c r="U69">
        <f>'ZONE A'!DL81</f>
        <v>0</v>
      </c>
      <c r="V69">
        <f>'ZONE A'!DM81</f>
        <v>62.2</v>
      </c>
      <c r="W69">
        <f>'ZONE A'!DQ81</f>
        <v>75.11</v>
      </c>
      <c r="X69">
        <f>'ZONE A'!DN81</f>
        <v>2366.1</v>
      </c>
      <c r="Y69">
        <f>'ZONE A'!DO81</f>
        <v>6.4</v>
      </c>
    </row>
    <row r="70" spans="1:25" x14ac:dyDescent="0.3">
      <c r="A70" s="26">
        <f>'ZONE A'!C82</f>
        <v>45559</v>
      </c>
      <c r="B70">
        <f>'ZONE A'!CV82</f>
        <v>945.8</v>
      </c>
      <c r="C70">
        <f>'ZONE A'!CW82</f>
        <v>66.45</v>
      </c>
      <c r="D70">
        <f>'ZONE A'!CX82</f>
        <v>119.76</v>
      </c>
      <c r="E70">
        <f>'ZONE A'!CY82</f>
        <v>74.02</v>
      </c>
      <c r="F70">
        <f>'ZONE A'!CY82</f>
        <v>74.02</v>
      </c>
      <c r="G70">
        <f>'ZONE A'!CZ82</f>
        <v>1.95</v>
      </c>
      <c r="H70">
        <f>'ZONE A'!DA82</f>
        <v>304.7</v>
      </c>
      <c r="I70">
        <f>'ZONE A'!DB82</f>
        <v>869.5</v>
      </c>
      <c r="J70">
        <f>'ZONE A'!DC82</f>
        <v>6.41</v>
      </c>
      <c r="K70">
        <f>'ZONE A'!DE82</f>
        <v>62.49</v>
      </c>
      <c r="L70">
        <f>'ZONE A'!DD82</f>
        <v>136.87</v>
      </c>
      <c r="M70">
        <f>'ZONE A'!DE82</f>
        <v>62.49</v>
      </c>
      <c r="N70">
        <f>'ZONE A'!DF82</f>
        <v>2.29</v>
      </c>
      <c r="O70">
        <f>'ZONE A'!DG82</f>
        <v>905.7</v>
      </c>
      <c r="P70" t="str">
        <f>'ZONE A'!DH82</f>
        <v>HS</v>
      </c>
      <c r="Q70">
        <f>'ZONE A'!DK82</f>
        <v>0</v>
      </c>
      <c r="R70">
        <f>'ZONE A'!DI82</f>
        <v>6.78</v>
      </c>
      <c r="S70">
        <f>'ZONE A'!DJ82</f>
        <v>0</v>
      </c>
      <c r="T70">
        <f>'ZONE A'!DK82</f>
        <v>0</v>
      </c>
      <c r="U70">
        <f>'ZONE A'!DL82</f>
        <v>0</v>
      </c>
      <c r="V70">
        <f>'ZONE A'!DM82</f>
        <v>51.8</v>
      </c>
      <c r="W70">
        <f>'ZONE A'!DQ82</f>
        <v>73.66</v>
      </c>
      <c r="X70">
        <f>'ZONE A'!DN82</f>
        <v>2215.5</v>
      </c>
      <c r="Y70">
        <f>'ZONE A'!DO82</f>
        <v>6.4</v>
      </c>
    </row>
    <row r="71" spans="1:25" x14ac:dyDescent="0.3">
      <c r="A71" s="26">
        <f>'ZONE A'!C83</f>
        <v>45560</v>
      </c>
      <c r="B71">
        <f>'ZONE A'!CV83</f>
        <v>1491</v>
      </c>
      <c r="C71">
        <f>'ZONE A'!CW83</f>
        <v>6.55</v>
      </c>
      <c r="D71">
        <f>'ZONE A'!CX83</f>
        <v>118.69</v>
      </c>
      <c r="E71">
        <f>'ZONE A'!CY83</f>
        <v>72.28</v>
      </c>
      <c r="F71">
        <f>'ZONE A'!CY83</f>
        <v>72.28</v>
      </c>
      <c r="G71">
        <f>'ZONE A'!CZ83</f>
        <v>2</v>
      </c>
      <c r="H71">
        <f>'ZONE A'!DA83</f>
        <v>318.7</v>
      </c>
      <c r="I71">
        <f>'ZONE A'!DB83</f>
        <v>827.5</v>
      </c>
      <c r="J71">
        <f>'ZONE A'!DC83</f>
        <v>6.55</v>
      </c>
      <c r="K71">
        <f>'ZONE A'!DE83</f>
        <v>60.29</v>
      </c>
      <c r="L71">
        <f>'ZONE A'!DD83</f>
        <v>137.44999999999999</v>
      </c>
      <c r="M71">
        <f>'ZONE A'!DE83</f>
        <v>60.29</v>
      </c>
      <c r="N71">
        <f>'ZONE A'!DF83</f>
        <v>2.34</v>
      </c>
      <c r="O71">
        <f>'ZONE A'!DG83</f>
        <v>905.9</v>
      </c>
      <c r="P71" t="str">
        <f>'ZONE A'!DH83</f>
        <v>HS</v>
      </c>
      <c r="Q71">
        <f>'ZONE A'!DK83</f>
        <v>0</v>
      </c>
      <c r="R71">
        <f>'ZONE A'!DI83</f>
        <v>7.68</v>
      </c>
      <c r="S71">
        <f>'ZONE A'!DJ83</f>
        <v>0</v>
      </c>
      <c r="T71">
        <f>'ZONE A'!DK83</f>
        <v>0</v>
      </c>
      <c r="U71">
        <f>'ZONE A'!DL83</f>
        <v>0</v>
      </c>
      <c r="V71">
        <f>'ZONE A'!DM83</f>
        <v>116.2</v>
      </c>
      <c r="W71">
        <f>'ZONE A'!DQ83</f>
        <v>70.31</v>
      </c>
      <c r="X71">
        <f>'ZONE A'!DN83</f>
        <v>1542.4</v>
      </c>
      <c r="Y71">
        <f>'ZONE A'!DO83</f>
        <v>6.4</v>
      </c>
    </row>
    <row r="72" spans="1:25" x14ac:dyDescent="0.3">
      <c r="A72" s="26">
        <f>'ZONE A'!C84</f>
        <v>45561</v>
      </c>
      <c r="B72">
        <f>'ZONE A'!CV84</f>
        <v>0</v>
      </c>
      <c r="C72">
        <f>'ZONE A'!CW84</f>
        <v>0</v>
      </c>
      <c r="D72">
        <f>'ZONE A'!CX84</f>
        <v>0</v>
      </c>
      <c r="E72">
        <f>'ZONE A'!CY84</f>
        <v>0</v>
      </c>
      <c r="F72">
        <f>'ZONE A'!CY84</f>
        <v>0</v>
      </c>
      <c r="G72">
        <f>'ZONE A'!CZ84</f>
        <v>0</v>
      </c>
      <c r="H72">
        <f>'ZONE A'!DA84</f>
        <v>0</v>
      </c>
      <c r="I72">
        <f>'ZONE A'!DB84</f>
        <v>0</v>
      </c>
      <c r="J72">
        <f>'ZONE A'!DC84</f>
        <v>0</v>
      </c>
      <c r="K72">
        <f>'ZONE A'!DE84</f>
        <v>0</v>
      </c>
      <c r="L72">
        <f>'ZONE A'!DD84</f>
        <v>0</v>
      </c>
      <c r="M72">
        <f>'ZONE A'!DE84</f>
        <v>0</v>
      </c>
      <c r="N72">
        <f>'ZONE A'!DF84</f>
        <v>0</v>
      </c>
      <c r="O72">
        <f>'ZONE A'!DG84</f>
        <v>0</v>
      </c>
      <c r="P72">
        <f>'ZONE A'!DH84</f>
        <v>0</v>
      </c>
      <c r="Q72">
        <f>'ZONE A'!DK84</f>
        <v>0</v>
      </c>
      <c r="R72">
        <f>'ZONE A'!DI84</f>
        <v>0</v>
      </c>
      <c r="S72">
        <f>'ZONE A'!DJ84</f>
        <v>0</v>
      </c>
      <c r="T72">
        <f>'ZONE A'!DK84</f>
        <v>0</v>
      </c>
      <c r="U72">
        <f>'ZONE A'!DL84</f>
        <v>0</v>
      </c>
      <c r="V72">
        <f>'ZONE A'!DM84</f>
        <v>0</v>
      </c>
      <c r="W72">
        <f>'ZONE A'!DQ84</f>
        <v>0</v>
      </c>
      <c r="X72">
        <f>'ZONE A'!DN84</f>
        <v>0</v>
      </c>
      <c r="Y72">
        <f>'ZONE A'!DO84</f>
        <v>0</v>
      </c>
    </row>
    <row r="73" spans="1:25" x14ac:dyDescent="0.3">
      <c r="A73" s="26">
        <f>'ZONE A'!C85</f>
        <v>45562</v>
      </c>
      <c r="B73">
        <f>'ZONE A'!CV85</f>
        <v>2554.1999999999998</v>
      </c>
      <c r="C73">
        <f>'ZONE A'!CW85</f>
        <v>6.95</v>
      </c>
      <c r="D73">
        <f>'ZONE A'!CX85</f>
        <v>183.69</v>
      </c>
      <c r="E73">
        <f>'ZONE A'!CY85</f>
        <v>73.64</v>
      </c>
      <c r="F73">
        <f>'ZONE A'!CY85</f>
        <v>73.64</v>
      </c>
      <c r="G73">
        <f>'ZONE A'!CZ85</f>
        <v>1.95</v>
      </c>
      <c r="H73">
        <f>'ZONE A'!DA85</f>
        <v>332.9</v>
      </c>
      <c r="I73">
        <f>'ZONE A'!DB85</f>
        <v>879</v>
      </c>
      <c r="J73">
        <f>'ZONE A'!DC85</f>
        <v>6.68</v>
      </c>
      <c r="K73">
        <f>'ZONE A'!DE85</f>
        <v>61.12</v>
      </c>
      <c r="L73">
        <f>'ZONE A'!DD85</f>
        <v>195.2</v>
      </c>
      <c r="M73">
        <f>'ZONE A'!DE85</f>
        <v>61.12</v>
      </c>
      <c r="N73">
        <f>'ZONE A'!DF85</f>
        <v>2.33</v>
      </c>
      <c r="O73">
        <f>'ZONE A'!DG85</f>
        <v>894.6</v>
      </c>
      <c r="P73" t="str">
        <f>'ZONE A'!DH85</f>
        <v>HS</v>
      </c>
      <c r="Q73">
        <f>'ZONE A'!DK85</f>
        <v>32.67</v>
      </c>
      <c r="R73">
        <f>'ZONE A'!DI85</f>
        <v>7.42</v>
      </c>
      <c r="S73">
        <f>'ZONE A'!DJ85</f>
        <v>196.5</v>
      </c>
      <c r="T73">
        <f>'ZONE A'!DK85</f>
        <v>32.67</v>
      </c>
      <c r="U73">
        <f>'ZONE A'!DL85</f>
        <v>0.06</v>
      </c>
      <c r="V73">
        <f>'ZONE A'!DM85</f>
        <v>144.30000000000001</v>
      </c>
      <c r="W73">
        <f>'ZONE A'!DQ85</f>
        <v>67.739999999999995</v>
      </c>
      <c r="X73">
        <f>'ZONE A'!DN85</f>
        <v>2744.2</v>
      </c>
      <c r="Y73">
        <f>'ZONE A'!DO85</f>
        <v>6.8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Y76"/>
  <sheetViews>
    <sheetView topLeftCell="B50" workbookViewId="0">
      <selection activeCell="A54" sqref="A53:Y76"/>
    </sheetView>
  </sheetViews>
  <sheetFormatPr baseColWidth="10" defaultRowHeight="14.4" x14ac:dyDescent="0.3"/>
  <sheetData>
    <row r="1" spans="1:25" x14ac:dyDescent="0.3">
      <c r="A1" s="24" t="s">
        <v>403</v>
      </c>
      <c r="B1" s="24" t="s">
        <v>433</v>
      </c>
      <c r="C1" s="24" t="s">
        <v>434</v>
      </c>
      <c r="D1" s="24" t="s">
        <v>515</v>
      </c>
      <c r="E1" s="24" t="s">
        <v>522</v>
      </c>
      <c r="F1" s="24" t="s">
        <v>435</v>
      </c>
      <c r="G1" s="24" t="s">
        <v>436</v>
      </c>
      <c r="H1" s="24" t="s">
        <v>437</v>
      </c>
      <c r="I1" s="24" t="s">
        <v>421</v>
      </c>
      <c r="J1" s="24" t="s">
        <v>516</v>
      </c>
      <c r="K1" s="24" t="s">
        <v>524</v>
      </c>
      <c r="L1" s="24" t="s">
        <v>438</v>
      </c>
      <c r="M1" s="24" t="s">
        <v>439</v>
      </c>
      <c r="N1" s="24" t="s">
        <v>440</v>
      </c>
      <c r="O1" s="24" t="s">
        <v>441</v>
      </c>
      <c r="P1" s="24" t="s">
        <v>517</v>
      </c>
      <c r="Q1" s="24" t="s">
        <v>523</v>
      </c>
      <c r="R1" s="24" t="s">
        <v>442</v>
      </c>
      <c r="S1" s="24" t="s">
        <v>443</v>
      </c>
      <c r="T1" s="24" t="s">
        <v>444</v>
      </c>
      <c r="U1" s="24" t="s">
        <v>445</v>
      </c>
      <c r="V1" s="24" t="s">
        <v>518</v>
      </c>
      <c r="W1" s="24" t="s">
        <v>525</v>
      </c>
      <c r="X1" s="24" t="s">
        <v>446</v>
      </c>
      <c r="Y1" s="24" t="s">
        <v>432</v>
      </c>
    </row>
    <row r="2" spans="1:25" x14ac:dyDescent="0.3">
      <c r="A2" s="26">
        <f>'ZONE B'!C12</f>
        <v>45488</v>
      </c>
      <c r="B2">
        <f>'ZONE B'!CV12</f>
        <v>1025</v>
      </c>
      <c r="C2">
        <f>'ZONE B'!CW12</f>
        <v>6.41</v>
      </c>
      <c r="D2" t="str">
        <f>'ZONE B'!CX12</f>
        <v>***</v>
      </c>
      <c r="E2">
        <f>'ZONE B'!CY13</f>
        <v>84.66</v>
      </c>
      <c r="F2">
        <f>'ZONE B'!CY12</f>
        <v>84.66</v>
      </c>
      <c r="G2" t="str">
        <f>'ZONE B'!CZ12</f>
        <v>***</v>
      </c>
      <c r="H2">
        <f>'ZONE B'!DA12</f>
        <v>317</v>
      </c>
      <c r="I2">
        <f>'ZONE B'!DB12</f>
        <v>530.1</v>
      </c>
      <c r="J2">
        <f>'ZONE B'!DC12</f>
        <v>6.2</v>
      </c>
      <c r="K2">
        <f>'ZONE B'!DE13</f>
        <v>78.34</v>
      </c>
      <c r="L2" t="str">
        <f>'ZONE B'!DD12</f>
        <v>***</v>
      </c>
      <c r="M2">
        <f>'ZONE B'!DE12</f>
        <v>78.34</v>
      </c>
      <c r="N2" t="str">
        <f>'ZONE B'!DF12</f>
        <v>***</v>
      </c>
      <c r="O2">
        <f>'ZONE B'!DG12</f>
        <v>752.8</v>
      </c>
      <c r="P2" t="str">
        <f>'ZONE B'!DH12</f>
        <v>NA</v>
      </c>
      <c r="Q2">
        <f>'ZONE B'!DK13</f>
        <v>75.77</v>
      </c>
      <c r="R2">
        <f>'ZONE B'!DI12</f>
        <v>6.7</v>
      </c>
      <c r="S2" t="str">
        <f>'ZONE B'!DJ12</f>
        <v>***</v>
      </c>
      <c r="T2">
        <f>'ZONE B'!DK12</f>
        <v>75.77</v>
      </c>
      <c r="U2" t="str">
        <f>'ZONE B'!DL12</f>
        <v>***</v>
      </c>
      <c r="V2">
        <f>'ZONE B'!DM12</f>
        <v>440.4</v>
      </c>
      <c r="W2">
        <f>'ZONE B'!DQ13</f>
        <v>70.5</v>
      </c>
      <c r="X2">
        <f>'ZONE B'!DN12</f>
        <v>2237.6999999999998</v>
      </c>
      <c r="Y2">
        <f>'ZONE B'!DO12</f>
        <v>6.6</v>
      </c>
    </row>
    <row r="3" spans="1:25" x14ac:dyDescent="0.3">
      <c r="A3" s="26">
        <f>'ZONE B'!C13</f>
        <v>45489</v>
      </c>
      <c r="B3">
        <f>'ZONE B'!CV13</f>
        <v>857.7</v>
      </c>
      <c r="C3">
        <f>'ZONE B'!CW13</f>
        <v>6.44</v>
      </c>
      <c r="D3" t="str">
        <f>'ZONE B'!CX13</f>
        <v>***</v>
      </c>
      <c r="E3">
        <f>'ZONE B'!CY14</f>
        <v>84.66</v>
      </c>
      <c r="F3">
        <f>'ZONE B'!CY13</f>
        <v>84.66</v>
      </c>
      <c r="G3" t="str">
        <f>'ZONE B'!CZ13</f>
        <v>***</v>
      </c>
      <c r="H3">
        <f>'ZONE B'!DA13</f>
        <v>258.3</v>
      </c>
      <c r="I3">
        <f>'ZONE B'!DB13</f>
        <v>642.6</v>
      </c>
      <c r="J3">
        <f>'ZONE B'!DC13</f>
        <v>6.4</v>
      </c>
      <c r="K3">
        <f>'ZONE B'!DE14</f>
        <v>78.34</v>
      </c>
      <c r="L3" t="str">
        <f>'ZONE B'!DD13</f>
        <v>***</v>
      </c>
      <c r="M3">
        <f>'ZONE B'!DE13</f>
        <v>78.34</v>
      </c>
      <c r="N3" t="str">
        <f>'ZONE B'!DF13</f>
        <v>***</v>
      </c>
      <c r="O3">
        <f>'ZONE B'!DG13</f>
        <v>428.7</v>
      </c>
      <c r="P3" t="str">
        <f>'ZONE B'!DH13</f>
        <v>NA</v>
      </c>
      <c r="Q3">
        <f>'ZONE B'!DK14</f>
        <v>75.77</v>
      </c>
      <c r="R3">
        <f>'ZONE B'!DI13</f>
        <v>6.9</v>
      </c>
      <c r="S3" t="str">
        <f>'ZONE B'!DJ13</f>
        <v>***</v>
      </c>
      <c r="T3">
        <f>'ZONE B'!DK13</f>
        <v>75.77</v>
      </c>
      <c r="U3" t="str">
        <f>'ZONE B'!DL13</f>
        <v>***</v>
      </c>
      <c r="V3">
        <f>'ZONE B'!DM13</f>
        <v>749.7</v>
      </c>
      <c r="W3">
        <f>'ZONE B'!DQ14</f>
        <v>70.5</v>
      </c>
      <c r="X3">
        <f>'ZONE B'!DN13</f>
        <v>2064.9</v>
      </c>
      <c r="Y3">
        <f>'ZONE B'!DO13</f>
        <v>6.6</v>
      </c>
    </row>
    <row r="4" spans="1:25" x14ac:dyDescent="0.3">
      <c r="A4" s="26">
        <f>'ZONE B'!C14</f>
        <v>45490</v>
      </c>
      <c r="B4">
        <f>'ZONE B'!CV14</f>
        <v>1555.3</v>
      </c>
      <c r="C4">
        <f>'ZONE B'!CW14</f>
        <v>6.55</v>
      </c>
      <c r="D4" t="str">
        <f>'ZONE B'!CX14</f>
        <v>***</v>
      </c>
      <c r="E4">
        <f>'ZONE B'!CY15</f>
        <v>82.56</v>
      </c>
      <c r="F4">
        <f>'ZONE B'!CY14</f>
        <v>84.66</v>
      </c>
      <c r="G4" t="str">
        <f>'ZONE B'!CZ14</f>
        <v>***</v>
      </c>
      <c r="H4">
        <f>'ZONE B'!DA14</f>
        <v>230.7</v>
      </c>
      <c r="I4">
        <f>'ZONE B'!DB14</f>
        <v>2888.2</v>
      </c>
      <c r="J4">
        <f>'ZONE B'!DC14</f>
        <v>6.4</v>
      </c>
      <c r="K4">
        <f>'ZONE B'!DE15</f>
        <v>79.349999999999994</v>
      </c>
      <c r="L4" t="str">
        <f>'ZONE B'!DD14</f>
        <v>***</v>
      </c>
      <c r="M4">
        <f>'ZONE B'!DE14</f>
        <v>78.34</v>
      </c>
      <c r="N4" t="str">
        <f>'ZONE B'!DF14</f>
        <v>***</v>
      </c>
      <c r="O4">
        <f>'ZONE B'!DG14</f>
        <v>299.60000000000002</v>
      </c>
      <c r="P4" t="str">
        <f>'ZONE B'!DH14</f>
        <v>NA</v>
      </c>
      <c r="Q4">
        <f>'ZONE B'!DK15</f>
        <v>73.069999999999993</v>
      </c>
      <c r="R4">
        <f>'ZONE B'!DI14</f>
        <v>6.7</v>
      </c>
      <c r="S4" t="str">
        <f>'ZONE B'!DJ14</f>
        <v>***</v>
      </c>
      <c r="T4">
        <f>'ZONE B'!DK14</f>
        <v>75.77</v>
      </c>
      <c r="U4" t="str">
        <f>'ZONE B'!DL14</f>
        <v>***</v>
      </c>
      <c r="V4">
        <f>'ZONE B'!DM14</f>
        <v>751.4</v>
      </c>
      <c r="W4">
        <f>'ZONE B'!DQ15</f>
        <v>69.83</v>
      </c>
      <c r="X4">
        <f>'ZONE B'!DN14</f>
        <v>3528.2</v>
      </c>
      <c r="Y4">
        <f>'ZONE B'!DO14</f>
        <v>6.7</v>
      </c>
    </row>
    <row r="5" spans="1:25" x14ac:dyDescent="0.3">
      <c r="A5" s="26">
        <f>'ZONE B'!C15</f>
        <v>45491</v>
      </c>
      <c r="B5">
        <f>'ZONE B'!CV15</f>
        <v>1247.4000000000001</v>
      </c>
      <c r="C5">
        <f>'ZONE B'!CW15</f>
        <v>6.16</v>
      </c>
      <c r="D5" t="str">
        <f>'ZONE B'!CX15</f>
        <v>***</v>
      </c>
      <c r="E5">
        <f>'ZONE B'!CY16</f>
        <v>80.34</v>
      </c>
      <c r="F5">
        <f>'ZONE B'!CY15</f>
        <v>82.56</v>
      </c>
      <c r="G5" t="str">
        <f>'ZONE B'!CZ15</f>
        <v>***</v>
      </c>
      <c r="H5">
        <f>'ZONE B'!DA15</f>
        <v>240.7</v>
      </c>
      <c r="I5">
        <f>'ZONE B'!DB15</f>
        <v>692.21</v>
      </c>
      <c r="J5">
        <f>'ZONE B'!DC15</f>
        <v>6</v>
      </c>
      <c r="K5">
        <f>'ZONE B'!DE16</f>
        <v>78.849999999999994</v>
      </c>
      <c r="L5" t="str">
        <f>'ZONE B'!DD15</f>
        <v>***</v>
      </c>
      <c r="M5">
        <f>'ZONE B'!DE15</f>
        <v>79.349999999999994</v>
      </c>
      <c r="N5" t="str">
        <f>'ZONE B'!DF15</f>
        <v>***</v>
      </c>
      <c r="O5">
        <f>'ZONE B'!DG15</f>
        <v>468.5</v>
      </c>
      <c r="P5" t="str">
        <f>'ZONE B'!DH15</f>
        <v>NA</v>
      </c>
      <c r="Q5">
        <f>'ZONE B'!DK16</f>
        <v>70.61</v>
      </c>
      <c r="R5">
        <f>'ZONE B'!DI15</f>
        <v>6.3</v>
      </c>
      <c r="S5" t="str">
        <f>'ZONE B'!DJ15</f>
        <v>***</v>
      </c>
      <c r="T5">
        <f>'ZONE B'!DK15</f>
        <v>73.069999999999993</v>
      </c>
      <c r="U5" t="str">
        <f>'ZONE B'!DL15</f>
        <v>***</v>
      </c>
      <c r="V5">
        <f>'ZONE B'!DM15</f>
        <v>750.8</v>
      </c>
      <c r="W5">
        <f>'ZONE B'!DQ16</f>
        <v>55.58</v>
      </c>
      <c r="X5">
        <f>'ZONE B'!DN15</f>
        <v>2837.2</v>
      </c>
      <c r="Y5">
        <f>'ZONE B'!DO15</f>
        <v>6.3</v>
      </c>
    </row>
    <row r="6" spans="1:25" x14ac:dyDescent="0.3">
      <c r="A6" s="26">
        <f>'ZONE B'!C16</f>
        <v>45492</v>
      </c>
      <c r="B6">
        <f>'ZONE B'!CV16</f>
        <v>846.1</v>
      </c>
      <c r="C6">
        <f>'ZONE B'!CW16</f>
        <v>6.2</v>
      </c>
      <c r="D6" t="str">
        <f>'ZONE B'!CX16</f>
        <v>***</v>
      </c>
      <c r="E6">
        <f>'ZONE B'!CY17</f>
        <v>0</v>
      </c>
      <c r="F6">
        <f>'ZONE B'!CY16</f>
        <v>80.34</v>
      </c>
      <c r="G6" t="str">
        <f>'ZONE B'!CZ16</f>
        <v>***</v>
      </c>
      <c r="H6">
        <f>'ZONE B'!DA16</f>
        <v>301.10000000000002</v>
      </c>
      <c r="I6">
        <f>'ZONE B'!DB16</f>
        <v>495</v>
      </c>
      <c r="J6">
        <f>'ZONE B'!DC16</f>
        <v>6</v>
      </c>
      <c r="K6">
        <f>'ZONE B'!DE17</f>
        <v>0</v>
      </c>
      <c r="L6" t="str">
        <f>'ZONE B'!DD16</f>
        <v>***</v>
      </c>
      <c r="M6">
        <f>'ZONE B'!DE16</f>
        <v>78.849999999999994</v>
      </c>
      <c r="N6" t="str">
        <f>'ZONE B'!DF16</f>
        <v>***</v>
      </c>
      <c r="O6">
        <f>'ZONE B'!DG16</f>
        <v>532.5</v>
      </c>
      <c r="P6" t="str">
        <f>'ZONE B'!DH16</f>
        <v>NA</v>
      </c>
      <c r="Q6">
        <f>'ZONE B'!DK17</f>
        <v>0</v>
      </c>
      <c r="R6">
        <f>'ZONE B'!DI16</f>
        <v>6.5</v>
      </c>
      <c r="S6" t="str">
        <f>'ZONE B'!DJ16</f>
        <v>***</v>
      </c>
      <c r="T6">
        <f>'ZONE B'!DK16</f>
        <v>70.61</v>
      </c>
      <c r="U6" t="str">
        <f>'ZONE B'!DL16</f>
        <v>***</v>
      </c>
      <c r="V6">
        <f>'ZONE B'!DM16</f>
        <v>768.5</v>
      </c>
      <c r="W6">
        <f>'ZONE B'!DQ17</f>
        <v>0</v>
      </c>
      <c r="X6">
        <f>'ZONE B'!DN16</f>
        <v>2228.1</v>
      </c>
      <c r="Y6">
        <f>'ZONE B'!DO16</f>
        <v>6.4</v>
      </c>
    </row>
    <row r="7" spans="1:25" x14ac:dyDescent="0.3">
      <c r="A7" s="26">
        <f>'ZONE B'!C17</f>
        <v>45493</v>
      </c>
      <c r="B7">
        <f>'ZONE B'!CV17</f>
        <v>0</v>
      </c>
      <c r="C7">
        <f>'ZONE B'!CW17</f>
        <v>0</v>
      </c>
      <c r="D7" t="str">
        <f>'ZONE B'!CX17</f>
        <v>***</v>
      </c>
      <c r="E7">
        <f>'ZONE B'!CY18</f>
        <v>0</v>
      </c>
      <c r="F7">
        <f>'ZONE B'!CY17</f>
        <v>0</v>
      </c>
      <c r="G7">
        <f>'ZONE B'!CZ17</f>
        <v>0</v>
      </c>
      <c r="H7">
        <f>'ZONE B'!DA17</f>
        <v>0</v>
      </c>
      <c r="I7">
        <f>'ZONE B'!DB17</f>
        <v>0</v>
      </c>
      <c r="J7">
        <f>'ZONE B'!DC17</f>
        <v>0</v>
      </c>
      <c r="K7">
        <f>'ZONE B'!DE18</f>
        <v>0</v>
      </c>
      <c r="L7" t="str">
        <f>'ZONE B'!DD17</f>
        <v>***</v>
      </c>
      <c r="M7">
        <f>'ZONE B'!DE17</f>
        <v>0</v>
      </c>
      <c r="N7">
        <f>'ZONE B'!DF17</f>
        <v>0</v>
      </c>
      <c r="O7">
        <f>'ZONE B'!DG17</f>
        <v>0</v>
      </c>
      <c r="P7">
        <f>'ZONE B'!DH17</f>
        <v>0</v>
      </c>
      <c r="Q7">
        <f>'ZONE B'!DK18</f>
        <v>0</v>
      </c>
      <c r="R7">
        <f>'ZONE B'!DI17</f>
        <v>0</v>
      </c>
      <c r="S7" t="str">
        <f>'ZONE B'!DJ17</f>
        <v>***</v>
      </c>
      <c r="T7">
        <f>'ZONE B'!DK17</f>
        <v>0</v>
      </c>
      <c r="U7">
        <f>'ZONE B'!DL17</f>
        <v>0</v>
      </c>
      <c r="V7">
        <f>'ZONE B'!DM17</f>
        <v>0</v>
      </c>
      <c r="W7">
        <f>'ZONE B'!DQ18</f>
        <v>0</v>
      </c>
      <c r="X7">
        <f>'ZONE B'!DN17</f>
        <v>0</v>
      </c>
      <c r="Y7">
        <f>'ZONE B'!DO17</f>
        <v>0</v>
      </c>
    </row>
    <row r="8" spans="1:25" x14ac:dyDescent="0.3">
      <c r="A8" s="26">
        <f>'ZONE B'!C18</f>
        <v>45494</v>
      </c>
      <c r="B8">
        <f>'ZONE B'!CV18</f>
        <v>0</v>
      </c>
      <c r="C8">
        <f>'ZONE B'!CW18</f>
        <v>0</v>
      </c>
      <c r="D8" t="str">
        <f>'ZONE B'!CX18</f>
        <v>***</v>
      </c>
      <c r="E8">
        <f>'ZONE B'!CY19</f>
        <v>76.66</v>
      </c>
      <c r="F8">
        <f>'ZONE B'!CY18</f>
        <v>0</v>
      </c>
      <c r="G8">
        <f>'ZONE B'!CZ18</f>
        <v>0</v>
      </c>
      <c r="H8">
        <f>'ZONE B'!DA18</f>
        <v>0</v>
      </c>
      <c r="I8">
        <f>'ZONE B'!DB18</f>
        <v>0</v>
      </c>
      <c r="J8">
        <f>'ZONE B'!DC18</f>
        <v>0</v>
      </c>
      <c r="K8">
        <f>'ZONE B'!DE19</f>
        <v>78.34</v>
      </c>
      <c r="L8" t="str">
        <f>'ZONE B'!DD18</f>
        <v>***</v>
      </c>
      <c r="M8">
        <f>'ZONE B'!DE18</f>
        <v>0</v>
      </c>
      <c r="N8">
        <f>'ZONE B'!DF18</f>
        <v>0</v>
      </c>
      <c r="O8">
        <f>'ZONE B'!DG18</f>
        <v>0</v>
      </c>
      <c r="P8">
        <f>'ZONE B'!DH18</f>
        <v>0</v>
      </c>
      <c r="Q8">
        <f>'ZONE B'!DK19</f>
        <v>68.77</v>
      </c>
      <c r="R8">
        <f>'ZONE B'!DI18</f>
        <v>0</v>
      </c>
      <c r="S8" t="str">
        <f>'ZONE B'!DJ18</f>
        <v>***</v>
      </c>
      <c r="T8">
        <f>'ZONE B'!DK18</f>
        <v>0</v>
      </c>
      <c r="U8">
        <f>'ZONE B'!DL18</f>
        <v>0</v>
      </c>
      <c r="V8">
        <f>'ZONE B'!DM18</f>
        <v>0</v>
      </c>
      <c r="W8" t="str">
        <f>'ZONE B'!DQ19</f>
        <v>CIP</v>
      </c>
      <c r="X8">
        <f>'ZONE B'!DN18</f>
        <v>0</v>
      </c>
      <c r="Y8">
        <f>'ZONE B'!DO18</f>
        <v>0</v>
      </c>
    </row>
    <row r="9" spans="1:25" x14ac:dyDescent="0.3">
      <c r="A9" s="26">
        <f>'ZONE B'!C19</f>
        <v>45495</v>
      </c>
      <c r="B9">
        <f>'ZONE B'!CV19</f>
        <v>614.6</v>
      </c>
      <c r="C9">
        <f>'ZONE B'!CW19</f>
        <v>5.98</v>
      </c>
      <c r="D9" t="str">
        <f>'ZONE B'!CX19</f>
        <v>***</v>
      </c>
      <c r="E9">
        <f>'ZONE B'!CY20</f>
        <v>0</v>
      </c>
      <c r="F9">
        <f>'ZONE B'!CY19</f>
        <v>76.66</v>
      </c>
      <c r="G9" t="str">
        <f>'ZONE B'!CZ19</f>
        <v>***</v>
      </c>
      <c r="H9">
        <f>'ZONE B'!DA19</f>
        <v>307.3</v>
      </c>
      <c r="I9">
        <f>'ZONE B'!DB19</f>
        <v>353.1</v>
      </c>
      <c r="J9">
        <f>'ZONE B'!DC19</f>
        <v>5.8</v>
      </c>
      <c r="K9">
        <f>'ZONE B'!DE20</f>
        <v>0</v>
      </c>
      <c r="L9" t="str">
        <f>'ZONE B'!DD19</f>
        <v>***</v>
      </c>
      <c r="M9">
        <f>'ZONE B'!DE19</f>
        <v>78.34</v>
      </c>
      <c r="N9" t="str">
        <f>'ZONE B'!DF19</f>
        <v>***</v>
      </c>
      <c r="O9">
        <f>'ZONE B'!DG19</f>
        <v>500.8</v>
      </c>
      <c r="P9" t="str">
        <f>'ZONE B'!DH19</f>
        <v>NA</v>
      </c>
      <c r="Q9">
        <f>'ZONE B'!DK20</f>
        <v>0</v>
      </c>
      <c r="R9">
        <f>'ZONE B'!DI19</f>
        <v>6.5</v>
      </c>
      <c r="S9" t="str">
        <f>'ZONE B'!DJ19</f>
        <v>***</v>
      </c>
      <c r="T9">
        <f>'ZONE B'!DK19</f>
        <v>68.77</v>
      </c>
      <c r="U9" t="str">
        <f>'ZONE B'!DL19</f>
        <v>***</v>
      </c>
      <c r="V9">
        <f>'ZONE B'!DM19</f>
        <v>757.9</v>
      </c>
      <c r="W9">
        <f>'ZONE B'!DQ20</f>
        <v>0</v>
      </c>
      <c r="X9">
        <f>'ZONE B'!DN19</f>
        <v>5884.8</v>
      </c>
      <c r="Y9">
        <f>'ZONE B'!DO19</f>
        <v>12.1</v>
      </c>
    </row>
    <row r="10" spans="1:25" x14ac:dyDescent="0.3">
      <c r="A10" s="26">
        <f>'ZONE B'!C20</f>
        <v>45496</v>
      </c>
      <c r="B10">
        <f>'ZONE B'!CV20</f>
        <v>0</v>
      </c>
      <c r="C10">
        <f>'ZONE B'!CW20</f>
        <v>0</v>
      </c>
      <c r="D10" t="str">
        <f>'ZONE B'!CX20</f>
        <v>***</v>
      </c>
      <c r="E10">
        <f>'ZONE B'!CY21</f>
        <v>80.44</v>
      </c>
      <c r="F10">
        <f>'ZONE B'!CY20</f>
        <v>0</v>
      </c>
      <c r="G10">
        <f>'ZONE B'!CZ20</f>
        <v>0</v>
      </c>
      <c r="H10">
        <f>'ZONE B'!DA20</f>
        <v>0</v>
      </c>
      <c r="I10">
        <f>'ZONE B'!DB20</f>
        <v>0</v>
      </c>
      <c r="J10">
        <f>'ZONE B'!DC20</f>
        <v>0</v>
      </c>
      <c r="K10">
        <f>'ZONE B'!DE21</f>
        <v>79.3</v>
      </c>
      <c r="L10" t="str">
        <f>'ZONE B'!DD20</f>
        <v>***</v>
      </c>
      <c r="M10">
        <f>'ZONE B'!DE20</f>
        <v>0</v>
      </c>
      <c r="N10">
        <f>'ZONE B'!DF20</f>
        <v>0</v>
      </c>
      <c r="O10">
        <f>'ZONE B'!DG20</f>
        <v>0</v>
      </c>
      <c r="P10">
        <f>'ZONE B'!DH20</f>
        <v>0</v>
      </c>
      <c r="Q10">
        <f>'ZONE B'!DK21</f>
        <v>72.150000000000006</v>
      </c>
      <c r="R10">
        <f>'ZONE B'!DI20</f>
        <v>0</v>
      </c>
      <c r="S10" t="str">
        <f>'ZONE B'!DJ20</f>
        <v>***</v>
      </c>
      <c r="T10">
        <f>'ZONE B'!DK20</f>
        <v>0</v>
      </c>
      <c r="U10">
        <f>'ZONE B'!DL20</f>
        <v>0</v>
      </c>
      <c r="V10">
        <f>'ZONE B'!DM20</f>
        <v>0</v>
      </c>
      <c r="W10">
        <f>'ZONE B'!DQ21</f>
        <v>95.23</v>
      </c>
      <c r="X10">
        <f>'ZONE B'!DN20</f>
        <v>0</v>
      </c>
      <c r="Y10">
        <f>'ZONE B'!DO20</f>
        <v>0</v>
      </c>
    </row>
    <row r="11" spans="1:25" x14ac:dyDescent="0.3">
      <c r="A11" s="26">
        <f>'ZONE B'!C21</f>
        <v>45497</v>
      </c>
      <c r="B11">
        <f>'ZONE B'!CV21</f>
        <v>1709.7</v>
      </c>
      <c r="C11">
        <f>'ZONE B'!CW21</f>
        <v>6.56</v>
      </c>
      <c r="D11" t="str">
        <f>'ZONE B'!CX21</f>
        <v>***</v>
      </c>
      <c r="E11">
        <f>'ZONE B'!CY22</f>
        <v>79.66</v>
      </c>
      <c r="F11">
        <f>'ZONE B'!CY21</f>
        <v>80.44</v>
      </c>
      <c r="G11" t="str">
        <f>'ZONE B'!CZ21</f>
        <v>***</v>
      </c>
      <c r="H11">
        <f>'ZONE B'!DA21</f>
        <v>269</v>
      </c>
      <c r="I11">
        <f>'ZONE B'!DB21</f>
        <v>1088.5999999999999</v>
      </c>
      <c r="J11">
        <f>'ZONE B'!DC21</f>
        <v>6.4</v>
      </c>
      <c r="K11">
        <f>'ZONE B'!DE22</f>
        <v>78.34</v>
      </c>
      <c r="L11" t="str">
        <f>'ZONE B'!DD21</f>
        <v>***</v>
      </c>
      <c r="M11">
        <f>'ZONE B'!DE21</f>
        <v>79.3</v>
      </c>
      <c r="N11" t="str">
        <f>'ZONE B'!DF21</f>
        <v>***</v>
      </c>
      <c r="O11">
        <f>'ZONE B'!DG21</f>
        <v>566.29999999999995</v>
      </c>
      <c r="P11" t="str">
        <f>'ZONE B'!DH21</f>
        <v>NA</v>
      </c>
      <c r="Q11">
        <f>'ZONE B'!DK22</f>
        <v>60.77</v>
      </c>
      <c r="R11">
        <f>'ZONE B'!DI21</f>
        <v>6.7</v>
      </c>
      <c r="S11" t="str">
        <f>'ZONE B'!DJ21</f>
        <v>***</v>
      </c>
      <c r="T11">
        <f>'ZONE B'!DK21</f>
        <v>72.150000000000006</v>
      </c>
      <c r="U11" t="str">
        <f>'ZONE B'!DL21</f>
        <v>***</v>
      </c>
      <c r="V11">
        <f>'ZONE B'!DM21</f>
        <v>707.8</v>
      </c>
      <c r="W11">
        <f>'ZONE B'!DQ22</f>
        <v>94.77</v>
      </c>
      <c r="X11">
        <f>'ZONE B'!DN21</f>
        <v>4872.8999999999996</v>
      </c>
      <c r="Y11">
        <f>'ZONE B'!DO21</f>
        <v>6.7</v>
      </c>
    </row>
    <row r="12" spans="1:25" x14ac:dyDescent="0.3">
      <c r="A12" s="26">
        <f>'ZONE B'!C22</f>
        <v>45498</v>
      </c>
      <c r="B12">
        <f>'ZONE B'!CV22</f>
        <v>907.4</v>
      </c>
      <c r="C12">
        <f>'ZONE B'!CW22</f>
        <v>6.32</v>
      </c>
      <c r="D12" t="str">
        <f>'ZONE B'!CX22</f>
        <v>***</v>
      </c>
      <c r="E12">
        <f>'ZONE B'!CY23</f>
        <v>0</v>
      </c>
      <c r="F12">
        <f>'ZONE B'!CY22</f>
        <v>79.66</v>
      </c>
      <c r="G12" t="str">
        <f>'ZONE B'!CZ22</f>
        <v>***</v>
      </c>
      <c r="H12">
        <f>'ZONE B'!DA22</f>
        <v>260.89999999999998</v>
      </c>
      <c r="I12">
        <f>'ZONE B'!DB22</f>
        <v>439.4</v>
      </c>
      <c r="J12">
        <f>'ZONE B'!DC22</f>
        <v>6</v>
      </c>
      <c r="K12">
        <f>'ZONE B'!DE23</f>
        <v>0</v>
      </c>
      <c r="L12" t="str">
        <f>'ZONE B'!DD22</f>
        <v>***</v>
      </c>
      <c r="M12">
        <f>'ZONE B'!DE22</f>
        <v>78.34</v>
      </c>
      <c r="N12" t="str">
        <f>'ZONE B'!DF22</f>
        <v>***</v>
      </c>
      <c r="O12">
        <f>'ZONE B'!DG22</f>
        <v>610</v>
      </c>
      <c r="P12" t="str">
        <f>'ZONE B'!DH22</f>
        <v>NA</v>
      </c>
      <c r="Q12">
        <f>'ZONE B'!DK23</f>
        <v>0</v>
      </c>
      <c r="R12">
        <f>'ZONE B'!DI22</f>
        <v>6.8</v>
      </c>
      <c r="S12" t="str">
        <f>'ZONE B'!DJ22</f>
        <v>***</v>
      </c>
      <c r="T12">
        <f>'ZONE B'!DK22</f>
        <v>60.77</v>
      </c>
      <c r="U12" t="str">
        <f>'ZONE B'!DL22</f>
        <v>***</v>
      </c>
      <c r="V12">
        <f>'ZONE B'!DM22</f>
        <v>684.8</v>
      </c>
      <c r="W12">
        <f>'ZONE B'!DQ23</f>
        <v>0</v>
      </c>
      <c r="X12">
        <f>'ZONE B'!DN22</f>
        <v>1587.5</v>
      </c>
      <c r="Y12">
        <f>'ZONE B'!DO22</f>
        <v>6.2</v>
      </c>
    </row>
    <row r="13" spans="1:25" x14ac:dyDescent="0.3">
      <c r="A13" s="26">
        <f>'ZONE B'!C23</f>
        <v>45499</v>
      </c>
      <c r="B13">
        <f>'ZONE B'!CV23</f>
        <v>0</v>
      </c>
      <c r="C13">
        <f>'ZONE B'!CW23</f>
        <v>0</v>
      </c>
      <c r="D13" t="str">
        <f>'ZONE B'!CX23</f>
        <v>***</v>
      </c>
      <c r="E13">
        <f>'ZONE B'!CY24</f>
        <v>0</v>
      </c>
      <c r="F13">
        <f>'ZONE B'!CY23</f>
        <v>0</v>
      </c>
      <c r="G13">
        <f>'ZONE B'!CZ23</f>
        <v>0</v>
      </c>
      <c r="H13">
        <f>'ZONE B'!DA23</f>
        <v>0</v>
      </c>
      <c r="I13">
        <f>'ZONE B'!DB23</f>
        <v>0</v>
      </c>
      <c r="J13">
        <f>'ZONE B'!DC23</f>
        <v>0</v>
      </c>
      <c r="K13">
        <f>'ZONE B'!DE24</f>
        <v>0</v>
      </c>
      <c r="L13" t="str">
        <f>'ZONE B'!DD23</f>
        <v>***</v>
      </c>
      <c r="M13">
        <f>'ZONE B'!DE23</f>
        <v>0</v>
      </c>
      <c r="N13">
        <f>'ZONE B'!DF23</f>
        <v>0</v>
      </c>
      <c r="O13">
        <f>'ZONE B'!DG23</f>
        <v>0</v>
      </c>
      <c r="P13">
        <f>'ZONE B'!DH23</f>
        <v>0</v>
      </c>
      <c r="Q13">
        <f>'ZONE B'!DK24</f>
        <v>0</v>
      </c>
      <c r="R13">
        <f>'ZONE B'!DI23</f>
        <v>0</v>
      </c>
      <c r="S13" t="str">
        <f>'ZONE B'!DJ23</f>
        <v>***</v>
      </c>
      <c r="T13">
        <f>'ZONE B'!DK23</f>
        <v>0</v>
      </c>
      <c r="U13">
        <f>'ZONE B'!DL23</f>
        <v>0</v>
      </c>
      <c r="V13">
        <f>'ZONE B'!DM23</f>
        <v>0</v>
      </c>
      <c r="W13">
        <f>'ZONE B'!DQ24</f>
        <v>0</v>
      </c>
      <c r="X13">
        <f>'ZONE B'!DN23</f>
        <v>0</v>
      </c>
      <c r="Y13">
        <f>'ZONE B'!DO23</f>
        <v>0</v>
      </c>
    </row>
    <row r="14" spans="1:25" x14ac:dyDescent="0.3">
      <c r="A14" s="26">
        <f>'ZONE B'!C24</f>
        <v>45500</v>
      </c>
      <c r="B14">
        <f>'ZONE B'!CV24</f>
        <v>0</v>
      </c>
      <c r="C14">
        <f>'ZONE B'!CW24</f>
        <v>0</v>
      </c>
      <c r="D14" t="str">
        <f>'ZONE B'!CX24</f>
        <v>***</v>
      </c>
      <c r="E14">
        <f>'ZONE B'!CY25</f>
        <v>0</v>
      </c>
      <c r="F14">
        <f>'ZONE B'!CY24</f>
        <v>0</v>
      </c>
      <c r="G14">
        <f>'ZONE B'!CZ24</f>
        <v>0</v>
      </c>
      <c r="H14">
        <f>'ZONE B'!DA24</f>
        <v>0</v>
      </c>
      <c r="I14">
        <f>'ZONE B'!DB24</f>
        <v>0</v>
      </c>
      <c r="J14">
        <f>'ZONE B'!DC24</f>
        <v>0</v>
      </c>
      <c r="K14">
        <f>'ZONE B'!DE25</f>
        <v>0</v>
      </c>
      <c r="L14" t="str">
        <f>'ZONE B'!DD24</f>
        <v>***</v>
      </c>
      <c r="M14">
        <f>'ZONE B'!DE24</f>
        <v>0</v>
      </c>
      <c r="N14">
        <f>'ZONE B'!DF24</f>
        <v>0</v>
      </c>
      <c r="O14">
        <f>'ZONE B'!DG24</f>
        <v>0</v>
      </c>
      <c r="P14">
        <f>'ZONE B'!DH24</f>
        <v>0</v>
      </c>
      <c r="Q14">
        <f>'ZONE B'!DK25</f>
        <v>0</v>
      </c>
      <c r="R14">
        <f>'ZONE B'!DI24</f>
        <v>0</v>
      </c>
      <c r="S14" t="str">
        <f>'ZONE B'!DJ24</f>
        <v>***</v>
      </c>
      <c r="T14">
        <f>'ZONE B'!DK24</f>
        <v>0</v>
      </c>
      <c r="U14">
        <f>'ZONE B'!DL24</f>
        <v>0</v>
      </c>
      <c r="V14">
        <f>'ZONE B'!DM24</f>
        <v>0</v>
      </c>
      <c r="W14">
        <f>'ZONE B'!DQ25</f>
        <v>0</v>
      </c>
      <c r="X14">
        <f>'ZONE B'!DN24</f>
        <v>0</v>
      </c>
      <c r="Y14">
        <f>'ZONE B'!DO24</f>
        <v>0</v>
      </c>
    </row>
    <row r="15" spans="1:25" x14ac:dyDescent="0.3">
      <c r="A15" s="26">
        <f>'ZONE B'!C25</f>
        <v>45501</v>
      </c>
      <c r="B15">
        <f>'ZONE B'!CV25</f>
        <v>0</v>
      </c>
      <c r="C15">
        <f>'ZONE B'!CW25</f>
        <v>0</v>
      </c>
      <c r="D15" t="str">
        <f>'ZONE B'!CX25</f>
        <v>***</v>
      </c>
      <c r="E15">
        <f>'ZONE B'!CY26</f>
        <v>68.86</v>
      </c>
      <c r="F15">
        <f>'ZONE B'!CY25</f>
        <v>0</v>
      </c>
      <c r="G15">
        <f>'ZONE B'!CZ25</f>
        <v>0</v>
      </c>
      <c r="H15">
        <f>'ZONE B'!DA25</f>
        <v>0</v>
      </c>
      <c r="I15">
        <f>'ZONE B'!DB25</f>
        <v>0</v>
      </c>
      <c r="J15">
        <f>'ZONE B'!DC25</f>
        <v>0</v>
      </c>
      <c r="K15">
        <f>'ZONE B'!DE26</f>
        <v>73.459999999999994</v>
      </c>
      <c r="L15" t="str">
        <f>'ZONE B'!DD25</f>
        <v>***</v>
      </c>
      <c r="M15">
        <f>'ZONE B'!DE25</f>
        <v>0</v>
      </c>
      <c r="N15">
        <f>'ZONE B'!DF25</f>
        <v>0</v>
      </c>
      <c r="O15">
        <f>'ZONE B'!DG25</f>
        <v>0</v>
      </c>
      <c r="P15">
        <f>'ZONE B'!DH25</f>
        <v>0</v>
      </c>
      <c r="Q15">
        <f>'ZONE B'!DK26</f>
        <v>89.64</v>
      </c>
      <c r="R15">
        <f>'ZONE B'!DI25</f>
        <v>0</v>
      </c>
      <c r="S15" t="str">
        <f>'ZONE B'!DJ25</f>
        <v>***</v>
      </c>
      <c r="T15">
        <f>'ZONE B'!DK25</f>
        <v>0</v>
      </c>
      <c r="U15">
        <f>'ZONE B'!DL25</f>
        <v>0</v>
      </c>
      <c r="V15">
        <f>'ZONE B'!DM25</f>
        <v>0</v>
      </c>
      <c r="W15">
        <f>'ZONE B'!DQ26</f>
        <v>82.45</v>
      </c>
      <c r="X15">
        <f>'ZONE B'!DN25</f>
        <v>0</v>
      </c>
      <c r="Y15">
        <f>'ZONE B'!DO25</f>
        <v>0</v>
      </c>
    </row>
    <row r="16" spans="1:25" x14ac:dyDescent="0.3">
      <c r="A16" s="26">
        <f>'ZONE B'!C26</f>
        <v>45502</v>
      </c>
      <c r="B16">
        <f>'ZONE B'!CV26</f>
        <v>725.3</v>
      </c>
      <c r="C16">
        <f>'ZONE B'!CW26</f>
        <v>6.21</v>
      </c>
      <c r="D16" t="str">
        <f>'ZONE B'!CX26</f>
        <v>***</v>
      </c>
      <c r="E16">
        <f>'ZONE B'!CY27</f>
        <v>0</v>
      </c>
      <c r="F16">
        <f>'ZONE B'!CY26</f>
        <v>68.86</v>
      </c>
      <c r="G16" t="str">
        <f>'ZONE B'!CZ26</f>
        <v>***</v>
      </c>
      <c r="H16">
        <f>'ZONE B'!DA26</f>
        <v>313</v>
      </c>
      <c r="I16">
        <f>'ZONE B'!DB26</f>
        <v>399.6</v>
      </c>
      <c r="J16">
        <f>'ZONE B'!DC26</f>
        <v>6.1</v>
      </c>
      <c r="K16">
        <f>'ZONE B'!DE27</f>
        <v>0</v>
      </c>
      <c r="L16" t="str">
        <f>'ZONE B'!DD26</f>
        <v>***</v>
      </c>
      <c r="M16">
        <f>'ZONE B'!DE26</f>
        <v>73.459999999999994</v>
      </c>
      <c r="N16" t="str">
        <f>'ZONE B'!DF26</f>
        <v>***</v>
      </c>
      <c r="O16">
        <f>'ZONE B'!DG26</f>
        <v>532.20000000000005</v>
      </c>
      <c r="P16" t="str">
        <f>'ZONE B'!DH26</f>
        <v>NA</v>
      </c>
      <c r="Q16">
        <f>'ZONE B'!DK27</f>
        <v>0</v>
      </c>
      <c r="R16">
        <f>'ZONE B'!DI26</f>
        <v>7</v>
      </c>
      <c r="S16" t="str">
        <f>'ZONE B'!DJ26</f>
        <v>***</v>
      </c>
      <c r="T16">
        <f>'ZONE B'!DK26</f>
        <v>89.64</v>
      </c>
      <c r="U16" t="str">
        <f>'ZONE B'!DL26</f>
        <v>***</v>
      </c>
      <c r="V16">
        <f>'ZONE B'!DM26</f>
        <v>577.9</v>
      </c>
      <c r="W16">
        <f>'ZONE B'!DQ27</f>
        <v>0</v>
      </c>
      <c r="X16">
        <f>'ZONE B'!DN26</f>
        <v>1451</v>
      </c>
      <c r="Y16">
        <f>'ZONE B'!DO26</f>
        <v>6.1</v>
      </c>
    </row>
    <row r="17" spans="1:25" x14ac:dyDescent="0.3">
      <c r="A17" s="26">
        <f>'ZONE B'!C27</f>
        <v>45503</v>
      </c>
      <c r="B17">
        <f>'ZONE B'!CV27</f>
        <v>0</v>
      </c>
      <c r="C17">
        <f>'ZONE B'!CW27</f>
        <v>0</v>
      </c>
      <c r="D17" t="str">
        <f>'ZONE B'!CX27</f>
        <v>***</v>
      </c>
      <c r="E17">
        <f>'ZONE B'!CY28</f>
        <v>70.66</v>
      </c>
      <c r="F17">
        <f>'ZONE B'!CY27</f>
        <v>0</v>
      </c>
      <c r="G17">
        <f>'ZONE B'!CZ27</f>
        <v>0</v>
      </c>
      <c r="H17">
        <f>'ZONE B'!DA27</f>
        <v>0</v>
      </c>
      <c r="I17">
        <f>'ZONE B'!DB27</f>
        <v>0</v>
      </c>
      <c r="J17">
        <f>'ZONE B'!DC27</f>
        <v>0</v>
      </c>
      <c r="K17">
        <f>'ZONE B'!DE28</f>
        <v>74.34</v>
      </c>
      <c r="L17" t="str">
        <f>'ZONE B'!DD27</f>
        <v>***</v>
      </c>
      <c r="M17">
        <f>'ZONE B'!DE27</f>
        <v>0</v>
      </c>
      <c r="N17">
        <f>'ZONE B'!DF27</f>
        <v>0</v>
      </c>
      <c r="O17">
        <f>'ZONE B'!DG27</f>
        <v>0</v>
      </c>
      <c r="P17">
        <f>'ZONE B'!DH27</f>
        <v>0</v>
      </c>
      <c r="Q17">
        <f>'ZONE B'!DK28</f>
        <v>88.77</v>
      </c>
      <c r="R17">
        <f>'ZONE B'!DI27</f>
        <v>0</v>
      </c>
      <c r="S17" t="str">
        <f>'ZONE B'!DJ27</f>
        <v>***</v>
      </c>
      <c r="T17">
        <f>'ZONE B'!DK27</f>
        <v>0</v>
      </c>
      <c r="U17">
        <f>'ZONE B'!DL27</f>
        <v>0</v>
      </c>
      <c r="V17">
        <f>'ZONE B'!DM27</f>
        <v>0</v>
      </c>
      <c r="W17">
        <f>'ZONE B'!DQ28</f>
        <v>91.57</v>
      </c>
      <c r="X17">
        <f>'ZONE B'!DN27</f>
        <v>0</v>
      </c>
      <c r="Y17">
        <f>'ZONE B'!DO27</f>
        <v>0</v>
      </c>
    </row>
    <row r="18" spans="1:25" x14ac:dyDescent="0.3">
      <c r="A18" s="26">
        <f>'ZONE B'!C28</f>
        <v>45504</v>
      </c>
      <c r="B18">
        <f>'ZONE B'!CV28</f>
        <v>769.8</v>
      </c>
      <c r="C18">
        <f>'ZONE B'!CW28</f>
        <v>6.04</v>
      </c>
      <c r="D18" t="str">
        <f>'ZONE B'!CX28</f>
        <v>***</v>
      </c>
      <c r="E18">
        <f>'ZONE B'!CY29</f>
        <v>69.900000000000006</v>
      </c>
      <c r="F18">
        <f>'ZONE B'!CY28</f>
        <v>70.66</v>
      </c>
      <c r="G18" t="str">
        <f>'ZONE B'!CZ28</f>
        <v>***</v>
      </c>
      <c r="H18">
        <f>'ZONE B'!DA28</f>
        <v>131.19999999999999</v>
      </c>
      <c r="I18">
        <f>'ZONE B'!DB28</f>
        <v>3361.3</v>
      </c>
      <c r="J18">
        <f>'ZONE B'!DC28</f>
        <v>6.7</v>
      </c>
      <c r="K18">
        <f>'ZONE B'!DE29</f>
        <v>73.260000000000005</v>
      </c>
      <c r="L18" t="str">
        <f>'ZONE B'!DD28</f>
        <v>***</v>
      </c>
      <c r="M18">
        <f>'ZONE B'!DE28</f>
        <v>74.34</v>
      </c>
      <c r="N18" t="str">
        <f>'ZONE B'!DF28</f>
        <v>***</v>
      </c>
      <c r="O18">
        <f>'ZONE B'!DG28</f>
        <v>551</v>
      </c>
      <c r="P18">
        <f>'ZONE B'!DH28</f>
        <v>834.4</v>
      </c>
      <c r="Q18">
        <f>'ZONE B'!DK29</f>
        <v>81.819999999999993</v>
      </c>
      <c r="R18">
        <f>'ZONE B'!DI28</f>
        <v>6.7</v>
      </c>
      <c r="S18" t="str">
        <f>'ZONE B'!DJ28</f>
        <v>***</v>
      </c>
      <c r="T18">
        <f>'ZONE B'!DK28</f>
        <v>88.77</v>
      </c>
      <c r="U18" t="str">
        <f>'ZONE B'!DL28</f>
        <v>***</v>
      </c>
      <c r="V18">
        <f>'ZONE B'!DM28</f>
        <v>656.4</v>
      </c>
      <c r="W18">
        <f>'ZONE B'!DQ29</f>
        <v>91.61</v>
      </c>
      <c r="X18">
        <f>'ZONE B'!DN28</f>
        <v>1680</v>
      </c>
      <c r="Y18">
        <f>'ZONE B'!DO28</f>
        <v>6.1</v>
      </c>
    </row>
    <row r="19" spans="1:25" x14ac:dyDescent="0.3">
      <c r="A19" s="26">
        <f>'ZONE B'!C29</f>
        <v>45505</v>
      </c>
      <c r="B19">
        <f>'ZONE B'!CV29</f>
        <v>790.5</v>
      </c>
      <c r="C19">
        <f>'ZONE B'!CW29</f>
        <v>6</v>
      </c>
      <c r="D19" t="str">
        <f>'ZONE B'!CX29</f>
        <v>***</v>
      </c>
      <c r="E19">
        <f>'ZONE B'!CY30</f>
        <v>69.86</v>
      </c>
      <c r="F19">
        <f>'ZONE B'!CY29</f>
        <v>69.900000000000006</v>
      </c>
      <c r="G19" t="str">
        <f>'ZONE B'!CZ29</f>
        <v>***</v>
      </c>
      <c r="H19">
        <f>'ZONE B'!DA29</f>
        <v>283.8</v>
      </c>
      <c r="I19">
        <f>'ZONE B'!DB29</f>
        <v>748.2</v>
      </c>
      <c r="J19">
        <f>'ZONE B'!DC29</f>
        <v>6.1</v>
      </c>
      <c r="K19">
        <f>'ZONE B'!DE30</f>
        <v>75.040000000000006</v>
      </c>
      <c r="L19" t="str">
        <f>'ZONE B'!DD29</f>
        <v>***</v>
      </c>
      <c r="M19">
        <f>'ZONE B'!DE29</f>
        <v>73.260000000000005</v>
      </c>
      <c r="N19" t="str">
        <f>'ZONE B'!DF29</f>
        <v>***</v>
      </c>
      <c r="O19">
        <f>'ZONE B'!DG29</f>
        <v>543.70000000000005</v>
      </c>
      <c r="P19">
        <f>'ZONE B'!DH29</f>
        <v>821.3</v>
      </c>
      <c r="Q19">
        <f>'ZONE B'!DK30</f>
        <v>87.7</v>
      </c>
      <c r="R19">
        <f>'ZONE B'!DI29</f>
        <v>6.5</v>
      </c>
      <c r="S19" t="str">
        <f>'ZONE B'!DJ29</f>
        <v>***</v>
      </c>
      <c r="T19">
        <f>'ZONE B'!DK29</f>
        <v>81.819999999999993</v>
      </c>
      <c r="U19" t="str">
        <f>'ZONE B'!DL29</f>
        <v>***</v>
      </c>
      <c r="V19">
        <f>'ZONE B'!DM29</f>
        <v>703.4</v>
      </c>
      <c r="W19">
        <f>'ZONE B'!DQ30</f>
        <v>86.63</v>
      </c>
      <c r="X19">
        <f>'ZONE B'!DN29</f>
        <v>1903</v>
      </c>
      <c r="Y19">
        <f>'ZONE B'!DO29</f>
        <v>6.2</v>
      </c>
    </row>
    <row r="20" spans="1:25" x14ac:dyDescent="0.3">
      <c r="A20" s="26">
        <f>'ZONE B'!C30</f>
        <v>45506</v>
      </c>
      <c r="B20">
        <f>'ZONE B'!CV30</f>
        <v>284.8</v>
      </c>
      <c r="C20">
        <f>'ZONE B'!CW30</f>
        <v>6.04</v>
      </c>
      <c r="D20" t="str">
        <f>'ZONE B'!CX30</f>
        <v>***</v>
      </c>
      <c r="E20">
        <f>'ZONE B'!CY31</f>
        <v>0</v>
      </c>
      <c r="F20">
        <f>'ZONE B'!CY30</f>
        <v>69.86</v>
      </c>
      <c r="G20" t="str">
        <f>'ZONE B'!CZ30</f>
        <v>***</v>
      </c>
      <c r="H20">
        <f>'ZONE B'!DA30</f>
        <v>187.4</v>
      </c>
      <c r="I20">
        <f>'ZONE B'!DB30</f>
        <v>760</v>
      </c>
      <c r="J20">
        <f>'ZONE B'!DC30</f>
        <v>6.1</v>
      </c>
      <c r="K20">
        <f>'ZONE B'!DE31</f>
        <v>0</v>
      </c>
      <c r="L20" t="str">
        <f>'ZONE B'!DD30</f>
        <v>***</v>
      </c>
      <c r="M20">
        <f>'ZONE B'!DE30</f>
        <v>75.040000000000006</v>
      </c>
      <c r="N20" t="str">
        <f>'ZONE B'!DF30</f>
        <v>***</v>
      </c>
      <c r="O20">
        <f>'ZONE B'!DG30</f>
        <v>545.4</v>
      </c>
      <c r="P20">
        <f>'ZONE B'!DH30</f>
        <v>817.7</v>
      </c>
      <c r="Q20">
        <f>'ZONE B'!DK31</f>
        <v>0</v>
      </c>
      <c r="R20">
        <f>'ZONE B'!DI30</f>
        <v>6.3</v>
      </c>
      <c r="S20" t="str">
        <f>'ZONE B'!DJ30</f>
        <v>***</v>
      </c>
      <c r="T20">
        <f>'ZONE B'!DK30</f>
        <v>87.7</v>
      </c>
      <c r="U20" t="str">
        <f>'ZONE B'!DL30</f>
        <v>***</v>
      </c>
      <c r="V20">
        <f>'ZONE B'!DM30</f>
        <v>706.3</v>
      </c>
      <c r="W20">
        <f>'ZONE B'!DQ31</f>
        <v>0</v>
      </c>
      <c r="X20">
        <f>'ZONE B'!DN30</f>
        <v>2109.8000000000002</v>
      </c>
      <c r="Y20">
        <f>'ZONE B'!DO30</f>
        <v>6</v>
      </c>
    </row>
    <row r="21" spans="1:25" x14ac:dyDescent="0.3">
      <c r="A21" s="26">
        <f>'ZONE B'!C31</f>
        <v>45507</v>
      </c>
      <c r="B21">
        <f>'ZONE B'!CV31</f>
        <v>0</v>
      </c>
      <c r="C21">
        <f>'ZONE B'!CW31</f>
        <v>0</v>
      </c>
      <c r="D21" t="str">
        <f>'ZONE B'!CX31</f>
        <v>***</v>
      </c>
      <c r="E21">
        <f>'ZONE B'!CY32</f>
        <v>0</v>
      </c>
      <c r="F21">
        <f>'ZONE B'!CY31</f>
        <v>0</v>
      </c>
      <c r="G21">
        <f>'ZONE B'!CZ31</f>
        <v>0</v>
      </c>
      <c r="H21">
        <f>'ZONE B'!DA31</f>
        <v>0</v>
      </c>
      <c r="I21">
        <f>'ZONE B'!DB31</f>
        <v>0</v>
      </c>
      <c r="J21">
        <f>'ZONE B'!DC31</f>
        <v>0</v>
      </c>
      <c r="K21">
        <f>'ZONE B'!DE32</f>
        <v>0</v>
      </c>
      <c r="L21" t="str">
        <f>'ZONE B'!DD31</f>
        <v>***</v>
      </c>
      <c r="M21">
        <f>'ZONE B'!DE31</f>
        <v>0</v>
      </c>
      <c r="N21">
        <f>'ZONE B'!DF31</f>
        <v>0</v>
      </c>
      <c r="O21">
        <f>'ZONE B'!DG31</f>
        <v>0</v>
      </c>
      <c r="P21">
        <f>'ZONE B'!DH31</f>
        <v>0</v>
      </c>
      <c r="Q21">
        <f>'ZONE B'!DK32</f>
        <v>0</v>
      </c>
      <c r="R21">
        <f>'ZONE B'!DI31</f>
        <v>0</v>
      </c>
      <c r="S21" t="str">
        <f>'ZONE B'!DJ31</f>
        <v>***</v>
      </c>
      <c r="T21">
        <f>'ZONE B'!DK31</f>
        <v>0</v>
      </c>
      <c r="U21">
        <f>'ZONE B'!DL31</f>
        <v>0</v>
      </c>
      <c r="V21">
        <f>'ZONE B'!DM31</f>
        <v>0</v>
      </c>
      <c r="W21">
        <f>'ZONE B'!DQ32</f>
        <v>0</v>
      </c>
      <c r="X21">
        <f>'ZONE B'!DN31</f>
        <v>0</v>
      </c>
      <c r="Y21">
        <f>'ZONE B'!DO31</f>
        <v>0</v>
      </c>
    </row>
    <row r="22" spans="1:25" x14ac:dyDescent="0.3">
      <c r="A22" s="26">
        <f>'ZONE B'!C32</f>
        <v>45508</v>
      </c>
      <c r="B22">
        <f>'ZONE B'!CV32</f>
        <v>0</v>
      </c>
      <c r="C22">
        <f>'ZONE B'!CW32</f>
        <v>0</v>
      </c>
      <c r="D22" t="str">
        <f>'ZONE B'!CX32</f>
        <v>***</v>
      </c>
      <c r="E22">
        <f>'ZONE B'!CY33</f>
        <v>68.069999999999993</v>
      </c>
      <c r="F22">
        <f>'ZONE B'!CY32</f>
        <v>0</v>
      </c>
      <c r="G22">
        <f>'ZONE B'!CZ32</f>
        <v>0</v>
      </c>
      <c r="H22">
        <f>'ZONE B'!DA32</f>
        <v>0</v>
      </c>
      <c r="I22">
        <f>'ZONE B'!DB32</f>
        <v>0</v>
      </c>
      <c r="J22">
        <f>'ZONE B'!DC32</f>
        <v>0</v>
      </c>
      <c r="K22">
        <f>'ZONE B'!DE33</f>
        <v>71.959999999999994</v>
      </c>
      <c r="L22" t="str">
        <f>'ZONE B'!DD32</f>
        <v>***</v>
      </c>
      <c r="M22">
        <f>'ZONE B'!DE32</f>
        <v>0</v>
      </c>
      <c r="N22">
        <f>'ZONE B'!DF32</f>
        <v>0</v>
      </c>
      <c r="O22">
        <f>'ZONE B'!DG32</f>
        <v>0</v>
      </c>
      <c r="P22">
        <f>'ZONE B'!DH32</f>
        <v>0</v>
      </c>
      <c r="Q22">
        <f>'ZONE B'!DK33</f>
        <v>84.85</v>
      </c>
      <c r="R22">
        <f>'ZONE B'!DI32</f>
        <v>0</v>
      </c>
      <c r="S22" t="str">
        <f>'ZONE B'!DJ32</f>
        <v>***</v>
      </c>
      <c r="T22">
        <f>'ZONE B'!DK32</f>
        <v>0</v>
      </c>
      <c r="U22">
        <f>'ZONE B'!DL32</f>
        <v>0</v>
      </c>
      <c r="V22">
        <f>'ZONE B'!DM32</f>
        <v>0</v>
      </c>
      <c r="W22">
        <f>'ZONE B'!DQ33</f>
        <v>90.71</v>
      </c>
      <c r="X22">
        <f>'ZONE B'!DN32</f>
        <v>0</v>
      </c>
      <c r="Y22">
        <f>'ZONE B'!DO32</f>
        <v>0</v>
      </c>
    </row>
    <row r="23" spans="1:25" x14ac:dyDescent="0.3">
      <c r="A23" s="26">
        <f>'ZONE B'!C33</f>
        <v>45509</v>
      </c>
      <c r="B23">
        <f>'ZONE B'!CV33</f>
        <v>780.6</v>
      </c>
      <c r="C23">
        <f>'ZONE B'!CW33</f>
        <v>6.12</v>
      </c>
      <c r="D23" t="str">
        <f>'ZONE B'!CX33</f>
        <v>***</v>
      </c>
      <c r="E23">
        <f>'ZONE B'!CY34</f>
        <v>0</v>
      </c>
      <c r="F23">
        <f>'ZONE B'!CY33</f>
        <v>68.069999999999993</v>
      </c>
      <c r="G23" t="str">
        <f>'ZONE B'!CZ33</f>
        <v>***</v>
      </c>
      <c r="H23">
        <f>'ZONE B'!DA33</f>
        <v>305</v>
      </c>
      <c r="I23">
        <f>'ZONE B'!DB33</f>
        <v>436.5</v>
      </c>
      <c r="J23">
        <f>'ZONE B'!DC33</f>
        <v>6</v>
      </c>
      <c r="K23">
        <f>'ZONE B'!DE34</f>
        <v>71.92</v>
      </c>
      <c r="L23" t="str">
        <f>'ZONE B'!DD33</f>
        <v>***</v>
      </c>
      <c r="M23">
        <f>'ZONE B'!DE33</f>
        <v>71.959999999999994</v>
      </c>
      <c r="N23" t="str">
        <f>'ZONE B'!DF33</f>
        <v>***</v>
      </c>
      <c r="O23">
        <f>'ZONE B'!DG33</f>
        <v>539.5</v>
      </c>
      <c r="P23">
        <f>'ZONE B'!DH33</f>
        <v>822.2</v>
      </c>
      <c r="Q23">
        <f>'ZONE B'!DK34</f>
        <v>81.709999999999994</v>
      </c>
      <c r="R23">
        <f>'ZONE B'!DI33</f>
        <v>6.6</v>
      </c>
      <c r="S23" t="str">
        <f>'ZONE B'!DJ33</f>
        <v>***</v>
      </c>
      <c r="T23">
        <f>'ZONE B'!DK33</f>
        <v>84.85</v>
      </c>
      <c r="U23" t="str">
        <f>'ZONE B'!DL33</f>
        <v>***</v>
      </c>
      <c r="V23">
        <f>'ZONE B'!DM33</f>
        <v>729.1</v>
      </c>
      <c r="W23">
        <f>'ZONE B'!DQ34</f>
        <v>90.49</v>
      </c>
      <c r="X23">
        <f>'ZONE B'!DN33</f>
        <v>1368.6</v>
      </c>
      <c r="Y23">
        <f>'ZONE B'!DO33</f>
        <v>6</v>
      </c>
    </row>
    <row r="24" spans="1:25" x14ac:dyDescent="0.3">
      <c r="A24" s="26">
        <f>'ZONE B'!C34</f>
        <v>45510</v>
      </c>
      <c r="B24">
        <f>'ZONE B'!CV34</f>
        <v>1081.8</v>
      </c>
      <c r="C24">
        <f>'ZONE B'!CW34</f>
        <v>6.24</v>
      </c>
      <c r="D24" t="str">
        <f>'ZONE B'!CX34</f>
        <v>***</v>
      </c>
      <c r="E24">
        <f>'ZONE B'!CY35</f>
        <v>93.46</v>
      </c>
      <c r="F24">
        <f>'ZONE B'!CY34</f>
        <v>0</v>
      </c>
      <c r="G24" t="str">
        <f>'ZONE B'!CZ34</f>
        <v>CIP</v>
      </c>
      <c r="H24">
        <f>'ZONE B'!DA34</f>
        <v>-170.3</v>
      </c>
      <c r="I24">
        <f>'ZONE B'!DB34</f>
        <v>575.6</v>
      </c>
      <c r="J24">
        <f>'ZONE B'!DC34</f>
        <v>6.1</v>
      </c>
      <c r="K24">
        <f>'ZONE B'!DE35</f>
        <v>73.33</v>
      </c>
      <c r="L24" t="str">
        <f>'ZONE B'!DD34</f>
        <v>***</v>
      </c>
      <c r="M24">
        <f>'ZONE B'!DE34</f>
        <v>71.92</v>
      </c>
      <c r="N24">
        <f>'ZONE B'!DF34</f>
        <v>2.33</v>
      </c>
      <c r="O24">
        <f>'ZONE B'!DG34</f>
        <v>575.6</v>
      </c>
      <c r="P24">
        <f>'ZONE B'!DH34</f>
        <v>835.9</v>
      </c>
      <c r="Q24">
        <f>'ZONE B'!DK35</f>
        <v>85.04</v>
      </c>
      <c r="R24">
        <f>'ZONE B'!DI34</f>
        <v>6.6</v>
      </c>
      <c r="S24" t="str">
        <f>'ZONE B'!DJ34</f>
        <v>***</v>
      </c>
      <c r="T24">
        <f>'ZONE B'!DK34</f>
        <v>81.709999999999994</v>
      </c>
      <c r="U24">
        <f>'ZONE B'!DL34</f>
        <v>2.09</v>
      </c>
      <c r="V24">
        <f>'ZONE B'!DM34</f>
        <v>733.8</v>
      </c>
      <c r="W24">
        <f>'ZONE B'!DQ35</f>
        <v>86.35</v>
      </c>
      <c r="X24">
        <f>'ZONE B'!DN34</f>
        <v>1529.9</v>
      </c>
      <c r="Y24">
        <f>'ZONE B'!DO34</f>
        <v>6</v>
      </c>
    </row>
    <row r="25" spans="1:25" x14ac:dyDescent="0.3">
      <c r="A25" s="26">
        <f>'ZONE B'!C35</f>
        <v>45511</v>
      </c>
      <c r="B25">
        <f>'ZONE B'!CV35</f>
        <v>4277.7</v>
      </c>
      <c r="C25">
        <f>'ZONE B'!CW35</f>
        <v>7.28</v>
      </c>
      <c r="D25" t="str">
        <f>'ZONE B'!CX35</f>
        <v>***</v>
      </c>
      <c r="E25">
        <f>'ZONE B'!CY36</f>
        <v>92.1</v>
      </c>
      <c r="F25">
        <f>'ZONE B'!CY35</f>
        <v>93.46</v>
      </c>
      <c r="G25">
        <f>'ZONE B'!CZ35</f>
        <v>1.9</v>
      </c>
      <c r="H25">
        <f>'ZONE B'!DA35</f>
        <v>96.7</v>
      </c>
      <c r="I25">
        <f>'ZONE B'!DB35</f>
        <v>613.9</v>
      </c>
      <c r="J25">
        <f>'ZONE B'!DC35</f>
        <v>6.3</v>
      </c>
      <c r="K25" t="str">
        <f>'ZONE B'!DE36</f>
        <v>CIP</v>
      </c>
      <c r="L25" t="str">
        <f>'ZONE B'!DD35</f>
        <v>***</v>
      </c>
      <c r="M25">
        <f>'ZONE B'!DE35</f>
        <v>73.33</v>
      </c>
      <c r="N25">
        <f>'ZONE B'!DF35</f>
        <v>2.2999999999999998</v>
      </c>
      <c r="O25">
        <f>'ZONE B'!DG35</f>
        <v>531.9</v>
      </c>
      <c r="P25">
        <f>'ZONE B'!DH35</f>
        <v>845.1</v>
      </c>
      <c r="Q25">
        <f>'ZONE B'!DK36</f>
        <v>85.3</v>
      </c>
      <c r="R25">
        <f>'ZONE B'!DI35</f>
        <v>6.8</v>
      </c>
      <c r="S25" t="str">
        <f>'ZONE B'!DJ35</f>
        <v>***</v>
      </c>
      <c r="T25">
        <f>'ZONE B'!DK35</f>
        <v>85.04</v>
      </c>
      <c r="U25">
        <f>'ZONE B'!DL35</f>
        <v>2.0499999999999998</v>
      </c>
      <c r="V25">
        <f>'ZONE B'!DM35</f>
        <v>732.2</v>
      </c>
      <c r="W25">
        <f>'ZONE B'!DQ36</f>
        <v>87.36</v>
      </c>
      <c r="X25">
        <f>'ZONE B'!DN35</f>
        <v>1535.8</v>
      </c>
      <c r="Y25">
        <f>'ZONE B'!DO35</f>
        <v>6.2</v>
      </c>
    </row>
    <row r="26" spans="1:25" x14ac:dyDescent="0.3">
      <c r="A26" s="26">
        <f>'ZONE B'!C36</f>
        <v>45512</v>
      </c>
      <c r="B26">
        <f>'ZONE B'!CV36</f>
        <v>1122</v>
      </c>
      <c r="C26">
        <f>'ZONE B'!CW36</f>
        <v>6.6</v>
      </c>
      <c r="D26" t="str">
        <f>'ZONE B'!CX36</f>
        <v>***</v>
      </c>
      <c r="E26">
        <f>'ZONE B'!CY37</f>
        <v>99</v>
      </c>
      <c r="F26">
        <f>'ZONE B'!CY36</f>
        <v>92.1</v>
      </c>
      <c r="G26">
        <f>'ZONE B'!CZ36</f>
        <v>1.86</v>
      </c>
      <c r="H26">
        <f>'ZONE B'!DA36</f>
        <v>147.19999999999999</v>
      </c>
      <c r="I26">
        <f>'ZONE B'!DB36</f>
        <v>524.6</v>
      </c>
      <c r="J26">
        <f>'ZONE B'!DC36</f>
        <v>6</v>
      </c>
      <c r="K26">
        <f>'ZONE B'!DE37</f>
        <v>103.72</v>
      </c>
      <c r="L26" t="str">
        <f>'ZONE B'!DD36</f>
        <v>***</v>
      </c>
      <c r="M26" t="str">
        <f>'ZONE B'!DE36</f>
        <v>CIP</v>
      </c>
      <c r="N26">
        <f>'ZONE B'!DF36</f>
        <v>0</v>
      </c>
      <c r="O26">
        <f>'ZONE B'!DG36</f>
        <v>42.3</v>
      </c>
      <c r="P26">
        <f>'ZONE B'!DH36</f>
        <v>866.7</v>
      </c>
      <c r="Q26">
        <f>'ZONE B'!DK37</f>
        <v>85.81</v>
      </c>
      <c r="R26">
        <f>'ZONE B'!DI36</f>
        <v>6.7</v>
      </c>
      <c r="S26" t="str">
        <f>'ZONE B'!DJ36</f>
        <v>***</v>
      </c>
      <c r="T26">
        <f>'ZONE B'!DK36</f>
        <v>85.3</v>
      </c>
      <c r="U26">
        <f>'ZONE B'!DL36</f>
        <v>2.11</v>
      </c>
      <c r="V26">
        <f>'ZONE B'!DM36</f>
        <v>755.1</v>
      </c>
      <c r="W26">
        <f>'ZONE B'!DQ37</f>
        <v>89.28</v>
      </c>
      <c r="X26">
        <f>'ZONE B'!DN36</f>
        <v>3120.1</v>
      </c>
      <c r="Y26">
        <f>'ZONE B'!DO36</f>
        <v>6.6</v>
      </c>
    </row>
    <row r="27" spans="1:25" x14ac:dyDescent="0.3">
      <c r="A27" s="26">
        <f>'ZONE B'!C37</f>
        <v>45513</v>
      </c>
      <c r="B27">
        <f>'ZONE B'!CV37</f>
        <v>2590.1999999999998</v>
      </c>
      <c r="C27">
        <f>'ZONE B'!CW37</f>
        <v>6.77</v>
      </c>
      <c r="D27" t="str">
        <f>'ZONE B'!CX37</f>
        <v>***</v>
      </c>
      <c r="E27">
        <f>'ZONE B'!CY38</f>
        <v>0</v>
      </c>
      <c r="F27">
        <f>'ZONE B'!CY37</f>
        <v>99</v>
      </c>
      <c r="G27">
        <f>'ZONE B'!CZ37</f>
        <v>1.43</v>
      </c>
      <c r="H27">
        <f>'ZONE B'!DA37</f>
        <v>131.69999999999999</v>
      </c>
      <c r="I27">
        <f>'ZONE B'!DB37</f>
        <v>2842.3</v>
      </c>
      <c r="J27">
        <f>'ZONE B'!DC37</f>
        <v>7</v>
      </c>
      <c r="K27">
        <f>'ZONE B'!DE38</f>
        <v>0</v>
      </c>
      <c r="L27" t="str">
        <f>'ZONE B'!DD37</f>
        <v>***</v>
      </c>
      <c r="M27">
        <f>'ZONE B'!DE37</f>
        <v>103.72</v>
      </c>
      <c r="N27">
        <f>'ZONE B'!DF37</f>
        <v>1.97</v>
      </c>
      <c r="O27">
        <f>'ZONE B'!DG37</f>
        <v>349.7</v>
      </c>
      <c r="P27">
        <f>'ZONE B'!DH37</f>
        <v>870</v>
      </c>
      <c r="Q27">
        <f>'ZONE B'!DK38</f>
        <v>0</v>
      </c>
      <c r="R27">
        <f>'ZONE B'!DI37</f>
        <v>6.6</v>
      </c>
      <c r="S27" t="str">
        <f>'ZONE B'!DJ37</f>
        <v>***</v>
      </c>
      <c r="T27">
        <f>'ZONE B'!DK37</f>
        <v>85.81</v>
      </c>
      <c r="U27">
        <f>'ZONE B'!DL37</f>
        <v>2.13</v>
      </c>
      <c r="V27">
        <f>'ZONE B'!DM37</f>
        <v>738.7</v>
      </c>
      <c r="W27">
        <f>'ZONE B'!DQ38</f>
        <v>0</v>
      </c>
      <c r="X27">
        <f>'ZONE B'!DN37</f>
        <v>2002.4</v>
      </c>
      <c r="Y27">
        <f>'ZONE B'!DO37</f>
        <v>6.2</v>
      </c>
    </row>
    <row r="28" spans="1:25" x14ac:dyDescent="0.3">
      <c r="A28" s="26">
        <f>'ZONE B'!C38</f>
        <v>45514</v>
      </c>
      <c r="B28">
        <f>'ZONE B'!CV38</f>
        <v>0</v>
      </c>
      <c r="C28">
        <f>'ZONE B'!CW38</f>
        <v>0</v>
      </c>
      <c r="D28" t="str">
        <f>'ZONE B'!CX38</f>
        <v>***</v>
      </c>
      <c r="E28">
        <f>'ZONE B'!CY39</f>
        <v>0</v>
      </c>
      <c r="F28">
        <f>'ZONE B'!CY38</f>
        <v>0</v>
      </c>
      <c r="G28">
        <f>'ZONE B'!CZ38</f>
        <v>0</v>
      </c>
      <c r="H28">
        <f>'ZONE B'!DA38</f>
        <v>0</v>
      </c>
      <c r="I28">
        <f>'ZONE B'!DB38</f>
        <v>0</v>
      </c>
      <c r="J28">
        <f>'ZONE B'!DC38</f>
        <v>0</v>
      </c>
      <c r="K28">
        <f>'ZONE B'!DE39</f>
        <v>0</v>
      </c>
      <c r="L28" t="str">
        <f>'ZONE B'!DD38</f>
        <v>***</v>
      </c>
      <c r="M28">
        <f>'ZONE B'!DE38</f>
        <v>0</v>
      </c>
      <c r="N28">
        <f>'ZONE B'!DF38</f>
        <v>0</v>
      </c>
      <c r="O28">
        <f>'ZONE B'!DG38</f>
        <v>0</v>
      </c>
      <c r="P28">
        <f>'ZONE B'!DH38</f>
        <v>0</v>
      </c>
      <c r="Q28">
        <f>'ZONE B'!DK39</f>
        <v>0</v>
      </c>
      <c r="R28">
        <f>'ZONE B'!DI38</f>
        <v>0</v>
      </c>
      <c r="S28" t="str">
        <f>'ZONE B'!DJ38</f>
        <v>***</v>
      </c>
      <c r="T28">
        <f>'ZONE B'!DK38</f>
        <v>0</v>
      </c>
      <c r="U28">
        <f>'ZONE B'!DL38</f>
        <v>0</v>
      </c>
      <c r="V28">
        <f>'ZONE B'!DM38</f>
        <v>0</v>
      </c>
      <c r="W28">
        <f>'ZONE B'!DQ39</f>
        <v>0</v>
      </c>
      <c r="X28">
        <f>'ZONE B'!DN38</f>
        <v>0</v>
      </c>
      <c r="Y28">
        <f>'ZONE B'!DO38</f>
        <v>0</v>
      </c>
    </row>
    <row r="29" spans="1:25" x14ac:dyDescent="0.3">
      <c r="A29" s="26">
        <f>'ZONE B'!C39</f>
        <v>45515</v>
      </c>
      <c r="B29">
        <f>'ZONE B'!CV39</f>
        <v>0</v>
      </c>
      <c r="C29">
        <f>'ZONE B'!CW39</f>
        <v>0</v>
      </c>
      <c r="D29" t="str">
        <f>'ZONE B'!CX39</f>
        <v>***</v>
      </c>
      <c r="E29">
        <f>'ZONE B'!CY40</f>
        <v>90.97</v>
      </c>
      <c r="F29">
        <f>'ZONE B'!CY39</f>
        <v>0</v>
      </c>
      <c r="G29">
        <f>'ZONE B'!CZ39</f>
        <v>0</v>
      </c>
      <c r="H29">
        <f>'ZONE B'!DA39</f>
        <v>0</v>
      </c>
      <c r="I29">
        <f>'ZONE B'!DB39</f>
        <v>0</v>
      </c>
      <c r="J29">
        <f>'ZONE B'!DC39</f>
        <v>0</v>
      </c>
      <c r="K29">
        <f>'ZONE B'!DE40</f>
        <v>91.82</v>
      </c>
      <c r="L29" t="str">
        <f>'ZONE B'!DD39</f>
        <v>***</v>
      </c>
      <c r="M29">
        <f>'ZONE B'!DE39</f>
        <v>0</v>
      </c>
      <c r="N29">
        <f>'ZONE B'!DF39</f>
        <v>0</v>
      </c>
      <c r="O29">
        <f>'ZONE B'!DG39</f>
        <v>0</v>
      </c>
      <c r="P29">
        <f>'ZONE B'!DH39</f>
        <v>0</v>
      </c>
      <c r="Q29">
        <f>'ZONE B'!DK40</f>
        <v>85.94</v>
      </c>
      <c r="R29">
        <f>'ZONE B'!DI39</f>
        <v>0</v>
      </c>
      <c r="S29" t="str">
        <f>'ZONE B'!DJ39</f>
        <v>***</v>
      </c>
      <c r="T29">
        <f>'ZONE B'!DK39</f>
        <v>0</v>
      </c>
      <c r="U29">
        <f>'ZONE B'!DL39</f>
        <v>0</v>
      </c>
      <c r="V29">
        <f>'ZONE B'!DM39</f>
        <v>0</v>
      </c>
      <c r="W29">
        <f>'ZONE B'!DQ40</f>
        <v>88.84</v>
      </c>
      <c r="X29">
        <f>'ZONE B'!DN39</f>
        <v>0</v>
      </c>
      <c r="Y29">
        <f>'ZONE B'!DO39</f>
        <v>0</v>
      </c>
    </row>
    <row r="30" spans="1:25" x14ac:dyDescent="0.3">
      <c r="A30" s="26">
        <f>'ZONE B'!C40</f>
        <v>45516</v>
      </c>
      <c r="B30">
        <f>'ZONE B'!CV40</f>
        <v>3015.4</v>
      </c>
      <c r="C30">
        <f>'ZONE B'!CW40</f>
        <v>6.8</v>
      </c>
      <c r="D30" t="str">
        <f>'ZONE B'!CX40</f>
        <v>***</v>
      </c>
      <c r="E30">
        <f>'ZONE B'!CY41</f>
        <v>88.2</v>
      </c>
      <c r="F30">
        <f>'ZONE B'!CY40</f>
        <v>90.97</v>
      </c>
      <c r="G30">
        <f>'ZONE B'!CZ40</f>
        <v>1.85</v>
      </c>
      <c r="H30">
        <f>'ZONE B'!DA40</f>
        <v>139.9</v>
      </c>
      <c r="I30">
        <f>'ZONE B'!DB40</f>
        <v>1278.7</v>
      </c>
      <c r="J30">
        <f>'ZONE B'!DC40</f>
        <v>6.5</v>
      </c>
      <c r="K30">
        <f>'ZONE B'!DE41</f>
        <v>95.4</v>
      </c>
      <c r="L30" t="str">
        <f>'ZONE B'!DD40</f>
        <v>***</v>
      </c>
      <c r="M30">
        <f>'ZONE B'!DE40</f>
        <v>91.82</v>
      </c>
      <c r="N30">
        <f>'ZONE B'!DF40</f>
        <v>1.88</v>
      </c>
      <c r="O30">
        <f>'ZONE B'!DG40</f>
        <v>589.6</v>
      </c>
      <c r="P30">
        <f>'ZONE B'!DH40</f>
        <v>1012.7</v>
      </c>
      <c r="Q30">
        <f>'ZONE B'!DK41</f>
        <v>83.13</v>
      </c>
      <c r="R30">
        <f>'ZONE B'!DI40</f>
        <v>6.7</v>
      </c>
      <c r="S30" t="str">
        <f>'ZONE B'!DJ40</f>
        <v>***</v>
      </c>
      <c r="T30">
        <f>'ZONE B'!DK40</f>
        <v>85.94</v>
      </c>
      <c r="U30">
        <f>'ZONE B'!DL40</f>
        <v>2.13</v>
      </c>
      <c r="V30">
        <f>'ZONE B'!DM40</f>
        <v>736.2</v>
      </c>
      <c r="W30">
        <f>'ZONE B'!DQ41</f>
        <v>83.7</v>
      </c>
      <c r="X30" t="str">
        <f>'ZONE B'!DN40</f>
        <v>HS</v>
      </c>
      <c r="Y30">
        <f>'ZONE B'!DO40</f>
        <v>6.3</v>
      </c>
    </row>
    <row r="31" spans="1:25" x14ac:dyDescent="0.3">
      <c r="A31" s="26">
        <f>'ZONE B'!C41</f>
        <v>45517</v>
      </c>
      <c r="B31">
        <f>'ZONE B'!CV41</f>
        <v>1327.3</v>
      </c>
      <c r="C31">
        <f>'ZONE B'!CW41</f>
        <v>6.39</v>
      </c>
      <c r="D31" t="str">
        <f>'ZONE B'!CX41</f>
        <v>***</v>
      </c>
      <c r="E31">
        <f>'ZONE B'!CY42</f>
        <v>0</v>
      </c>
      <c r="F31">
        <f>'ZONE B'!CY41</f>
        <v>88.2</v>
      </c>
      <c r="G31">
        <f>'ZONE B'!CZ41</f>
        <v>1.89</v>
      </c>
      <c r="H31">
        <f>'ZONE B'!DA41</f>
        <v>143.30000000000001</v>
      </c>
      <c r="I31">
        <f>'ZONE B'!DB41</f>
        <v>1194.5999999999999</v>
      </c>
      <c r="J31">
        <f>'ZONE B'!DC41</f>
        <v>6.5</v>
      </c>
      <c r="K31">
        <f>'ZONE B'!DE42</f>
        <v>0</v>
      </c>
      <c r="L31" t="str">
        <f>'ZONE B'!DD41</f>
        <v>***</v>
      </c>
      <c r="M31">
        <f>'ZONE B'!DE41</f>
        <v>95.4</v>
      </c>
      <c r="N31">
        <f>'ZONE B'!DF41</f>
        <v>1.86</v>
      </c>
      <c r="O31">
        <f>'ZONE B'!DG41</f>
        <v>606.79999999999995</v>
      </c>
      <c r="P31">
        <f>'ZONE B'!DH41</f>
        <v>819.4</v>
      </c>
      <c r="Q31">
        <f>'ZONE B'!DK42</f>
        <v>0</v>
      </c>
      <c r="R31">
        <f>'ZONE B'!DI41</f>
        <v>6.5</v>
      </c>
      <c r="S31" t="str">
        <f>'ZONE B'!DJ41</f>
        <v>***</v>
      </c>
      <c r="T31">
        <f>'ZONE B'!DK41</f>
        <v>83.13</v>
      </c>
      <c r="U31">
        <f>'ZONE B'!DL41</f>
        <v>2.16</v>
      </c>
      <c r="V31">
        <f>'ZONE B'!DM41</f>
        <v>739.9</v>
      </c>
      <c r="W31">
        <f>'ZONE B'!DQ42</f>
        <v>0</v>
      </c>
      <c r="X31">
        <f>'ZONE B'!DN41</f>
        <v>929.7</v>
      </c>
      <c r="Y31">
        <f>'ZONE B'!DO41</f>
        <v>6.1</v>
      </c>
    </row>
    <row r="32" spans="1:25" x14ac:dyDescent="0.3">
      <c r="A32" s="26">
        <f>'ZONE B'!C42</f>
        <v>45518</v>
      </c>
      <c r="B32">
        <f>'ZONE B'!CV42</f>
        <v>0</v>
      </c>
      <c r="C32">
        <f>'ZONE B'!CW42</f>
        <v>0</v>
      </c>
      <c r="D32" t="str">
        <f>'ZONE B'!CX42</f>
        <v>***</v>
      </c>
      <c r="E32">
        <f>'ZONE B'!CY43</f>
        <v>88.33</v>
      </c>
      <c r="F32">
        <f>'ZONE B'!CY42</f>
        <v>0</v>
      </c>
      <c r="G32">
        <f>'ZONE B'!CZ42</f>
        <v>0</v>
      </c>
      <c r="H32">
        <f>'ZONE B'!DA42</f>
        <v>0</v>
      </c>
      <c r="I32">
        <f>'ZONE B'!DB42</f>
        <v>0</v>
      </c>
      <c r="J32">
        <f>'ZONE B'!DC42</f>
        <v>0</v>
      </c>
      <c r="K32">
        <f>'ZONE B'!DE43</f>
        <v>94.06</v>
      </c>
      <c r="L32" t="str">
        <f>'ZONE B'!DD42</f>
        <v>***</v>
      </c>
      <c r="M32">
        <f>'ZONE B'!DE42</f>
        <v>0</v>
      </c>
      <c r="N32">
        <f>'ZONE B'!DF42</f>
        <v>0</v>
      </c>
      <c r="O32">
        <f>'ZONE B'!DG42</f>
        <v>0</v>
      </c>
      <c r="P32">
        <f>'ZONE B'!DH42</f>
        <v>0</v>
      </c>
      <c r="Q32">
        <f>'ZONE B'!DK43</f>
        <v>80.540000000000006</v>
      </c>
      <c r="R32">
        <f>'ZONE B'!DI42</f>
        <v>0</v>
      </c>
      <c r="S32" t="str">
        <f>'ZONE B'!DJ42</f>
        <v>***</v>
      </c>
      <c r="T32">
        <f>'ZONE B'!DK42</f>
        <v>0</v>
      </c>
      <c r="U32">
        <f>'ZONE B'!DL42</f>
        <v>0</v>
      </c>
      <c r="V32">
        <f>'ZONE B'!DM42</f>
        <v>0</v>
      </c>
      <c r="W32">
        <f>'ZONE B'!DQ43</f>
        <v>84.53</v>
      </c>
      <c r="X32">
        <f>'ZONE B'!DN42</f>
        <v>0</v>
      </c>
      <c r="Y32">
        <f>'ZONE B'!DO42</f>
        <v>0</v>
      </c>
    </row>
    <row r="33" spans="1:25" x14ac:dyDescent="0.3">
      <c r="A33" s="26">
        <f>'ZONE B'!C43</f>
        <v>45519</v>
      </c>
      <c r="B33">
        <f>'ZONE B'!CV43</f>
        <v>1235.0999999999999</v>
      </c>
      <c r="C33">
        <f>'ZONE B'!CW43</f>
        <v>6.23</v>
      </c>
      <c r="D33" t="str">
        <f>'ZONE B'!CX43</f>
        <v>***</v>
      </c>
      <c r="E33">
        <f>'ZONE B'!CY44</f>
        <v>90.11</v>
      </c>
      <c r="F33">
        <f>'ZONE B'!CY43</f>
        <v>88.33</v>
      </c>
      <c r="G33">
        <f>'ZONE B'!CZ43</f>
        <v>1.91</v>
      </c>
      <c r="H33">
        <f>'ZONE B'!DA43</f>
        <v>173.3</v>
      </c>
      <c r="I33">
        <f>'ZONE B'!DB43</f>
        <v>766.6</v>
      </c>
      <c r="J33">
        <f>'ZONE B'!DC43</f>
        <v>6.2</v>
      </c>
      <c r="K33">
        <f>'ZONE B'!DE44</f>
        <v>93.88</v>
      </c>
      <c r="L33" t="str">
        <f>'ZONE B'!DD43</f>
        <v>***</v>
      </c>
      <c r="M33">
        <f>'ZONE B'!DE43</f>
        <v>94.06</v>
      </c>
      <c r="N33">
        <f>'ZONE B'!DF43</f>
        <v>1.87</v>
      </c>
      <c r="O33">
        <f>'ZONE B'!DG43</f>
        <v>647.79999999999995</v>
      </c>
      <c r="P33">
        <f>'ZONE B'!DH43</f>
        <v>812.5</v>
      </c>
      <c r="Q33">
        <f>'ZONE B'!DK44</f>
        <v>80.540000000000006</v>
      </c>
      <c r="R33">
        <f>'ZONE B'!DI43</f>
        <v>6.4</v>
      </c>
      <c r="S33" t="str">
        <f>'ZONE B'!DJ43</f>
        <v>***</v>
      </c>
      <c r="T33">
        <f>'ZONE B'!DK43</f>
        <v>80.540000000000006</v>
      </c>
      <c r="U33">
        <f>'ZONE B'!DL43</f>
        <v>2.17</v>
      </c>
      <c r="V33">
        <f>'ZONE B'!DM43</f>
        <v>786</v>
      </c>
      <c r="W33">
        <f>'ZONE B'!DQ44</f>
        <v>88.24</v>
      </c>
      <c r="X33">
        <f>'ZONE B'!DN43</f>
        <v>1166.5999999999999</v>
      </c>
      <c r="Y33">
        <f>'ZONE B'!DO43</f>
        <v>6.2</v>
      </c>
    </row>
    <row r="34" spans="1:25" x14ac:dyDescent="0.3">
      <c r="A34" s="26">
        <f>'ZONE B'!C44</f>
        <v>45520</v>
      </c>
      <c r="B34">
        <f>'ZONE B'!CV44</f>
        <v>1548</v>
      </c>
      <c r="C34">
        <f>'ZONE B'!CW44</f>
        <v>6.41</v>
      </c>
      <c r="D34">
        <f>'ZONE B'!CX44</f>
        <v>97.76</v>
      </c>
      <c r="E34">
        <f>'ZONE B'!CY45</f>
        <v>0</v>
      </c>
      <c r="F34">
        <f>'ZONE B'!CY44</f>
        <v>90.11</v>
      </c>
      <c r="G34">
        <f>'ZONE B'!CZ44</f>
        <v>1.92</v>
      </c>
      <c r="H34">
        <f>'ZONE B'!DA44</f>
        <v>180.2</v>
      </c>
      <c r="I34">
        <f>'ZONE B'!DB44</f>
        <v>985.3</v>
      </c>
      <c r="J34">
        <f>'ZONE B'!DC44</f>
        <v>6.41</v>
      </c>
      <c r="K34">
        <f>'ZONE B'!DE45</f>
        <v>0</v>
      </c>
      <c r="L34">
        <f>'ZONE B'!DD44</f>
        <v>134.47999999999999</v>
      </c>
      <c r="M34">
        <f>'ZONE B'!DE44</f>
        <v>93.88</v>
      </c>
      <c r="N34">
        <f>'ZONE B'!DF44</f>
        <v>1.91</v>
      </c>
      <c r="O34">
        <f>'ZONE B'!DG44</f>
        <v>674.2</v>
      </c>
      <c r="P34">
        <f>'ZONE B'!DH44</f>
        <v>812.4</v>
      </c>
      <c r="Q34">
        <f>'ZONE B'!DK45</f>
        <v>0</v>
      </c>
      <c r="R34">
        <f>'ZONE B'!DI44</f>
        <v>6.4</v>
      </c>
      <c r="S34">
        <f>'ZONE B'!DJ44</f>
        <v>134.03</v>
      </c>
      <c r="T34">
        <f>'ZONE B'!DK44</f>
        <v>80.540000000000006</v>
      </c>
      <c r="U34">
        <f>'ZONE B'!DL44</f>
        <v>2.1800000000000002</v>
      </c>
      <c r="V34">
        <f>'ZONE B'!DM44</f>
        <v>770.9</v>
      </c>
      <c r="W34">
        <f>'ZONE B'!DQ45</f>
        <v>0</v>
      </c>
      <c r="X34">
        <f>'ZONE B'!DN44</f>
        <v>972.8</v>
      </c>
      <c r="Y34">
        <f>'ZONE B'!DO44</f>
        <v>6.1</v>
      </c>
    </row>
    <row r="35" spans="1:25" x14ac:dyDescent="0.3">
      <c r="A35" s="26">
        <f>'ZONE B'!C45</f>
        <v>45521</v>
      </c>
      <c r="B35">
        <f>'ZONE B'!CV45</f>
        <v>0</v>
      </c>
      <c r="C35">
        <f>'ZONE B'!CW45</f>
        <v>0</v>
      </c>
      <c r="D35">
        <f>'ZONE B'!CX45</f>
        <v>0</v>
      </c>
      <c r="E35">
        <f>'ZONE B'!CY46</f>
        <v>0</v>
      </c>
      <c r="F35">
        <f>'ZONE B'!CY45</f>
        <v>0</v>
      </c>
      <c r="G35">
        <f>'ZONE B'!CZ45</f>
        <v>0</v>
      </c>
      <c r="H35">
        <f>'ZONE B'!DA45</f>
        <v>0</v>
      </c>
      <c r="I35">
        <f>'ZONE B'!DB45</f>
        <v>0</v>
      </c>
      <c r="J35">
        <f>'ZONE B'!DC45</f>
        <v>0</v>
      </c>
      <c r="K35">
        <f>'ZONE B'!DE46</f>
        <v>0</v>
      </c>
      <c r="L35">
        <f>'ZONE B'!DD45</f>
        <v>0</v>
      </c>
      <c r="M35">
        <f>'ZONE B'!DE45</f>
        <v>0</v>
      </c>
      <c r="N35">
        <f>'ZONE B'!DF45</f>
        <v>0</v>
      </c>
      <c r="O35">
        <f>'ZONE B'!DG45</f>
        <v>0</v>
      </c>
      <c r="P35">
        <f>'ZONE B'!DH45</f>
        <v>0</v>
      </c>
      <c r="Q35">
        <f>'ZONE B'!DK46</f>
        <v>0</v>
      </c>
      <c r="R35">
        <f>'ZONE B'!DI45</f>
        <v>0</v>
      </c>
      <c r="S35">
        <f>'ZONE B'!DJ45</f>
        <v>0</v>
      </c>
      <c r="T35">
        <f>'ZONE B'!DK45</f>
        <v>0</v>
      </c>
      <c r="U35">
        <f>'ZONE B'!DL45</f>
        <v>0</v>
      </c>
      <c r="V35">
        <f>'ZONE B'!DM45</f>
        <v>0</v>
      </c>
      <c r="W35">
        <f>'ZONE B'!DQ46</f>
        <v>0</v>
      </c>
      <c r="X35">
        <f>'ZONE B'!DN45</f>
        <v>0</v>
      </c>
      <c r="Y35">
        <f>'ZONE B'!DO45</f>
        <v>0</v>
      </c>
    </row>
    <row r="36" spans="1:25" x14ac:dyDescent="0.3">
      <c r="A36" s="26">
        <f>'ZONE B'!C46</f>
        <v>45522</v>
      </c>
      <c r="B36">
        <f>'ZONE B'!CV46</f>
        <v>0</v>
      </c>
      <c r="C36">
        <f>'ZONE B'!CW46</f>
        <v>0</v>
      </c>
      <c r="D36">
        <f>'ZONE B'!CX46</f>
        <v>0</v>
      </c>
      <c r="E36">
        <f>'ZONE B'!CY47</f>
        <v>88.16</v>
      </c>
      <c r="F36">
        <f>'ZONE B'!CY46</f>
        <v>0</v>
      </c>
      <c r="G36">
        <f>'ZONE B'!CZ46</f>
        <v>0</v>
      </c>
      <c r="H36">
        <f>'ZONE B'!DA46</f>
        <v>0</v>
      </c>
      <c r="I36">
        <f>'ZONE B'!DB46</f>
        <v>0</v>
      </c>
      <c r="J36">
        <f>'ZONE B'!DC46</f>
        <v>0</v>
      </c>
      <c r="K36">
        <f>'ZONE B'!DE47</f>
        <v>92.09</v>
      </c>
      <c r="L36">
        <f>'ZONE B'!DD46</f>
        <v>0</v>
      </c>
      <c r="M36">
        <f>'ZONE B'!DE46</f>
        <v>0</v>
      </c>
      <c r="N36">
        <f>'ZONE B'!DF46</f>
        <v>0</v>
      </c>
      <c r="O36">
        <f>'ZONE B'!DG46</f>
        <v>0</v>
      </c>
      <c r="P36">
        <f>'ZONE B'!DH46</f>
        <v>0</v>
      </c>
      <c r="Q36">
        <f>'ZONE B'!DK47</f>
        <v>76.69</v>
      </c>
      <c r="R36">
        <f>'ZONE B'!DI46</f>
        <v>0</v>
      </c>
      <c r="S36">
        <f>'ZONE B'!DJ46</f>
        <v>0</v>
      </c>
      <c r="T36">
        <f>'ZONE B'!DK46</f>
        <v>0</v>
      </c>
      <c r="U36">
        <f>'ZONE B'!DL46</f>
        <v>0</v>
      </c>
      <c r="V36">
        <f>'ZONE B'!DM46</f>
        <v>0</v>
      </c>
      <c r="W36">
        <f>'ZONE B'!DQ47</f>
        <v>86.57</v>
      </c>
      <c r="X36">
        <f>'ZONE B'!DN46</f>
        <v>0</v>
      </c>
      <c r="Y36">
        <f>'ZONE B'!DO46</f>
        <v>0</v>
      </c>
    </row>
    <row r="37" spans="1:25" x14ac:dyDescent="0.3">
      <c r="A37" s="26">
        <f>'ZONE B'!C47</f>
        <v>45523</v>
      </c>
      <c r="B37">
        <f>'ZONE B'!CV47</f>
        <v>2358</v>
      </c>
      <c r="C37">
        <f>'ZONE B'!CW47</f>
        <v>6.78</v>
      </c>
      <c r="D37">
        <f>'ZONE B'!CX47</f>
        <v>92.3</v>
      </c>
      <c r="E37">
        <f>'ZONE B'!CY48</f>
        <v>0</v>
      </c>
      <c r="F37">
        <f>'ZONE B'!CY47</f>
        <v>88.16</v>
      </c>
      <c r="G37">
        <f>'ZONE B'!CZ47</f>
        <v>1.96</v>
      </c>
      <c r="H37">
        <f>'ZONE B'!DA47</f>
        <v>227.7</v>
      </c>
      <c r="I37">
        <f>'ZONE B'!DB47</f>
        <v>1401.4</v>
      </c>
      <c r="J37">
        <f>'ZONE B'!DC47</f>
        <v>6.7</v>
      </c>
      <c r="K37">
        <f>'ZONE B'!DE48</f>
        <v>0</v>
      </c>
      <c r="L37">
        <f>'ZONE B'!DD47</f>
        <v>129.47</v>
      </c>
      <c r="M37">
        <f>'ZONE B'!DE47</f>
        <v>92.09</v>
      </c>
      <c r="N37">
        <f>'ZONE B'!DF47</f>
        <v>1.93</v>
      </c>
      <c r="O37">
        <f>'ZONE B'!DG47</f>
        <v>483.6</v>
      </c>
      <c r="P37">
        <f>'ZONE B'!DH47</f>
        <v>1054.2</v>
      </c>
      <c r="Q37">
        <f>'ZONE B'!DK48</f>
        <v>0</v>
      </c>
      <c r="R37">
        <f>'ZONE B'!DI47</f>
        <v>6.8</v>
      </c>
      <c r="S37">
        <f>'ZONE B'!DJ47</f>
        <v>128.91999999999999</v>
      </c>
      <c r="T37">
        <f>'ZONE B'!DK47</f>
        <v>76.69</v>
      </c>
      <c r="U37">
        <f>'ZONE B'!DL47</f>
        <v>2.23</v>
      </c>
      <c r="V37">
        <f>'ZONE B'!DM47</f>
        <v>192.6</v>
      </c>
      <c r="W37">
        <f>'ZONE B'!DQ48</f>
        <v>0</v>
      </c>
      <c r="X37">
        <f>'ZONE B'!DN47</f>
        <v>1048.5</v>
      </c>
      <c r="Y37">
        <f>'ZONE B'!DO47</f>
        <v>6.3</v>
      </c>
    </row>
    <row r="38" spans="1:25" x14ac:dyDescent="0.3">
      <c r="A38" s="26">
        <f>'ZONE B'!C48</f>
        <v>45524</v>
      </c>
      <c r="B38">
        <f>'ZONE B'!CV48</f>
        <v>0</v>
      </c>
      <c r="C38">
        <f>'ZONE B'!CW48</f>
        <v>0</v>
      </c>
      <c r="D38">
        <f>'ZONE B'!CX48</f>
        <v>0</v>
      </c>
      <c r="E38">
        <f>'ZONE B'!CY49</f>
        <v>0</v>
      </c>
      <c r="F38">
        <f>'ZONE B'!CY48</f>
        <v>0</v>
      </c>
      <c r="G38">
        <f>'ZONE B'!CZ48</f>
        <v>0</v>
      </c>
      <c r="H38">
        <f>'ZONE B'!DA48</f>
        <v>0</v>
      </c>
      <c r="I38">
        <f>'ZONE B'!DB48</f>
        <v>0</v>
      </c>
      <c r="J38">
        <f>'ZONE B'!DC48</f>
        <v>0</v>
      </c>
      <c r="K38">
        <f>'ZONE B'!DE49</f>
        <v>0</v>
      </c>
      <c r="L38">
        <f>'ZONE B'!DD48</f>
        <v>0</v>
      </c>
      <c r="M38">
        <f>'ZONE B'!DE48</f>
        <v>0</v>
      </c>
      <c r="N38">
        <f>'ZONE B'!DF48</f>
        <v>0</v>
      </c>
      <c r="O38">
        <f>'ZONE B'!DG48</f>
        <v>0</v>
      </c>
      <c r="P38">
        <f>'ZONE B'!DH48</f>
        <v>0</v>
      </c>
      <c r="Q38">
        <f>'ZONE B'!DK49</f>
        <v>0</v>
      </c>
      <c r="R38">
        <f>'ZONE B'!DI48</f>
        <v>0</v>
      </c>
      <c r="S38">
        <f>'ZONE B'!DJ48</f>
        <v>0</v>
      </c>
      <c r="T38">
        <f>'ZONE B'!DK48</f>
        <v>0</v>
      </c>
      <c r="U38">
        <f>'ZONE B'!DL48</f>
        <v>0</v>
      </c>
      <c r="V38">
        <f>'ZONE B'!DM48</f>
        <v>0</v>
      </c>
      <c r="W38">
        <f>'ZONE B'!DQ49</f>
        <v>0</v>
      </c>
      <c r="X38">
        <f>'ZONE B'!DN48</f>
        <v>0</v>
      </c>
      <c r="Y38">
        <f>'ZONE B'!DO48</f>
        <v>0</v>
      </c>
    </row>
    <row r="39" spans="1:25" x14ac:dyDescent="0.3">
      <c r="A39" s="26">
        <f>'ZONE B'!C49</f>
        <v>45525</v>
      </c>
      <c r="B39">
        <f>'ZONE B'!CV49</f>
        <v>0</v>
      </c>
      <c r="C39">
        <f>'ZONE B'!CW49</f>
        <v>0</v>
      </c>
      <c r="D39">
        <f>'ZONE B'!CX49</f>
        <v>0</v>
      </c>
      <c r="E39">
        <f>'ZONE B'!CY50</f>
        <v>88.42</v>
      </c>
      <c r="F39">
        <f>'ZONE B'!CY49</f>
        <v>0</v>
      </c>
      <c r="G39">
        <f>'ZONE B'!CZ49</f>
        <v>0</v>
      </c>
      <c r="H39">
        <f>'ZONE B'!DA49</f>
        <v>0</v>
      </c>
      <c r="I39">
        <f>'ZONE B'!DB49</f>
        <v>0</v>
      </c>
      <c r="J39">
        <f>'ZONE B'!DC49</f>
        <v>0</v>
      </c>
      <c r="K39">
        <f>'ZONE B'!DE50</f>
        <v>91.17</v>
      </c>
      <c r="L39">
        <f>'ZONE B'!DD49</f>
        <v>0</v>
      </c>
      <c r="M39">
        <f>'ZONE B'!DE49</f>
        <v>0</v>
      </c>
      <c r="N39">
        <f>'ZONE B'!DF49</f>
        <v>0</v>
      </c>
      <c r="O39">
        <f>'ZONE B'!DG49</f>
        <v>0</v>
      </c>
      <c r="P39">
        <f>'ZONE B'!DH49</f>
        <v>0</v>
      </c>
      <c r="Q39">
        <f>'ZONE B'!DK50</f>
        <v>0</v>
      </c>
      <c r="R39">
        <f>'ZONE B'!DI49</f>
        <v>0</v>
      </c>
      <c r="S39">
        <f>'ZONE B'!DJ49</f>
        <v>0</v>
      </c>
      <c r="T39">
        <f>'ZONE B'!DK49</f>
        <v>0</v>
      </c>
      <c r="U39">
        <f>'ZONE B'!DL49</f>
        <v>0</v>
      </c>
      <c r="V39">
        <f>'ZONE B'!DM49</f>
        <v>0</v>
      </c>
      <c r="W39">
        <f>'ZONE B'!DQ50</f>
        <v>86.39</v>
      </c>
      <c r="X39">
        <f>'ZONE B'!DN49</f>
        <v>0</v>
      </c>
      <c r="Y39">
        <f>'ZONE B'!DO49</f>
        <v>0</v>
      </c>
    </row>
    <row r="40" spans="1:25" x14ac:dyDescent="0.3">
      <c r="A40" s="26">
        <f>'ZONE B'!C50</f>
        <v>45526</v>
      </c>
      <c r="B40" t="str">
        <f>'ZONE B'!CV50</f>
        <v>NA</v>
      </c>
      <c r="C40">
        <f>'ZONE B'!CW50</f>
        <v>6.91</v>
      </c>
      <c r="D40">
        <f>'ZONE B'!CX50</f>
        <v>94.21</v>
      </c>
      <c r="E40">
        <f>'ZONE B'!CY51</f>
        <v>0</v>
      </c>
      <c r="F40">
        <f>'ZONE B'!CY50</f>
        <v>88.42</v>
      </c>
      <c r="G40">
        <f>'ZONE B'!CZ50</f>
        <v>1.96</v>
      </c>
      <c r="H40">
        <f>'ZONE B'!DA50</f>
        <v>282.3</v>
      </c>
      <c r="I40">
        <f>'ZONE B'!DB50</f>
        <v>1370.5</v>
      </c>
      <c r="J40">
        <f>'ZONE B'!DC50</f>
        <v>6.7</v>
      </c>
      <c r="K40">
        <f>'ZONE B'!DE51</f>
        <v>0</v>
      </c>
      <c r="L40">
        <f>'ZONE B'!DD50</f>
        <v>125.78</v>
      </c>
      <c r="M40">
        <f>'ZONE B'!DE50</f>
        <v>91.17</v>
      </c>
      <c r="N40">
        <f>'ZONE B'!DF50</f>
        <v>1.92</v>
      </c>
      <c r="O40">
        <f>'ZONE B'!DG50</f>
        <v>445.6</v>
      </c>
      <c r="P40">
        <f>'ZONE B'!DH50</f>
        <v>976.6</v>
      </c>
      <c r="Q40">
        <f>'ZONE B'!DK51</f>
        <v>0</v>
      </c>
      <c r="R40">
        <f>'ZONE B'!DI50</f>
        <v>6.9</v>
      </c>
      <c r="S40">
        <f>'ZONE B'!DJ50</f>
        <v>0</v>
      </c>
      <c r="T40">
        <f>'ZONE B'!DK50</f>
        <v>0</v>
      </c>
      <c r="U40">
        <f>'ZONE B'!DL50</f>
        <v>0</v>
      </c>
      <c r="V40">
        <f>'ZONE B'!DM50</f>
        <v>262</v>
      </c>
      <c r="W40">
        <f>'ZONE B'!DQ51</f>
        <v>0</v>
      </c>
      <c r="X40">
        <f>'ZONE B'!DN50</f>
        <v>445.1</v>
      </c>
      <c r="Y40">
        <f>'ZONE B'!DO50</f>
        <v>6.6</v>
      </c>
    </row>
    <row r="41" spans="1:25" x14ac:dyDescent="0.3">
      <c r="A41" s="26">
        <f>'ZONE B'!C51</f>
        <v>45527</v>
      </c>
      <c r="B41">
        <f>'ZONE B'!CV51</f>
        <v>0</v>
      </c>
      <c r="C41">
        <f>'ZONE B'!CW51</f>
        <v>0</v>
      </c>
      <c r="D41">
        <f>'ZONE B'!CX51</f>
        <v>0</v>
      </c>
      <c r="E41">
        <f>'ZONE B'!CY52</f>
        <v>0</v>
      </c>
      <c r="F41">
        <f>'ZONE B'!CY51</f>
        <v>0</v>
      </c>
      <c r="G41">
        <f>'ZONE B'!CZ51</f>
        <v>0</v>
      </c>
      <c r="H41">
        <f>'ZONE B'!DA51</f>
        <v>0</v>
      </c>
      <c r="I41">
        <f>'ZONE B'!DB51</f>
        <v>0</v>
      </c>
      <c r="J41">
        <f>'ZONE B'!DC51</f>
        <v>0</v>
      </c>
      <c r="K41">
        <f>'ZONE B'!DE52</f>
        <v>0</v>
      </c>
      <c r="L41">
        <f>'ZONE B'!DD51</f>
        <v>0</v>
      </c>
      <c r="M41">
        <f>'ZONE B'!DE51</f>
        <v>0</v>
      </c>
      <c r="N41">
        <f>'ZONE B'!DF51</f>
        <v>0</v>
      </c>
      <c r="O41">
        <f>'ZONE B'!DG51</f>
        <v>0</v>
      </c>
      <c r="P41">
        <f>'ZONE B'!DH51</f>
        <v>0</v>
      </c>
      <c r="Q41">
        <f>'ZONE B'!DK52</f>
        <v>0</v>
      </c>
      <c r="R41">
        <f>'ZONE B'!DI51</f>
        <v>0</v>
      </c>
      <c r="S41">
        <f>'ZONE B'!DJ51</f>
        <v>0</v>
      </c>
      <c r="T41">
        <f>'ZONE B'!DK51</f>
        <v>0</v>
      </c>
      <c r="U41">
        <f>'ZONE B'!DL51</f>
        <v>0</v>
      </c>
      <c r="V41">
        <f>'ZONE B'!DM51</f>
        <v>0</v>
      </c>
      <c r="W41">
        <f>'ZONE B'!DQ52</f>
        <v>0</v>
      </c>
      <c r="X41">
        <f>'ZONE B'!DN51</f>
        <v>0</v>
      </c>
      <c r="Y41">
        <f>'ZONE B'!DO51</f>
        <v>0</v>
      </c>
    </row>
    <row r="42" spans="1:25" x14ac:dyDescent="0.3">
      <c r="A42" s="26">
        <f>'ZONE B'!C52</f>
        <v>45528</v>
      </c>
      <c r="B42">
        <f>'ZONE B'!CV52</f>
        <v>0</v>
      </c>
      <c r="C42">
        <f>'ZONE B'!CW52</f>
        <v>0</v>
      </c>
      <c r="D42">
        <f>'ZONE B'!CX52</f>
        <v>0</v>
      </c>
      <c r="E42">
        <f>'ZONE B'!CY53</f>
        <v>0</v>
      </c>
      <c r="F42">
        <f>'ZONE B'!CY52</f>
        <v>0</v>
      </c>
      <c r="G42">
        <f>'ZONE B'!CZ52</f>
        <v>0</v>
      </c>
      <c r="H42">
        <f>'ZONE B'!DA52</f>
        <v>0</v>
      </c>
      <c r="I42">
        <f>'ZONE B'!DB52</f>
        <v>0</v>
      </c>
      <c r="J42">
        <f>'ZONE B'!DC52</f>
        <v>0</v>
      </c>
      <c r="K42">
        <f>'ZONE B'!DE53</f>
        <v>0</v>
      </c>
      <c r="L42">
        <f>'ZONE B'!DD52</f>
        <v>0</v>
      </c>
      <c r="M42">
        <f>'ZONE B'!DE52</f>
        <v>0</v>
      </c>
      <c r="N42">
        <f>'ZONE B'!DF52</f>
        <v>0</v>
      </c>
      <c r="O42">
        <f>'ZONE B'!DG52</f>
        <v>0</v>
      </c>
      <c r="P42">
        <f>'ZONE B'!DH52</f>
        <v>0</v>
      </c>
      <c r="Q42">
        <f>'ZONE B'!DK53</f>
        <v>0</v>
      </c>
      <c r="R42">
        <f>'ZONE B'!DI52</f>
        <v>0</v>
      </c>
      <c r="S42">
        <f>'ZONE B'!DJ52</f>
        <v>0</v>
      </c>
      <c r="T42">
        <f>'ZONE B'!DK52</f>
        <v>0</v>
      </c>
      <c r="U42">
        <f>'ZONE B'!DL52</f>
        <v>0</v>
      </c>
      <c r="V42">
        <f>'ZONE B'!DM52</f>
        <v>0</v>
      </c>
      <c r="W42">
        <f>'ZONE B'!DQ53</f>
        <v>0</v>
      </c>
      <c r="X42">
        <f>'ZONE B'!DN52</f>
        <v>0</v>
      </c>
      <c r="Y42">
        <f>'ZONE B'!DO52</f>
        <v>0</v>
      </c>
    </row>
    <row r="43" spans="1:25" x14ac:dyDescent="0.3">
      <c r="A43" s="26">
        <f>'ZONE B'!C53</f>
        <v>45529</v>
      </c>
      <c r="B43">
        <f>'ZONE B'!CV53</f>
        <v>0</v>
      </c>
      <c r="C43">
        <f>'ZONE B'!CW53</f>
        <v>0</v>
      </c>
      <c r="D43">
        <f>'ZONE B'!CX53</f>
        <v>0</v>
      </c>
      <c r="E43">
        <f>'ZONE B'!CY54</f>
        <v>86.49</v>
      </c>
      <c r="F43">
        <f>'ZONE B'!CY53</f>
        <v>0</v>
      </c>
      <c r="G43">
        <f>'ZONE B'!CZ53</f>
        <v>0</v>
      </c>
      <c r="H43">
        <f>'ZONE B'!DA53</f>
        <v>0</v>
      </c>
      <c r="I43">
        <f>'ZONE B'!DB53</f>
        <v>0</v>
      </c>
      <c r="J43">
        <f>'ZONE B'!DC53</f>
        <v>0</v>
      </c>
      <c r="K43">
        <f>'ZONE B'!DE54</f>
        <v>91.11</v>
      </c>
      <c r="L43">
        <f>'ZONE B'!DD53</f>
        <v>0</v>
      </c>
      <c r="M43">
        <f>'ZONE B'!DE53</f>
        <v>0</v>
      </c>
      <c r="N43">
        <f>'ZONE B'!DF53</f>
        <v>0</v>
      </c>
      <c r="O43">
        <f>'ZONE B'!DG53</f>
        <v>0</v>
      </c>
      <c r="P43">
        <f>'ZONE B'!DH53</f>
        <v>0</v>
      </c>
      <c r="Q43">
        <f>'ZONE B'!DK54</f>
        <v>97.4</v>
      </c>
      <c r="R43">
        <f>'ZONE B'!DI53</f>
        <v>0</v>
      </c>
      <c r="S43">
        <f>'ZONE B'!DJ53</f>
        <v>0</v>
      </c>
      <c r="T43">
        <f>'ZONE B'!DK53</f>
        <v>0</v>
      </c>
      <c r="U43">
        <f>'ZONE B'!DL53</f>
        <v>0</v>
      </c>
      <c r="V43">
        <f>'ZONE B'!DM53</f>
        <v>0</v>
      </c>
      <c r="W43">
        <f>'ZONE B'!DQ54</f>
        <v>66.180000000000007</v>
      </c>
      <c r="X43">
        <f>'ZONE B'!DN53</f>
        <v>0</v>
      </c>
      <c r="Y43">
        <f>'ZONE B'!DO53</f>
        <v>0</v>
      </c>
    </row>
    <row r="44" spans="1:25" x14ac:dyDescent="0.3">
      <c r="A44" s="26">
        <f>'ZONE B'!C54</f>
        <v>45530</v>
      </c>
      <c r="B44" t="str">
        <f>'ZONE B'!CV54</f>
        <v>NA</v>
      </c>
      <c r="C44">
        <f>'ZONE B'!CW54</f>
        <v>6.9</v>
      </c>
      <c r="D44">
        <f>'ZONE B'!CX54</f>
        <v>89.73</v>
      </c>
      <c r="E44">
        <f>'ZONE B'!CY55</f>
        <v>86.27</v>
      </c>
      <c r="F44">
        <f>'ZONE B'!CY54</f>
        <v>86.49</v>
      </c>
      <c r="G44">
        <f>'ZONE B'!CZ54</f>
        <v>2.0299999999999998</v>
      </c>
      <c r="H44">
        <f>'ZONE B'!DA54</f>
        <v>332</v>
      </c>
      <c r="I44">
        <f>'ZONE B'!DB54</f>
        <v>2370.1999999999998</v>
      </c>
      <c r="J44">
        <f>'ZONE B'!DC54</f>
        <v>6.8</v>
      </c>
      <c r="K44">
        <f>'ZONE B'!DE55</f>
        <v>91.28</v>
      </c>
      <c r="L44">
        <f>'ZONE B'!DD54</f>
        <v>127.24</v>
      </c>
      <c r="M44">
        <f>'ZONE B'!DE54</f>
        <v>91.11</v>
      </c>
      <c r="N44">
        <f>'ZONE B'!DF54</f>
        <v>1.97</v>
      </c>
      <c r="O44">
        <f>'ZONE B'!DG54</f>
        <v>486</v>
      </c>
      <c r="P44">
        <f>'ZONE B'!DH54</f>
        <v>601.6</v>
      </c>
      <c r="Q44">
        <f>'ZONE B'!DK55</f>
        <v>97.44</v>
      </c>
      <c r="R44">
        <f>'ZONE B'!DI54</f>
        <v>6.3</v>
      </c>
      <c r="S44">
        <f>'ZONE B'!DJ54</f>
        <v>121.48</v>
      </c>
      <c r="T44">
        <f>'ZONE B'!DK54</f>
        <v>97.4</v>
      </c>
      <c r="U44">
        <f>'ZONE B'!DL54</f>
        <v>1.64</v>
      </c>
      <c r="V44">
        <f>'ZONE B'!DM54</f>
        <v>264.7</v>
      </c>
      <c r="W44">
        <f>'ZONE B'!DQ55</f>
        <v>65.760000000000005</v>
      </c>
      <c r="X44">
        <f>'ZONE B'!DN54</f>
        <v>1585.4</v>
      </c>
      <c r="Y44">
        <f>'ZONE B'!DO54</f>
        <v>6.5</v>
      </c>
    </row>
    <row r="45" spans="1:25" x14ac:dyDescent="0.3">
      <c r="A45" s="26">
        <f>'ZONE B'!C55</f>
        <v>45531</v>
      </c>
      <c r="B45" t="str">
        <f>'ZONE B'!CV55</f>
        <v>NA</v>
      </c>
      <c r="C45">
        <f>'ZONE B'!CW55</f>
        <v>6.84</v>
      </c>
      <c r="D45">
        <f>'ZONE B'!CX55</f>
        <v>88.75</v>
      </c>
      <c r="E45">
        <f>'ZONE B'!CY56</f>
        <v>83.68</v>
      </c>
      <c r="F45">
        <f>'ZONE B'!CY55</f>
        <v>86.27</v>
      </c>
      <c r="G45">
        <f>'ZONE B'!CZ55</f>
        <v>2.0699999999999998</v>
      </c>
      <c r="H45">
        <f>'ZONE B'!DA55</f>
        <v>309.10000000000002</v>
      </c>
      <c r="I45">
        <f>'ZONE B'!DB55</f>
        <v>2249.4</v>
      </c>
      <c r="J45">
        <f>'ZONE B'!DC55</f>
        <v>6.8</v>
      </c>
      <c r="K45">
        <f>'ZONE B'!DE56</f>
        <v>87.77</v>
      </c>
      <c r="L45">
        <f>'ZONE B'!DD55</f>
        <v>127.01</v>
      </c>
      <c r="M45">
        <f>'ZONE B'!DE55</f>
        <v>91.28</v>
      </c>
      <c r="N45">
        <f>'ZONE B'!DF55</f>
        <v>1.99</v>
      </c>
      <c r="O45">
        <f>'ZONE B'!DG55</f>
        <v>538.9</v>
      </c>
      <c r="P45">
        <f>'ZONE B'!DH55</f>
        <v>602.70000000000005</v>
      </c>
      <c r="Q45">
        <f>'ZONE B'!DK56</f>
        <v>96.64</v>
      </c>
      <c r="R45">
        <f>'ZONE B'!DI55</f>
        <v>6.3</v>
      </c>
      <c r="S45">
        <f>'ZONE B'!DJ55</f>
        <v>121.02</v>
      </c>
      <c r="T45">
        <f>'ZONE B'!DK55</f>
        <v>97.44</v>
      </c>
      <c r="U45">
        <f>'ZONE B'!DL55</f>
        <v>1.64</v>
      </c>
      <c r="V45">
        <f>'ZONE B'!DM55</f>
        <v>256.2</v>
      </c>
      <c r="W45">
        <f>'ZONE B'!DQ56</f>
        <v>63.45</v>
      </c>
      <c r="X45">
        <f>'ZONE B'!DN55</f>
        <v>1363.4</v>
      </c>
      <c r="Y45">
        <f>'ZONE B'!DO55</f>
        <v>6.4</v>
      </c>
    </row>
    <row r="46" spans="1:25" x14ac:dyDescent="0.3">
      <c r="A46" s="26">
        <f>'ZONE B'!C56</f>
        <v>45532</v>
      </c>
      <c r="B46" t="str">
        <f>'ZONE B'!CV56</f>
        <v>NA</v>
      </c>
      <c r="C46">
        <f>'ZONE B'!CW56</f>
        <v>6.62</v>
      </c>
      <c r="D46">
        <f>'ZONE B'!CX56</f>
        <v>86.27</v>
      </c>
      <c r="E46">
        <f>'ZONE B'!CY57</f>
        <v>84.4</v>
      </c>
      <c r="F46">
        <f>'ZONE B'!CY56</f>
        <v>83.68</v>
      </c>
      <c r="G46">
        <f>'ZONE B'!CZ56</f>
        <v>2.08</v>
      </c>
      <c r="H46">
        <f>'ZONE B'!DA56</f>
        <v>246</v>
      </c>
      <c r="I46">
        <f>'ZONE B'!DB56</f>
        <v>1277.2</v>
      </c>
      <c r="J46">
        <f>'ZONE B'!DC56</f>
        <v>6.5</v>
      </c>
      <c r="K46">
        <f>'ZONE B'!DE57</f>
        <v>88.22</v>
      </c>
      <c r="L46">
        <f>'ZONE B'!DD56</f>
        <v>128.56</v>
      </c>
      <c r="M46">
        <f>'ZONE B'!DE56</f>
        <v>87.77</v>
      </c>
      <c r="N46">
        <f>'ZONE B'!DF56</f>
        <v>1.99</v>
      </c>
      <c r="O46">
        <f>'ZONE B'!DG56</f>
        <v>358</v>
      </c>
      <c r="P46">
        <f>'ZONE B'!DH56</f>
        <v>470.1</v>
      </c>
      <c r="Q46">
        <f>'ZONE B'!DK57</f>
        <v>96.24</v>
      </c>
      <c r="R46">
        <f>'ZONE B'!DI56</f>
        <v>6.1</v>
      </c>
      <c r="S46">
        <f>'ZONE B'!DJ56</f>
        <v>121.77</v>
      </c>
      <c r="T46">
        <f>'ZONE B'!DK56</f>
        <v>96.64</v>
      </c>
      <c r="U46">
        <f>'ZONE B'!DL56</f>
        <v>1.65</v>
      </c>
      <c r="V46">
        <f>'ZONE B'!DM56</f>
        <v>143.30000000000001</v>
      </c>
      <c r="W46">
        <f>'ZONE B'!DQ57</f>
        <v>66.13</v>
      </c>
      <c r="X46">
        <f>'ZONE B'!DN56</f>
        <v>1042.7</v>
      </c>
      <c r="Y46">
        <f>'ZONE B'!DO56</f>
        <v>6.2</v>
      </c>
    </row>
    <row r="47" spans="1:25" x14ac:dyDescent="0.3">
      <c r="A47" s="26">
        <f>'ZONE B'!C57</f>
        <v>45533</v>
      </c>
      <c r="B47" t="str">
        <f>'ZONE B'!CV57</f>
        <v>NA</v>
      </c>
      <c r="C47">
        <f>'ZONE B'!CW57</f>
        <v>6.8</v>
      </c>
      <c r="D47">
        <f>'ZONE B'!CX57</f>
        <v>86.89</v>
      </c>
      <c r="E47">
        <f>'ZONE B'!CY58</f>
        <v>85.49</v>
      </c>
      <c r="F47">
        <f>'ZONE B'!CY57</f>
        <v>84.4</v>
      </c>
      <c r="G47">
        <f>'ZONE B'!CZ57</f>
        <v>2.08</v>
      </c>
      <c r="H47">
        <f>'ZONE B'!DA57</f>
        <v>249.3</v>
      </c>
      <c r="I47">
        <f>'ZONE B'!DB57</f>
        <v>1751.9</v>
      </c>
      <c r="J47">
        <f>'ZONE B'!DC57</f>
        <v>6.6</v>
      </c>
      <c r="K47">
        <f>'ZONE B'!DE58</f>
        <v>88.59</v>
      </c>
      <c r="L47">
        <f>'ZONE B'!DD57</f>
        <v>128.69999999999999</v>
      </c>
      <c r="M47">
        <f>'ZONE B'!DE57</f>
        <v>88.22</v>
      </c>
      <c r="N47">
        <f>'ZONE B'!DF57</f>
        <v>2</v>
      </c>
      <c r="O47">
        <f>'ZONE B'!DG57</f>
        <v>370.8</v>
      </c>
      <c r="P47">
        <f>'ZONE B'!DH57</f>
        <v>578.1</v>
      </c>
      <c r="Q47">
        <f>'ZONE B'!DK58</f>
        <v>95.71</v>
      </c>
      <c r="R47">
        <f>'ZONE B'!DI57</f>
        <v>6.2</v>
      </c>
      <c r="S47">
        <f>'ZONE B'!DJ57</f>
        <v>121.03</v>
      </c>
      <c r="T47">
        <f>'ZONE B'!DK57</f>
        <v>96.24</v>
      </c>
      <c r="U47">
        <f>'ZONE B'!DL57</f>
        <v>1.67</v>
      </c>
      <c r="V47">
        <f>'ZONE B'!DM57</f>
        <v>140.80000000000001</v>
      </c>
      <c r="W47">
        <f>'ZONE B'!DQ58</f>
        <v>65.66</v>
      </c>
      <c r="X47">
        <f>'ZONE B'!DN57</f>
        <v>1491.1</v>
      </c>
      <c r="Y47">
        <f>'ZONE B'!DO57</f>
        <v>6.4</v>
      </c>
    </row>
    <row r="48" spans="1:25" x14ac:dyDescent="0.3">
      <c r="A48" s="26">
        <f>'ZONE B'!C58</f>
        <v>45534</v>
      </c>
      <c r="B48" t="str">
        <f>'ZONE B'!CV58</f>
        <v>NA</v>
      </c>
      <c r="C48">
        <f>'ZONE B'!CW58</f>
        <v>6.82</v>
      </c>
      <c r="D48">
        <f>'ZONE B'!CX58</f>
        <v>87.08</v>
      </c>
      <c r="E48">
        <f>'ZONE B'!CY59</f>
        <v>0</v>
      </c>
      <c r="F48">
        <f>'ZONE B'!CY58</f>
        <v>85.49</v>
      </c>
      <c r="G48">
        <f>'ZONE B'!CZ58</f>
        <v>2.09</v>
      </c>
      <c r="H48">
        <f>'ZONE B'!DA58</f>
        <v>233.9</v>
      </c>
      <c r="I48">
        <f>'ZONE B'!DB58</f>
        <v>2455.5</v>
      </c>
      <c r="J48">
        <f>'ZONE B'!DC58</f>
        <v>6.7</v>
      </c>
      <c r="K48">
        <f>'ZONE B'!DE59</f>
        <v>0</v>
      </c>
      <c r="L48">
        <f>'ZONE B'!DD58</f>
        <v>127.31</v>
      </c>
      <c r="M48">
        <f>'ZONE B'!DE58</f>
        <v>88.59</v>
      </c>
      <c r="N48">
        <f>'ZONE B'!DF58</f>
        <v>2.0099999999999998</v>
      </c>
      <c r="O48">
        <f>'ZONE B'!DG58</f>
        <v>390.1</v>
      </c>
      <c r="P48">
        <f>'ZONE B'!DH58</f>
        <v>634.79999999999995</v>
      </c>
      <c r="Q48">
        <f>'ZONE B'!DK59</f>
        <v>0</v>
      </c>
      <c r="R48">
        <f>'ZONE B'!DI58</f>
        <v>6.2</v>
      </c>
      <c r="S48">
        <f>'ZONE B'!DJ58</f>
        <v>120.4</v>
      </c>
      <c r="T48">
        <f>'ZONE B'!DK58</f>
        <v>95.71</v>
      </c>
      <c r="U48">
        <f>'ZONE B'!DL58</f>
        <v>1.7</v>
      </c>
      <c r="V48">
        <f>'ZONE B'!DM58</f>
        <v>170.4</v>
      </c>
      <c r="W48">
        <f>'ZONE B'!DQ59</f>
        <v>0</v>
      </c>
      <c r="X48">
        <f>'ZONE B'!DN58</f>
        <v>1614.8</v>
      </c>
      <c r="Y48">
        <f>'ZONE B'!DO58</f>
        <v>6.3</v>
      </c>
    </row>
    <row r="49" spans="1:25" x14ac:dyDescent="0.3">
      <c r="A49" s="26">
        <f>'ZONE B'!C59</f>
        <v>45535</v>
      </c>
      <c r="B49">
        <f>'ZONE B'!CV59</f>
        <v>0</v>
      </c>
      <c r="C49">
        <f>'ZONE B'!CW59</f>
        <v>0</v>
      </c>
      <c r="D49">
        <f>'ZONE B'!CX59</f>
        <v>0</v>
      </c>
      <c r="E49">
        <f>'ZONE B'!CY60</f>
        <v>0</v>
      </c>
      <c r="F49">
        <f>'ZONE B'!CY59</f>
        <v>0</v>
      </c>
      <c r="G49">
        <f>'ZONE B'!CZ59</f>
        <v>0</v>
      </c>
      <c r="H49">
        <f>'ZONE B'!DA59</f>
        <v>0</v>
      </c>
      <c r="I49">
        <f>'ZONE B'!DB59</f>
        <v>0</v>
      </c>
      <c r="J49">
        <f>'ZONE B'!DC59</f>
        <v>0</v>
      </c>
      <c r="K49">
        <f>'ZONE B'!DE60</f>
        <v>0</v>
      </c>
      <c r="L49">
        <f>'ZONE B'!DD59</f>
        <v>0</v>
      </c>
      <c r="M49">
        <f>'ZONE B'!DE59</f>
        <v>0</v>
      </c>
      <c r="N49">
        <f>'ZONE B'!DF59</f>
        <v>0</v>
      </c>
      <c r="O49">
        <f>'ZONE B'!DG59</f>
        <v>0</v>
      </c>
      <c r="P49">
        <f>'ZONE B'!DH59</f>
        <v>0</v>
      </c>
      <c r="Q49">
        <f>'ZONE B'!DK60</f>
        <v>0</v>
      </c>
      <c r="R49">
        <f>'ZONE B'!DI59</f>
        <v>0</v>
      </c>
      <c r="S49">
        <f>'ZONE B'!DJ59</f>
        <v>0</v>
      </c>
      <c r="T49">
        <f>'ZONE B'!DK59</f>
        <v>0</v>
      </c>
      <c r="U49">
        <f>'ZONE B'!DL59</f>
        <v>0</v>
      </c>
      <c r="V49">
        <f>'ZONE B'!DM59</f>
        <v>0</v>
      </c>
      <c r="W49">
        <f>'ZONE B'!DQ60</f>
        <v>0</v>
      </c>
      <c r="X49">
        <f>'ZONE B'!DN59</f>
        <v>0</v>
      </c>
      <c r="Y49">
        <f>'ZONE B'!DO59</f>
        <v>0</v>
      </c>
    </row>
    <row r="50" spans="1:25" x14ac:dyDescent="0.3">
      <c r="A50" s="26">
        <f>'ZONE B'!C60</f>
        <v>45536</v>
      </c>
      <c r="B50">
        <f>'ZONE B'!CV60</f>
        <v>0</v>
      </c>
      <c r="C50">
        <f>'ZONE B'!CW60</f>
        <v>0</v>
      </c>
      <c r="D50">
        <f>'ZONE B'!CX60</f>
        <v>0</v>
      </c>
      <c r="E50">
        <f>'ZONE B'!CY61</f>
        <v>87.13</v>
      </c>
      <c r="F50">
        <f>'ZONE B'!CY60</f>
        <v>0</v>
      </c>
      <c r="G50">
        <f>'ZONE B'!CZ60</f>
        <v>0</v>
      </c>
      <c r="H50">
        <f>'ZONE B'!DA60</f>
        <v>0</v>
      </c>
      <c r="I50">
        <f>'ZONE B'!DB60</f>
        <v>0</v>
      </c>
      <c r="J50">
        <f>'ZONE B'!DC60</f>
        <v>0</v>
      </c>
      <c r="K50">
        <f>'ZONE B'!DE61</f>
        <v>89.83</v>
      </c>
      <c r="L50">
        <f>'ZONE B'!DD60</f>
        <v>0</v>
      </c>
      <c r="M50">
        <f>'ZONE B'!DE60</f>
        <v>0</v>
      </c>
      <c r="N50">
        <f>'ZONE B'!DF60</f>
        <v>0</v>
      </c>
      <c r="O50">
        <f>'ZONE B'!DG60</f>
        <v>0</v>
      </c>
      <c r="P50">
        <f>'ZONE B'!DH60</f>
        <v>0</v>
      </c>
      <c r="Q50">
        <f>'ZONE B'!DK61</f>
        <v>96</v>
      </c>
      <c r="R50">
        <f>'ZONE B'!DI60</f>
        <v>0</v>
      </c>
      <c r="S50">
        <f>'ZONE B'!DJ60</f>
        <v>0</v>
      </c>
      <c r="T50">
        <f>'ZONE B'!DK60</f>
        <v>0</v>
      </c>
      <c r="U50">
        <f>'ZONE B'!DL60</f>
        <v>0</v>
      </c>
      <c r="V50">
        <f>'ZONE B'!DM60</f>
        <v>0</v>
      </c>
      <c r="W50">
        <f>'ZONE B'!DQ61</f>
        <v>0</v>
      </c>
      <c r="X50">
        <f>'ZONE B'!DN60</f>
        <v>0</v>
      </c>
      <c r="Y50">
        <f>'ZONE B'!DO60</f>
        <v>0</v>
      </c>
    </row>
    <row r="51" spans="1:25" x14ac:dyDescent="0.3">
      <c r="A51" s="26">
        <f>'ZONE B'!C61</f>
        <v>45537</v>
      </c>
      <c r="B51" t="str">
        <f>'ZONE B'!CV61</f>
        <v>NA</v>
      </c>
      <c r="C51">
        <f>'ZONE B'!CW61</f>
        <v>7.18</v>
      </c>
      <c r="D51">
        <f>'ZONE B'!CX61</f>
        <v>90.91</v>
      </c>
      <c r="E51">
        <f>'ZONE B'!CY62</f>
        <v>88.76</v>
      </c>
      <c r="F51">
        <f>'ZONE B'!CY61</f>
        <v>87.13</v>
      </c>
      <c r="G51">
        <f>'ZONE B'!CZ61</f>
        <v>2.15</v>
      </c>
      <c r="H51">
        <f>'ZONE B'!DA61</f>
        <v>245</v>
      </c>
      <c r="I51">
        <f>'ZONE B'!DB61</f>
        <v>4038</v>
      </c>
      <c r="J51">
        <f>'ZONE B'!DC61</f>
        <v>7</v>
      </c>
      <c r="K51">
        <f>'ZONE B'!DE62</f>
        <v>91.53</v>
      </c>
      <c r="L51">
        <f>'ZONE B'!DD61</f>
        <v>133.41999999999999</v>
      </c>
      <c r="M51">
        <f>'ZONE B'!DE61</f>
        <v>89.83</v>
      </c>
      <c r="N51">
        <f>'ZONE B'!DF61</f>
        <v>2.0299999999999998</v>
      </c>
      <c r="O51">
        <f>'ZONE B'!DG61</f>
        <v>469</v>
      </c>
      <c r="P51">
        <f>'ZONE B'!DH61</f>
        <v>676.2</v>
      </c>
      <c r="Q51">
        <f>'ZONE B'!DK62</f>
        <v>95.25</v>
      </c>
      <c r="R51">
        <f>'ZONE B'!DI61</f>
        <v>6.4</v>
      </c>
      <c r="S51">
        <f>'ZONE B'!DJ61</f>
        <v>125.79</v>
      </c>
      <c r="T51">
        <f>'ZONE B'!DK61</f>
        <v>96</v>
      </c>
      <c r="U51">
        <f>'ZONE B'!DL61</f>
        <v>1.71</v>
      </c>
      <c r="V51">
        <f>'ZONE B'!DM61</f>
        <v>259.10000000000002</v>
      </c>
      <c r="W51">
        <f>'ZONE B'!DQ62</f>
        <v>97.15</v>
      </c>
      <c r="X51">
        <f>'ZONE B'!DN61</f>
        <v>2739.1</v>
      </c>
      <c r="Y51">
        <f>'ZONE B'!DO61</f>
        <v>7.2</v>
      </c>
    </row>
    <row r="52" spans="1:25" x14ac:dyDescent="0.3">
      <c r="A52" s="26">
        <f>'ZONE B'!C62</f>
        <v>45538</v>
      </c>
      <c r="B52" t="str">
        <f>'ZONE B'!CV62</f>
        <v>NA</v>
      </c>
      <c r="C52">
        <f>'ZONE B'!CW62</f>
        <v>7.41</v>
      </c>
      <c r="D52">
        <f>'ZONE B'!CX62</f>
        <v>88.6</v>
      </c>
      <c r="E52">
        <f>'ZONE B'!CY63</f>
        <v>81.34</v>
      </c>
      <c r="F52">
        <f>'ZONE B'!CY62</f>
        <v>88.76</v>
      </c>
      <c r="G52">
        <f>'ZONE B'!CZ62</f>
        <v>2.15</v>
      </c>
      <c r="H52">
        <f>'ZONE B'!DA62</f>
        <v>236.7</v>
      </c>
      <c r="I52" t="str">
        <f>'ZONE B'!DB62</f>
        <v>NA</v>
      </c>
      <c r="J52">
        <f>'ZONE B'!DC62</f>
        <v>7.2</v>
      </c>
      <c r="K52">
        <f>'ZONE B'!DE63</f>
        <v>85.13</v>
      </c>
      <c r="L52">
        <f>'ZONE B'!DD62</f>
        <v>125.64</v>
      </c>
      <c r="M52">
        <f>'ZONE B'!DE62</f>
        <v>91.53</v>
      </c>
      <c r="N52">
        <f>'ZONE B'!DF62</f>
        <v>2.0499999999999998</v>
      </c>
      <c r="O52">
        <f>'ZONE B'!DG62</f>
        <v>349</v>
      </c>
      <c r="P52">
        <f>'ZONE B'!DH62</f>
        <v>969.1</v>
      </c>
      <c r="Q52">
        <f>'ZONE B'!DK63</f>
        <v>95.02</v>
      </c>
      <c r="R52">
        <f>'ZONE B'!DI62</f>
        <v>6.6</v>
      </c>
      <c r="S52">
        <f>'ZONE B'!DJ62</f>
        <v>117.42</v>
      </c>
      <c r="T52">
        <f>'ZONE B'!DK62</f>
        <v>95.25</v>
      </c>
      <c r="U52">
        <f>'ZONE B'!DL62</f>
        <v>1.73</v>
      </c>
      <c r="V52">
        <f>'ZONE B'!DM62</f>
        <v>261.60000000000002</v>
      </c>
      <c r="W52">
        <f>'ZONE B'!DQ63</f>
        <v>94.86</v>
      </c>
      <c r="X52">
        <f>'ZONE B'!DN62</f>
        <v>1963.7</v>
      </c>
      <c r="Y52">
        <f>'ZONE B'!DO62</f>
        <v>6.7</v>
      </c>
    </row>
    <row r="53" spans="1:25" x14ac:dyDescent="0.3">
      <c r="A53" s="26">
        <f>'ZONE B'!C63</f>
        <v>45539</v>
      </c>
      <c r="B53" t="str">
        <f>'ZONE B'!CV63</f>
        <v>NA</v>
      </c>
      <c r="C53">
        <f>'ZONE B'!CW63</f>
        <v>6.64</v>
      </c>
      <c r="D53">
        <f>'ZONE B'!CX63</f>
        <v>92.08</v>
      </c>
      <c r="E53">
        <f>'ZONE B'!CY64</f>
        <v>80.34</v>
      </c>
      <c r="F53">
        <f>'ZONE B'!CY63</f>
        <v>81.34</v>
      </c>
      <c r="G53">
        <f>'ZONE B'!CZ63</f>
        <v>2.17</v>
      </c>
      <c r="H53">
        <f>'ZONE B'!DA63</f>
        <v>228.9</v>
      </c>
      <c r="I53" t="str">
        <f>'ZONE B'!DB63</f>
        <v>NA</v>
      </c>
      <c r="J53">
        <f>'ZONE B'!DC63</f>
        <v>6.8</v>
      </c>
      <c r="K53">
        <f>'ZONE B'!DE64</f>
        <v>84.54</v>
      </c>
      <c r="L53">
        <f>'ZONE B'!DD63</f>
        <v>127.65</v>
      </c>
      <c r="M53">
        <f>'ZONE B'!DE63</f>
        <v>85.13</v>
      </c>
      <c r="N53">
        <f>'ZONE B'!DF63</f>
        <v>2.0699999999999998</v>
      </c>
      <c r="O53">
        <f>'ZONE B'!DG63</f>
        <v>373.4</v>
      </c>
      <c r="P53">
        <f>'ZONE B'!DH63</f>
        <v>809.6</v>
      </c>
      <c r="Q53">
        <f>'ZONE B'!DK64</f>
        <v>94.6</v>
      </c>
      <c r="R53">
        <f>'ZONE B'!DI63</f>
        <v>6.7</v>
      </c>
      <c r="S53">
        <f>'ZONE B'!DJ63</f>
        <v>117.4</v>
      </c>
      <c r="T53">
        <f>'ZONE B'!DK63</f>
        <v>95.02</v>
      </c>
      <c r="U53">
        <f>'ZONE B'!DL63</f>
        <v>1.91</v>
      </c>
      <c r="V53">
        <f>'ZONE B'!DM63</f>
        <v>135</v>
      </c>
      <c r="W53">
        <f>'ZONE B'!DQ64</f>
        <v>95.12</v>
      </c>
      <c r="X53">
        <f>'ZONE B'!DN63</f>
        <v>713.3</v>
      </c>
      <c r="Y53">
        <f>'ZONE B'!DO63</f>
        <v>6.3</v>
      </c>
    </row>
    <row r="54" spans="1:25" x14ac:dyDescent="0.3">
      <c r="A54" s="26">
        <f>'ZONE B'!C64</f>
        <v>45540</v>
      </c>
      <c r="B54" t="str">
        <f>'ZONE B'!CV64</f>
        <v>NA</v>
      </c>
      <c r="C54">
        <f>'ZONE B'!CW64</f>
        <v>6.58</v>
      </c>
      <c r="D54">
        <f>'ZONE B'!CX64</f>
        <v>87.61</v>
      </c>
      <c r="E54">
        <f>'ZONE B'!CY65</f>
        <v>79.52</v>
      </c>
      <c r="F54">
        <f>'ZONE B'!CY64</f>
        <v>80.34</v>
      </c>
      <c r="G54">
        <f>'ZONE B'!CZ64</f>
        <v>2.1800000000000002</v>
      </c>
      <c r="H54">
        <f>'ZONE B'!DA64</f>
        <v>222.9</v>
      </c>
      <c r="I54" t="str">
        <f>'ZONE B'!DB64</f>
        <v>NA</v>
      </c>
      <c r="J54">
        <f>'ZONE B'!DC64</f>
        <v>6.7</v>
      </c>
      <c r="K54">
        <f>'ZONE B'!DE65</f>
        <v>83.04</v>
      </c>
      <c r="L54">
        <f>'ZONE B'!DD64</f>
        <v>112.74</v>
      </c>
      <c r="M54">
        <f>'ZONE B'!DE64</f>
        <v>84.54</v>
      </c>
      <c r="N54">
        <f>'ZONE B'!DF64</f>
        <v>2.08</v>
      </c>
      <c r="O54">
        <f>'ZONE B'!DG64</f>
        <v>401.5</v>
      </c>
      <c r="P54">
        <f>'ZONE B'!DH64</f>
        <v>590.29999999999995</v>
      </c>
      <c r="Q54">
        <f>'ZONE B'!DK65</f>
        <v>87.29</v>
      </c>
      <c r="R54">
        <f>'ZONE B'!DI64</f>
        <v>6.3</v>
      </c>
      <c r="S54">
        <f>'ZONE B'!DJ64</f>
        <v>117.8</v>
      </c>
      <c r="T54">
        <f>'ZONE B'!DK64</f>
        <v>94.6</v>
      </c>
      <c r="U54">
        <f>'ZONE B'!DL64</f>
        <v>1.94</v>
      </c>
      <c r="V54">
        <f>'ZONE B'!DM64</f>
        <v>263.7</v>
      </c>
      <c r="W54">
        <f>'ZONE B'!DQ65</f>
        <v>94.43</v>
      </c>
      <c r="X54">
        <f>'ZONE B'!DN64</f>
        <v>1292.2</v>
      </c>
      <c r="Y54">
        <f>'ZONE B'!DO64</f>
        <v>6.5</v>
      </c>
    </row>
    <row r="55" spans="1:25" x14ac:dyDescent="0.3">
      <c r="A55" s="26">
        <f>'ZONE B'!C65</f>
        <v>45541</v>
      </c>
      <c r="B55" t="str">
        <f>'ZONE B'!CV65</f>
        <v>NA</v>
      </c>
      <c r="C55">
        <f>'ZONE B'!CW65</f>
        <v>6.55</v>
      </c>
      <c r="D55">
        <f>'ZONE B'!CX65</f>
        <v>88.71</v>
      </c>
      <c r="E55">
        <f>'ZONE B'!CY66</f>
        <v>78</v>
      </c>
      <c r="F55">
        <f>'ZONE B'!CY65</f>
        <v>79.52</v>
      </c>
      <c r="G55">
        <f>'ZONE B'!CZ65</f>
        <v>2.2000000000000002</v>
      </c>
      <c r="H55">
        <f>'ZONE B'!DA65</f>
        <v>233.7</v>
      </c>
      <c r="I55" t="str">
        <f>'ZONE B'!DB65</f>
        <v>NA</v>
      </c>
      <c r="J55">
        <f>'ZONE B'!DC65</f>
        <v>6.7</v>
      </c>
      <c r="K55">
        <f>'ZONE B'!DE66</f>
        <v>84</v>
      </c>
      <c r="L55">
        <f>'ZONE B'!DD65</f>
        <v>105.73</v>
      </c>
      <c r="M55">
        <f>'ZONE B'!DE65</f>
        <v>83.04</v>
      </c>
      <c r="N55">
        <f>'ZONE B'!DF65</f>
        <v>2.11</v>
      </c>
      <c r="O55">
        <f>'ZONE B'!DG65</f>
        <v>433.7</v>
      </c>
      <c r="P55">
        <f>'ZONE B'!DH65</f>
        <v>587.1</v>
      </c>
      <c r="Q55">
        <f>'ZONE B'!DK66</f>
        <v>86</v>
      </c>
      <c r="R55">
        <f>'ZONE B'!DI65</f>
        <v>6.3</v>
      </c>
      <c r="S55">
        <f>'ZONE B'!DJ65</f>
        <v>95.1</v>
      </c>
      <c r="T55">
        <f>'ZONE B'!DK65</f>
        <v>87.29</v>
      </c>
      <c r="U55">
        <f>'ZONE B'!DL65</f>
        <v>1.78</v>
      </c>
      <c r="V55">
        <f>'ZONE B'!DM65</f>
        <v>279.89999999999998</v>
      </c>
      <c r="W55">
        <f>'ZONE B'!DQ66</f>
        <v>92</v>
      </c>
      <c r="X55">
        <f>'ZONE B'!DN65</f>
        <v>1611.5</v>
      </c>
      <c r="Y55">
        <f>'ZONE B'!DO65</f>
        <v>6.7</v>
      </c>
    </row>
    <row r="56" spans="1:25" x14ac:dyDescent="0.3">
      <c r="A56" s="26">
        <f>'ZONE B'!C66</f>
        <v>45542</v>
      </c>
      <c r="B56">
        <f>'ZONE B'!CV66</f>
        <v>0</v>
      </c>
      <c r="C56">
        <f>'ZONE B'!CW66</f>
        <v>0</v>
      </c>
      <c r="D56">
        <f>'ZONE B'!CX66</f>
        <v>80</v>
      </c>
      <c r="E56">
        <f>'ZONE B'!CY67</f>
        <v>77</v>
      </c>
      <c r="F56">
        <f>'ZONE B'!CY66</f>
        <v>78</v>
      </c>
      <c r="G56">
        <f>'ZONE B'!CZ66</f>
        <v>2.2400000000000002</v>
      </c>
      <c r="H56">
        <f>'ZONE B'!DA66</f>
        <v>0</v>
      </c>
      <c r="I56">
        <f>'ZONE B'!DB66</f>
        <v>0</v>
      </c>
      <c r="J56">
        <f>'ZONE B'!DC66</f>
        <v>0</v>
      </c>
      <c r="K56">
        <f>'ZONE B'!DE67</f>
        <v>86</v>
      </c>
      <c r="L56">
        <f>'ZONE B'!DD66</f>
        <v>88</v>
      </c>
      <c r="M56">
        <f>'ZONE B'!DE66</f>
        <v>84</v>
      </c>
      <c r="N56">
        <f>'ZONE B'!DF66</f>
        <v>2.14</v>
      </c>
      <c r="O56">
        <f>'ZONE B'!DG66</f>
        <v>0</v>
      </c>
      <c r="P56">
        <f>'ZONE B'!DH66</f>
        <v>0</v>
      </c>
      <c r="Q56">
        <f>'ZONE B'!DK67</f>
        <v>75</v>
      </c>
      <c r="R56">
        <f>'ZONE B'!DI66</f>
        <v>0</v>
      </c>
      <c r="S56">
        <f>'ZONE B'!DJ66</f>
        <v>90</v>
      </c>
      <c r="T56">
        <f>'ZONE B'!DK66</f>
        <v>86</v>
      </c>
      <c r="U56">
        <f>'ZONE B'!DL66</f>
        <v>1.84</v>
      </c>
      <c r="V56">
        <f>'ZONE B'!DM66</f>
        <v>0</v>
      </c>
      <c r="W56">
        <f>'ZONE B'!DQ67</f>
        <v>93</v>
      </c>
      <c r="X56">
        <f>'ZONE B'!DN66</f>
        <v>0</v>
      </c>
      <c r="Y56">
        <f>'ZONE B'!DO66</f>
        <v>0</v>
      </c>
    </row>
    <row r="57" spans="1:25" x14ac:dyDescent="0.3">
      <c r="A57" s="26">
        <f>'ZONE B'!C67</f>
        <v>45543</v>
      </c>
      <c r="B57">
        <f>'ZONE B'!CV67</f>
        <v>0</v>
      </c>
      <c r="C57">
        <f>'ZONE B'!CW67</f>
        <v>0</v>
      </c>
      <c r="D57">
        <f>'ZONE B'!CX67</f>
        <v>80</v>
      </c>
      <c r="E57">
        <f>'ZONE B'!CY68</f>
        <v>76.95</v>
      </c>
      <c r="F57">
        <f>'ZONE B'!CY67</f>
        <v>77</v>
      </c>
      <c r="G57">
        <f>'ZONE B'!CZ67</f>
        <v>2.25</v>
      </c>
      <c r="H57">
        <f>'ZONE B'!DA67</f>
        <v>0</v>
      </c>
      <c r="I57">
        <f>'ZONE B'!DB67</f>
        <v>0</v>
      </c>
      <c r="J57">
        <f>'ZONE B'!DC67</f>
        <v>0</v>
      </c>
      <c r="K57">
        <f>'ZONE B'!DE68</f>
        <v>86.97</v>
      </c>
      <c r="L57">
        <f>'ZONE B'!DD67</f>
        <v>88</v>
      </c>
      <c r="M57">
        <f>'ZONE B'!DE67</f>
        <v>86</v>
      </c>
      <c r="N57">
        <f>'ZONE B'!DF67</f>
        <v>2.14</v>
      </c>
      <c r="O57">
        <f>'ZONE B'!DG67</f>
        <v>0</v>
      </c>
      <c r="P57">
        <f>'ZONE B'!DH67</f>
        <v>0</v>
      </c>
      <c r="Q57">
        <f>'ZONE B'!DK68</f>
        <v>92.6</v>
      </c>
      <c r="R57">
        <f>'ZONE B'!DI67</f>
        <v>0</v>
      </c>
      <c r="S57">
        <f>'ZONE B'!DJ67</f>
        <v>78</v>
      </c>
      <c r="T57">
        <f>'ZONE B'!DK67</f>
        <v>75</v>
      </c>
      <c r="U57">
        <f>'ZONE B'!DL67</f>
        <v>1.83</v>
      </c>
      <c r="V57">
        <f>'ZONE B'!DM67</f>
        <v>0</v>
      </c>
      <c r="W57">
        <f>'ZONE B'!DQ68</f>
        <v>90.59</v>
      </c>
      <c r="X57">
        <f>'ZONE B'!DN67</f>
        <v>0</v>
      </c>
      <c r="Y57">
        <f>'ZONE B'!DO67</f>
        <v>0</v>
      </c>
    </row>
    <row r="58" spans="1:25" x14ac:dyDescent="0.3">
      <c r="A58" s="26">
        <f>'ZONE B'!C68</f>
        <v>45544</v>
      </c>
      <c r="B58" t="str">
        <f>'ZONE B'!CV68</f>
        <v>NA</v>
      </c>
      <c r="C58">
        <f>'ZONE B'!CW68</f>
        <v>6.72</v>
      </c>
      <c r="D58">
        <f>'ZONE B'!CX68</f>
        <v>88.02</v>
      </c>
      <c r="E58">
        <f>'ZONE B'!CY69</f>
        <v>88.89</v>
      </c>
      <c r="F58">
        <f>'ZONE B'!CY68</f>
        <v>76.95</v>
      </c>
      <c r="G58">
        <f>'ZONE B'!CZ68</f>
        <v>2.2599999999999998</v>
      </c>
      <c r="H58">
        <f>'ZONE B'!DA68</f>
        <v>224.9</v>
      </c>
      <c r="I58">
        <f>'ZONE B'!DB68</f>
        <v>4634.1000000000004</v>
      </c>
      <c r="J58">
        <f>'ZONE B'!DC68</f>
        <v>7.5</v>
      </c>
      <c r="K58">
        <f>'ZONE B'!DE69</f>
        <v>84.26</v>
      </c>
      <c r="L58">
        <f>'ZONE B'!DD68</f>
        <v>128.88999999999999</v>
      </c>
      <c r="M58">
        <f>'ZONE B'!DE68</f>
        <v>86.97</v>
      </c>
      <c r="N58">
        <f>'ZONE B'!DF68</f>
        <v>2.14</v>
      </c>
      <c r="O58">
        <f>'ZONE B'!DG68</f>
        <v>418.8</v>
      </c>
      <c r="P58">
        <f>'ZONE B'!DH68</f>
        <v>753</v>
      </c>
      <c r="Q58">
        <f>'ZONE B'!DK69</f>
        <v>92.87</v>
      </c>
      <c r="R58">
        <f>'ZONE B'!DI68</f>
        <v>6.7</v>
      </c>
      <c r="S58">
        <f>'ZONE B'!DJ68</f>
        <v>122.86</v>
      </c>
      <c r="T58">
        <f>'ZONE B'!DK68</f>
        <v>92.6</v>
      </c>
      <c r="U58">
        <f>'ZONE B'!DL68</f>
        <v>1.82</v>
      </c>
      <c r="V58">
        <f>'ZONE B'!DM68</f>
        <v>283.2</v>
      </c>
      <c r="W58">
        <f>'ZONE B'!DQ69</f>
        <v>91.94</v>
      </c>
      <c r="X58">
        <f>'ZONE B'!DN68</f>
        <v>1540.2</v>
      </c>
      <c r="Y58">
        <f>'ZONE B'!DO68</f>
        <v>6.8</v>
      </c>
    </row>
    <row r="59" spans="1:25" x14ac:dyDescent="0.3">
      <c r="A59" s="26">
        <f>'ZONE B'!C69</f>
        <v>45545</v>
      </c>
      <c r="B59" t="str">
        <f>'ZONE B'!CV69</f>
        <v>NA</v>
      </c>
      <c r="C59">
        <f>'ZONE B'!CW69</f>
        <v>8.4499999999999993</v>
      </c>
      <c r="D59">
        <f>'ZONE B'!CX69</f>
        <v>89.42</v>
      </c>
      <c r="E59">
        <f>'ZONE B'!CY70</f>
        <v>86.72</v>
      </c>
      <c r="F59">
        <f>'ZONE B'!CY69</f>
        <v>88.89</v>
      </c>
      <c r="G59">
        <f>'ZONE B'!CZ69</f>
        <v>2.2799999999999998</v>
      </c>
      <c r="H59">
        <f>'ZONE B'!DA69</f>
        <v>214.9</v>
      </c>
      <c r="I59">
        <f>'ZONE B'!DB69</f>
        <v>2357.5</v>
      </c>
      <c r="J59">
        <f>'ZONE B'!DC69</f>
        <v>7.5</v>
      </c>
      <c r="K59">
        <f>'ZONE B'!DE70</f>
        <v>90.54</v>
      </c>
      <c r="L59">
        <f>'ZONE B'!DD69</f>
        <v>134.80000000000001</v>
      </c>
      <c r="M59">
        <f>'ZONE B'!DE69</f>
        <v>84.26</v>
      </c>
      <c r="N59">
        <f>'ZONE B'!DF69</f>
        <v>2.11</v>
      </c>
      <c r="O59">
        <f>'ZONE B'!DG69</f>
        <v>448.4</v>
      </c>
      <c r="P59">
        <f>'ZONE B'!DH69</f>
        <v>806.8</v>
      </c>
      <c r="Q59">
        <f>'ZONE B'!DK70</f>
        <v>93.43</v>
      </c>
      <c r="R59">
        <f>'ZONE B'!DI69</f>
        <v>6.9</v>
      </c>
      <c r="S59">
        <f>'ZONE B'!DJ69</f>
        <v>127.98</v>
      </c>
      <c r="T59">
        <f>'ZONE B'!DK69</f>
        <v>92.87</v>
      </c>
      <c r="U59">
        <f>'ZONE B'!DL69</f>
        <v>1.82</v>
      </c>
      <c r="V59">
        <f>'ZONE B'!DM69</f>
        <v>284.89999999999998</v>
      </c>
      <c r="W59">
        <f>'ZONE B'!DQ70</f>
        <v>0</v>
      </c>
      <c r="X59">
        <f>'ZONE B'!DN69</f>
        <v>1256.8</v>
      </c>
      <c r="Y59">
        <f>'ZONE B'!DO69</f>
        <v>6.6</v>
      </c>
    </row>
    <row r="60" spans="1:25" x14ac:dyDescent="0.3">
      <c r="A60" s="26">
        <f>'ZONE B'!C70</f>
        <v>45546</v>
      </c>
      <c r="B60" t="str">
        <f>'ZONE B'!CV70</f>
        <v>NA</v>
      </c>
      <c r="C60">
        <f>'ZONE B'!CW70</f>
        <v>8.52</v>
      </c>
      <c r="D60">
        <f>'ZONE B'!CX70</f>
        <v>85.77</v>
      </c>
      <c r="E60">
        <f>'ZONE B'!CY71</f>
        <v>102.01</v>
      </c>
      <c r="F60">
        <f>'ZONE B'!CY70</f>
        <v>86.72</v>
      </c>
      <c r="G60">
        <f>'ZONE B'!CZ70</f>
        <v>2.2599999999999998</v>
      </c>
      <c r="H60">
        <f>'ZONE B'!DA70</f>
        <v>230.7</v>
      </c>
      <c r="I60">
        <f>'ZONE B'!DB70</f>
        <v>8212.2000000000007</v>
      </c>
      <c r="J60">
        <f>'ZONE B'!DC70</f>
        <v>8.3000000000000007</v>
      </c>
      <c r="K60">
        <f>'ZONE B'!DE71</f>
        <v>95.98</v>
      </c>
      <c r="L60">
        <f>'ZONE B'!DD70</f>
        <v>127.82</v>
      </c>
      <c r="M60">
        <f>'ZONE B'!DE70</f>
        <v>90.54</v>
      </c>
      <c r="N60">
        <f>'ZONE B'!DF70</f>
        <v>2.15</v>
      </c>
      <c r="O60">
        <f>'ZONE B'!DG70</f>
        <v>414.9</v>
      </c>
      <c r="P60">
        <f>'ZONE B'!DH70</f>
        <v>967.7</v>
      </c>
      <c r="Q60">
        <f>'ZONE B'!DK71</f>
        <v>97.06</v>
      </c>
      <c r="R60">
        <f>'ZONE B'!DI70</f>
        <v>7.7</v>
      </c>
      <c r="S60">
        <f>'ZONE B'!DJ70</f>
        <v>123.7</v>
      </c>
      <c r="T60">
        <f>'ZONE B'!DK70</f>
        <v>93.43</v>
      </c>
      <c r="U60">
        <f>'ZONE B'!DL70</f>
        <v>1.83</v>
      </c>
      <c r="V60">
        <f>'ZONE B'!DM70</f>
        <v>286.89999999999998</v>
      </c>
      <c r="W60">
        <f>'ZONE B'!DQ71</f>
        <v>98.48</v>
      </c>
      <c r="X60">
        <f>'ZONE B'!DN70</f>
        <v>4259.2</v>
      </c>
      <c r="Y60">
        <f>'ZONE B'!DO70</f>
        <v>7.6</v>
      </c>
    </row>
    <row r="61" spans="1:25" x14ac:dyDescent="0.3">
      <c r="A61" s="26">
        <f>'ZONE B'!C71</f>
        <v>45547</v>
      </c>
      <c r="B61" t="str">
        <f>'ZONE B'!CV71</f>
        <v>NA</v>
      </c>
      <c r="C61">
        <f>'ZONE B'!CW71</f>
        <v>8.0500000000000007</v>
      </c>
      <c r="D61">
        <f>'ZONE B'!CX71</f>
        <v>123.35</v>
      </c>
      <c r="E61">
        <f>'ZONE B'!CY72</f>
        <v>91.35</v>
      </c>
      <c r="F61">
        <f>'ZONE B'!CY71</f>
        <v>102.01</v>
      </c>
      <c r="G61">
        <f>'ZONE B'!CZ71</f>
        <v>2.2999999999999998</v>
      </c>
      <c r="H61">
        <f>'ZONE B'!DA71</f>
        <v>215.9</v>
      </c>
      <c r="I61">
        <f>'ZONE B'!DB71</f>
        <v>8320.2000000000007</v>
      </c>
      <c r="J61">
        <f>'ZONE B'!DC71</f>
        <v>7.7</v>
      </c>
      <c r="K61">
        <f>'ZONE B'!DE72</f>
        <v>89.9</v>
      </c>
      <c r="L61">
        <f>'ZONE B'!DD71</f>
        <v>125.78</v>
      </c>
      <c r="M61">
        <f>'ZONE B'!DE71</f>
        <v>95.98</v>
      </c>
      <c r="N61">
        <f>'ZONE B'!DF71</f>
        <v>2.2000000000000002</v>
      </c>
      <c r="O61">
        <f>'ZONE B'!DG71</f>
        <v>366.7</v>
      </c>
      <c r="P61">
        <f>'ZONE B'!DH71</f>
        <v>2998.7</v>
      </c>
      <c r="Q61">
        <f>'ZONE B'!DK72</f>
        <v>94.48</v>
      </c>
      <c r="R61">
        <f>'ZONE B'!DI71</f>
        <v>7.3</v>
      </c>
      <c r="S61">
        <f>'ZONE B'!DJ71</f>
        <v>121.82</v>
      </c>
      <c r="T61">
        <f>'ZONE B'!DK71</f>
        <v>97.06</v>
      </c>
      <c r="U61">
        <f>'ZONE B'!DL71</f>
        <v>1.85</v>
      </c>
      <c r="V61">
        <f>'ZONE B'!DM71</f>
        <v>283.2</v>
      </c>
      <c r="W61">
        <f>'ZONE B'!DQ72</f>
        <v>92.6</v>
      </c>
      <c r="X61">
        <f>'ZONE B'!DN71</f>
        <v>4707.5</v>
      </c>
      <c r="Y61">
        <f>'ZONE B'!DO71</f>
        <v>7.8</v>
      </c>
    </row>
    <row r="62" spans="1:25" x14ac:dyDescent="0.3">
      <c r="A62" s="26">
        <f>'ZONE B'!C72</f>
        <v>45548</v>
      </c>
      <c r="B62" t="str">
        <f>'ZONE B'!CV72</f>
        <v>NA</v>
      </c>
      <c r="C62">
        <f>'ZONE B'!CW72</f>
        <v>8.08</v>
      </c>
      <c r="D62">
        <f>'ZONE B'!CX72</f>
        <v>124.99</v>
      </c>
      <c r="E62">
        <f>'ZONE B'!CY73</f>
        <v>0</v>
      </c>
      <c r="F62">
        <f>'ZONE B'!CY72</f>
        <v>91.35</v>
      </c>
      <c r="G62">
        <f>'ZONE B'!CZ72</f>
        <v>2.25</v>
      </c>
      <c r="H62">
        <f>'ZONE B'!DA72</f>
        <v>198.5</v>
      </c>
      <c r="I62">
        <f>'ZONE B'!DB72</f>
        <v>6624.3</v>
      </c>
      <c r="J62">
        <f>'ZONE B'!DC72</f>
        <v>7.5</v>
      </c>
      <c r="K62">
        <f>'ZONE B'!DE73</f>
        <v>0</v>
      </c>
      <c r="L62">
        <f>'ZONE B'!DD72</f>
        <v>125.81</v>
      </c>
      <c r="M62">
        <f>'ZONE B'!DE72</f>
        <v>89.9</v>
      </c>
      <c r="N62">
        <f>'ZONE B'!DF72</f>
        <v>2.15</v>
      </c>
      <c r="O62">
        <f>'ZONE B'!DG72</f>
        <v>352.6</v>
      </c>
      <c r="P62">
        <f>'ZONE B'!DH72</f>
        <v>873.2</v>
      </c>
      <c r="Q62">
        <f>'ZONE B'!DK73</f>
        <v>0</v>
      </c>
      <c r="R62">
        <f>'ZONE B'!DI72</f>
        <v>7.1</v>
      </c>
      <c r="S62">
        <f>'ZONE B'!DJ72</f>
        <v>121.28</v>
      </c>
      <c r="T62">
        <f>'ZONE B'!DK72</f>
        <v>94.48</v>
      </c>
      <c r="U62">
        <f>'ZONE B'!DL72</f>
        <v>1.84</v>
      </c>
      <c r="V62">
        <f>'ZONE B'!DM72</f>
        <v>278</v>
      </c>
      <c r="W62">
        <f>'ZONE B'!DQ73</f>
        <v>0</v>
      </c>
      <c r="X62">
        <f>'ZONE B'!DN72</f>
        <v>5898.1</v>
      </c>
      <c r="Y62">
        <f>'ZONE B'!DO72</f>
        <v>7.5</v>
      </c>
    </row>
    <row r="63" spans="1:25" x14ac:dyDescent="0.3">
      <c r="A63" s="26">
        <f>'ZONE B'!C73</f>
        <v>45549</v>
      </c>
      <c r="B63">
        <f>'ZONE B'!CV73</f>
        <v>0</v>
      </c>
      <c r="C63">
        <f>'ZONE B'!CW73</f>
        <v>0</v>
      </c>
      <c r="D63">
        <f>'ZONE B'!CX73</f>
        <v>0</v>
      </c>
      <c r="E63">
        <f>'ZONE B'!CY74</f>
        <v>0</v>
      </c>
      <c r="F63">
        <f>'ZONE B'!CY73</f>
        <v>0</v>
      </c>
      <c r="G63">
        <f>'ZONE B'!CZ73</f>
        <v>0</v>
      </c>
      <c r="H63">
        <f>'ZONE B'!DA73</f>
        <v>0</v>
      </c>
      <c r="I63">
        <f>'ZONE B'!DB73</f>
        <v>0</v>
      </c>
      <c r="J63">
        <f>'ZONE B'!DC73</f>
        <v>0</v>
      </c>
      <c r="K63">
        <f>'ZONE B'!DE74</f>
        <v>0</v>
      </c>
      <c r="L63">
        <f>'ZONE B'!DD73</f>
        <v>0</v>
      </c>
      <c r="M63">
        <f>'ZONE B'!DE73</f>
        <v>0</v>
      </c>
      <c r="N63">
        <f>'ZONE B'!DF73</f>
        <v>0</v>
      </c>
      <c r="O63">
        <f>'ZONE B'!DG73</f>
        <v>0</v>
      </c>
      <c r="P63">
        <f>'ZONE B'!DH73</f>
        <v>0</v>
      </c>
      <c r="Q63">
        <f>'ZONE B'!DK74</f>
        <v>0</v>
      </c>
      <c r="R63">
        <f>'ZONE B'!DI73</f>
        <v>0</v>
      </c>
      <c r="S63">
        <f>'ZONE B'!DJ73</f>
        <v>0</v>
      </c>
      <c r="T63">
        <f>'ZONE B'!DK73</f>
        <v>0</v>
      </c>
      <c r="U63">
        <f>'ZONE B'!DL73</f>
        <v>0</v>
      </c>
      <c r="V63">
        <f>'ZONE B'!DM73</f>
        <v>0</v>
      </c>
      <c r="W63">
        <f>'ZONE B'!DQ74</f>
        <v>0</v>
      </c>
      <c r="X63">
        <f>'ZONE B'!DN73</f>
        <v>0</v>
      </c>
      <c r="Y63">
        <f>'ZONE B'!DO73</f>
        <v>0</v>
      </c>
    </row>
    <row r="64" spans="1:25" x14ac:dyDescent="0.3">
      <c r="A64" s="26">
        <f>'ZONE B'!C74</f>
        <v>45550</v>
      </c>
      <c r="B64">
        <f>'ZONE B'!CV74</f>
        <v>0</v>
      </c>
      <c r="C64">
        <f>'ZONE B'!CW74</f>
        <v>0</v>
      </c>
      <c r="D64">
        <f>'ZONE B'!CX74</f>
        <v>0</v>
      </c>
      <c r="E64">
        <f>'ZONE B'!CY75</f>
        <v>0</v>
      </c>
      <c r="F64">
        <f>'ZONE B'!CY74</f>
        <v>0</v>
      </c>
      <c r="G64">
        <f>'ZONE B'!CZ74</f>
        <v>0</v>
      </c>
      <c r="H64">
        <f>'ZONE B'!DA74</f>
        <v>0</v>
      </c>
      <c r="I64">
        <f>'ZONE B'!DB74</f>
        <v>0</v>
      </c>
      <c r="J64">
        <f>'ZONE B'!DC74</f>
        <v>0</v>
      </c>
      <c r="K64">
        <f>'ZONE B'!DE75</f>
        <v>0</v>
      </c>
      <c r="L64">
        <f>'ZONE B'!DD74</f>
        <v>0</v>
      </c>
      <c r="M64">
        <f>'ZONE B'!DE74</f>
        <v>0</v>
      </c>
      <c r="N64">
        <f>'ZONE B'!DF74</f>
        <v>0</v>
      </c>
      <c r="O64">
        <f>'ZONE B'!DG74</f>
        <v>0</v>
      </c>
      <c r="P64">
        <f>'ZONE B'!DH74</f>
        <v>0</v>
      </c>
      <c r="Q64">
        <f>'ZONE B'!DK75</f>
        <v>0</v>
      </c>
      <c r="R64">
        <f>'ZONE B'!DI74</f>
        <v>0</v>
      </c>
      <c r="S64">
        <f>'ZONE B'!DJ74</f>
        <v>0</v>
      </c>
      <c r="T64">
        <f>'ZONE B'!DK74</f>
        <v>0</v>
      </c>
      <c r="U64">
        <f>'ZONE B'!DL74</f>
        <v>0</v>
      </c>
      <c r="V64">
        <f>'ZONE B'!DM74</f>
        <v>0</v>
      </c>
      <c r="W64">
        <f>'ZONE B'!DQ75</f>
        <v>0</v>
      </c>
      <c r="X64">
        <f>'ZONE B'!DN74</f>
        <v>0</v>
      </c>
      <c r="Y64">
        <f>'ZONE B'!DO74</f>
        <v>0</v>
      </c>
    </row>
    <row r="65" spans="1:25" x14ac:dyDescent="0.3">
      <c r="A65" s="26">
        <f>'ZONE B'!C75</f>
        <v>45551</v>
      </c>
      <c r="B65">
        <f>'ZONE B'!CV75</f>
        <v>0</v>
      </c>
      <c r="C65">
        <f>'ZONE B'!CW75</f>
        <v>0</v>
      </c>
      <c r="D65">
        <f>'ZONE B'!CX75</f>
        <v>0</v>
      </c>
      <c r="E65">
        <f>'ZONE B'!CY76</f>
        <v>0</v>
      </c>
      <c r="F65">
        <f>'ZONE B'!CY75</f>
        <v>0</v>
      </c>
      <c r="G65">
        <f>'ZONE B'!CZ75</f>
        <v>0</v>
      </c>
      <c r="H65">
        <f>'ZONE B'!DA75</f>
        <v>0</v>
      </c>
      <c r="I65">
        <f>'ZONE B'!DB75</f>
        <v>0</v>
      </c>
      <c r="J65">
        <f>'ZONE B'!DC75</f>
        <v>0</v>
      </c>
      <c r="K65">
        <f>'ZONE B'!DE76</f>
        <v>0</v>
      </c>
      <c r="L65">
        <f>'ZONE B'!DD75</f>
        <v>0</v>
      </c>
      <c r="M65">
        <f>'ZONE B'!DE75</f>
        <v>0</v>
      </c>
      <c r="N65">
        <f>'ZONE B'!DF75</f>
        <v>0</v>
      </c>
      <c r="O65">
        <f>'ZONE B'!DG75</f>
        <v>0</v>
      </c>
      <c r="P65">
        <f>'ZONE B'!DH75</f>
        <v>0</v>
      </c>
      <c r="Q65">
        <f>'ZONE B'!DK76</f>
        <v>0</v>
      </c>
      <c r="R65">
        <f>'ZONE B'!DI75</f>
        <v>0</v>
      </c>
      <c r="S65">
        <f>'ZONE B'!DJ75</f>
        <v>0</v>
      </c>
      <c r="T65">
        <f>'ZONE B'!DK75</f>
        <v>0</v>
      </c>
      <c r="U65">
        <f>'ZONE B'!DL75</f>
        <v>0</v>
      </c>
      <c r="V65">
        <f>'ZONE B'!DM75</f>
        <v>0</v>
      </c>
      <c r="W65">
        <f>'ZONE B'!DQ76</f>
        <v>0</v>
      </c>
      <c r="X65">
        <f>'ZONE B'!DN75</f>
        <v>0</v>
      </c>
      <c r="Y65">
        <f>'ZONE B'!DO75</f>
        <v>0</v>
      </c>
    </row>
    <row r="66" spans="1:25" x14ac:dyDescent="0.3">
      <c r="A66" s="26">
        <f>'ZONE B'!C76</f>
        <v>45552</v>
      </c>
      <c r="B66">
        <f>'ZONE B'!CV76</f>
        <v>0</v>
      </c>
      <c r="C66">
        <f>'ZONE B'!CW76</f>
        <v>0</v>
      </c>
      <c r="D66">
        <f>'ZONE B'!CX76</f>
        <v>0</v>
      </c>
      <c r="E66">
        <f>'ZONE B'!CY77</f>
        <v>80.41</v>
      </c>
      <c r="F66">
        <f>'ZONE B'!CY76</f>
        <v>0</v>
      </c>
      <c r="G66">
        <f>'ZONE B'!CZ76</f>
        <v>0</v>
      </c>
      <c r="H66">
        <f>'ZONE B'!DA76</f>
        <v>0</v>
      </c>
      <c r="I66">
        <f>'ZONE B'!DB76</f>
        <v>0</v>
      </c>
      <c r="J66">
        <f>'ZONE B'!DC76</f>
        <v>0</v>
      </c>
      <c r="K66">
        <f>'ZONE B'!DE77</f>
        <v>82.96</v>
      </c>
      <c r="L66">
        <f>'ZONE B'!DD76</f>
        <v>0</v>
      </c>
      <c r="M66">
        <f>'ZONE B'!DE76</f>
        <v>0</v>
      </c>
      <c r="N66">
        <f>'ZONE B'!DF76</f>
        <v>0</v>
      </c>
      <c r="O66">
        <f>'ZONE B'!DG76</f>
        <v>0</v>
      </c>
      <c r="P66">
        <f>'ZONE B'!DH76</f>
        <v>0</v>
      </c>
      <c r="Q66">
        <f>'ZONE B'!DK77</f>
        <v>93.83</v>
      </c>
      <c r="R66">
        <f>'ZONE B'!DI76</f>
        <v>0</v>
      </c>
      <c r="S66">
        <f>'ZONE B'!DJ76</f>
        <v>0</v>
      </c>
      <c r="T66">
        <f>'ZONE B'!DK76</f>
        <v>0</v>
      </c>
      <c r="U66">
        <f>'ZONE B'!DL76</f>
        <v>0</v>
      </c>
      <c r="V66">
        <f>'ZONE B'!DM76</f>
        <v>0</v>
      </c>
      <c r="W66">
        <f>'ZONE B'!DQ77</f>
        <v>99.86</v>
      </c>
      <c r="X66">
        <f>'ZONE B'!DN76</f>
        <v>0</v>
      </c>
      <c r="Y66">
        <f>'ZONE B'!DO76</f>
        <v>0</v>
      </c>
    </row>
    <row r="67" spans="1:25" x14ac:dyDescent="0.3">
      <c r="A67" s="26">
        <f>'ZONE B'!C77</f>
        <v>45553</v>
      </c>
      <c r="B67" t="str">
        <f>'ZONE B'!CV77</f>
        <v>NA</v>
      </c>
      <c r="C67">
        <f>'ZONE B'!CW77</f>
        <v>7.57</v>
      </c>
      <c r="D67">
        <f>'ZONE B'!CX77</f>
        <v>129</v>
      </c>
      <c r="E67">
        <f>'ZONE B'!CY78</f>
        <v>64.290000000000006</v>
      </c>
      <c r="F67">
        <f>'ZONE B'!CY77</f>
        <v>80.41</v>
      </c>
      <c r="G67">
        <f>'ZONE B'!CZ77</f>
        <v>2.2400000000000002</v>
      </c>
      <c r="H67">
        <f>'ZONE B'!DA77</f>
        <v>222</v>
      </c>
      <c r="I67">
        <f>'ZONE B'!DB77</f>
        <v>2538.6999999999998</v>
      </c>
      <c r="J67">
        <f>'ZONE B'!DC77</f>
        <v>7.6</v>
      </c>
      <c r="K67">
        <f>'ZONE B'!DE78</f>
        <v>83.02</v>
      </c>
      <c r="L67">
        <f>'ZONE B'!DD77</f>
        <v>123.08</v>
      </c>
      <c r="M67">
        <f>'ZONE B'!DE77</f>
        <v>82.96</v>
      </c>
      <c r="N67">
        <f>'ZONE B'!DF77</f>
        <v>2.13</v>
      </c>
      <c r="O67">
        <f>'ZONE B'!DG77</f>
        <v>446.2</v>
      </c>
      <c r="P67">
        <f>'ZONE B'!DH77</f>
        <v>1099.2</v>
      </c>
      <c r="Q67">
        <f>'ZONE B'!DK78</f>
        <v>93.08</v>
      </c>
      <c r="R67">
        <f>'ZONE B'!DI77</f>
        <v>8.1999999999999993</v>
      </c>
      <c r="S67">
        <f>'ZONE B'!DJ77</f>
        <v>117.95</v>
      </c>
      <c r="T67">
        <f>'ZONE B'!DK77</f>
        <v>93.83</v>
      </c>
      <c r="U67">
        <f>'ZONE B'!DL77</f>
        <v>1.89</v>
      </c>
      <c r="V67">
        <f>'ZONE B'!DM77</f>
        <v>268.7</v>
      </c>
      <c r="W67">
        <f>'ZONE B'!DQ78</f>
        <v>99.18</v>
      </c>
      <c r="X67">
        <f>'ZONE B'!DN77</f>
        <v>6077.5</v>
      </c>
      <c r="Y67">
        <f>'ZONE B'!DO77</f>
        <v>8.6999999999999993</v>
      </c>
    </row>
    <row r="68" spans="1:25" x14ac:dyDescent="0.3">
      <c r="A68" s="26">
        <f>'ZONE B'!C78</f>
        <v>45554</v>
      </c>
      <c r="B68" t="str">
        <f>'ZONE B'!CV78</f>
        <v>NA</v>
      </c>
      <c r="C68">
        <f>'ZONE B'!CW78</f>
        <v>7.6</v>
      </c>
      <c r="D68">
        <f>'ZONE B'!CX78</f>
        <v>130.99</v>
      </c>
      <c r="E68">
        <f>'ZONE B'!CY79</f>
        <v>69.61</v>
      </c>
      <c r="F68">
        <f>'ZONE B'!CY78</f>
        <v>64.290000000000006</v>
      </c>
      <c r="G68">
        <f>'ZONE B'!CZ78</f>
        <v>2.16</v>
      </c>
      <c r="H68">
        <f>'ZONE B'!DA78</f>
        <v>215</v>
      </c>
      <c r="I68">
        <f>'ZONE B'!DB78</f>
        <v>2862.7</v>
      </c>
      <c r="J68">
        <f>'ZONE B'!DC78</f>
        <v>7.7</v>
      </c>
      <c r="K68">
        <f>'ZONE B'!DE79</f>
        <v>82.48</v>
      </c>
      <c r="L68">
        <f>'ZONE B'!DD78</f>
        <v>115.39</v>
      </c>
      <c r="M68">
        <f>'ZONE B'!DE78</f>
        <v>83.02</v>
      </c>
      <c r="N68">
        <f>'ZONE B'!DF78</f>
        <v>2.19</v>
      </c>
      <c r="O68">
        <f>'ZONE B'!DG78</f>
        <v>470.5</v>
      </c>
      <c r="P68">
        <f>'ZONE B'!DH78</f>
        <v>896.9</v>
      </c>
      <c r="Q68">
        <f>'ZONE B'!DK79</f>
        <v>90.36</v>
      </c>
      <c r="R68">
        <f>'ZONE B'!DI78</f>
        <v>7.6</v>
      </c>
      <c r="S68">
        <f>'ZONE B'!DJ78</f>
        <v>112.38</v>
      </c>
      <c r="T68">
        <f>'ZONE B'!DK78</f>
        <v>93.08</v>
      </c>
      <c r="U68">
        <f>'ZONE B'!DL78</f>
        <v>1.91</v>
      </c>
      <c r="V68">
        <f>'ZONE B'!DM78</f>
        <v>270.39999999999998</v>
      </c>
      <c r="W68">
        <f>'ZONE B'!DQ79</f>
        <v>97.71</v>
      </c>
      <c r="X68">
        <f>'ZONE B'!DN78</f>
        <v>4660.2</v>
      </c>
      <c r="Y68">
        <f>'ZONE B'!DO78</f>
        <v>8.3000000000000007</v>
      </c>
    </row>
    <row r="69" spans="1:25" x14ac:dyDescent="0.3">
      <c r="A69" s="26">
        <f>'ZONE B'!C79</f>
        <v>45555</v>
      </c>
      <c r="B69" t="str">
        <f>'ZONE B'!CV79</f>
        <v>NA</v>
      </c>
      <c r="C69">
        <f>'ZONE B'!CW79</f>
        <v>8.2899999999999991</v>
      </c>
      <c r="D69">
        <f>'ZONE B'!CX79</f>
        <v>128.47999999999999</v>
      </c>
      <c r="E69">
        <f>'ZONE B'!CY80</f>
        <v>0</v>
      </c>
      <c r="F69">
        <f>'ZONE B'!CY79</f>
        <v>69.61</v>
      </c>
      <c r="G69">
        <f>'ZONE B'!CZ79</f>
        <v>2.17</v>
      </c>
      <c r="H69">
        <f>'ZONE B'!DA79</f>
        <v>167.4</v>
      </c>
      <c r="I69">
        <f>'ZONE B'!DB79</f>
        <v>3482.8</v>
      </c>
      <c r="J69">
        <f>'ZONE B'!DC79</f>
        <v>7.5</v>
      </c>
      <c r="K69">
        <f>'ZONE B'!DE80</f>
        <v>0</v>
      </c>
      <c r="L69">
        <f>'ZONE B'!DD79</f>
        <v>109.17</v>
      </c>
      <c r="M69">
        <f>'ZONE B'!DE79</f>
        <v>82.48</v>
      </c>
      <c r="N69">
        <f>'ZONE B'!DF79</f>
        <v>2.2000000000000002</v>
      </c>
      <c r="O69">
        <f>'ZONE B'!DG79</f>
        <v>488.1</v>
      </c>
      <c r="P69">
        <f>'ZONE B'!DH79</f>
        <v>738.7</v>
      </c>
      <c r="Q69">
        <f>'ZONE B'!DK80</f>
        <v>0</v>
      </c>
      <c r="R69">
        <f>'ZONE B'!DI79</f>
        <v>6.9</v>
      </c>
      <c r="S69">
        <f>'ZONE B'!DJ79</f>
        <v>107.06</v>
      </c>
      <c r="T69">
        <f>'ZONE B'!DK79</f>
        <v>90.36</v>
      </c>
      <c r="U69">
        <f>'ZONE B'!DL79</f>
        <v>1.95</v>
      </c>
      <c r="V69">
        <f>'ZONE B'!DM79</f>
        <v>274.39999999999998</v>
      </c>
      <c r="W69">
        <f>'ZONE B'!DQ80</f>
        <v>0</v>
      </c>
      <c r="X69">
        <f>'ZONE B'!DN79</f>
        <v>3629.8</v>
      </c>
      <c r="Y69">
        <f>'ZONE B'!DO79</f>
        <v>7.5</v>
      </c>
    </row>
    <row r="70" spans="1:25" x14ac:dyDescent="0.3">
      <c r="A70" s="26">
        <f>'ZONE B'!C80</f>
        <v>45556</v>
      </c>
      <c r="B70">
        <f>'ZONE B'!CV80</f>
        <v>0</v>
      </c>
      <c r="C70">
        <f>'ZONE B'!CW80</f>
        <v>0</v>
      </c>
      <c r="D70">
        <f>'ZONE B'!CX80</f>
        <v>0</v>
      </c>
      <c r="E70">
        <f>'ZONE B'!CY81</f>
        <v>0</v>
      </c>
      <c r="F70">
        <f>'ZONE B'!CY80</f>
        <v>0</v>
      </c>
      <c r="G70">
        <f>'ZONE B'!CZ80</f>
        <v>0</v>
      </c>
      <c r="H70">
        <f>'ZONE B'!DA80</f>
        <v>0</v>
      </c>
      <c r="I70">
        <f>'ZONE B'!DB80</f>
        <v>0</v>
      </c>
      <c r="J70">
        <f>'ZONE B'!DC80</f>
        <v>0</v>
      </c>
      <c r="K70">
        <f>'ZONE B'!DE81</f>
        <v>0</v>
      </c>
      <c r="L70">
        <f>'ZONE B'!DD80</f>
        <v>0</v>
      </c>
      <c r="M70">
        <f>'ZONE B'!DE80</f>
        <v>0</v>
      </c>
      <c r="N70">
        <f>'ZONE B'!DF80</f>
        <v>0</v>
      </c>
      <c r="O70">
        <f>'ZONE B'!DG80</f>
        <v>0</v>
      </c>
      <c r="P70">
        <f>'ZONE B'!DH80</f>
        <v>0</v>
      </c>
      <c r="Q70">
        <f>'ZONE B'!DK81</f>
        <v>0</v>
      </c>
      <c r="R70">
        <f>'ZONE B'!DI80</f>
        <v>0</v>
      </c>
      <c r="S70">
        <f>'ZONE B'!DJ80</f>
        <v>0</v>
      </c>
      <c r="T70">
        <f>'ZONE B'!DK80</f>
        <v>0</v>
      </c>
      <c r="U70">
        <f>'ZONE B'!DL80</f>
        <v>0</v>
      </c>
      <c r="V70">
        <f>'ZONE B'!DM80</f>
        <v>0</v>
      </c>
      <c r="W70">
        <f>'ZONE B'!DQ81</f>
        <v>0</v>
      </c>
      <c r="X70">
        <f>'ZONE B'!DN80</f>
        <v>0</v>
      </c>
      <c r="Y70">
        <f>'ZONE B'!DO80</f>
        <v>0</v>
      </c>
    </row>
    <row r="71" spans="1:25" x14ac:dyDescent="0.3">
      <c r="A71" s="26">
        <f>'ZONE B'!C81</f>
        <v>45557</v>
      </c>
      <c r="B71">
        <f>'ZONE B'!CV81</f>
        <v>0</v>
      </c>
      <c r="C71">
        <f>'ZONE B'!CW81</f>
        <v>0</v>
      </c>
      <c r="D71">
        <f>'ZONE B'!CX81</f>
        <v>0</v>
      </c>
      <c r="E71">
        <f>'ZONE B'!CY82</f>
        <v>61.48</v>
      </c>
      <c r="F71">
        <f>'ZONE B'!CY81</f>
        <v>0</v>
      </c>
      <c r="G71">
        <f>'ZONE B'!CZ81</f>
        <v>0</v>
      </c>
      <c r="H71">
        <f>'ZONE B'!DA81</f>
        <v>0</v>
      </c>
      <c r="I71">
        <f>'ZONE B'!DB81</f>
        <v>0</v>
      </c>
      <c r="J71">
        <f>'ZONE B'!DC81</f>
        <v>0</v>
      </c>
      <c r="K71">
        <f>'ZONE B'!DE82</f>
        <v>94.39</v>
      </c>
      <c r="L71">
        <f>'ZONE B'!DD81</f>
        <v>0</v>
      </c>
      <c r="M71">
        <f>'ZONE B'!DE81</f>
        <v>0</v>
      </c>
      <c r="N71">
        <f>'ZONE B'!DF81</f>
        <v>0</v>
      </c>
      <c r="O71">
        <f>'ZONE B'!DG81</f>
        <v>0</v>
      </c>
      <c r="P71">
        <f>'ZONE B'!DH81</f>
        <v>0</v>
      </c>
      <c r="Q71">
        <f>'ZONE B'!DK82</f>
        <v>78.650000000000006</v>
      </c>
      <c r="R71">
        <f>'ZONE B'!DI81</f>
        <v>0</v>
      </c>
      <c r="S71">
        <f>'ZONE B'!DJ81</f>
        <v>0</v>
      </c>
      <c r="T71">
        <f>'ZONE B'!DK81</f>
        <v>0</v>
      </c>
      <c r="U71">
        <f>'ZONE B'!DL81</f>
        <v>0</v>
      </c>
      <c r="V71">
        <f>'ZONE B'!DM81</f>
        <v>0</v>
      </c>
      <c r="W71">
        <f>'ZONE B'!DQ82</f>
        <v>96.68</v>
      </c>
      <c r="X71">
        <f>'ZONE B'!DN81</f>
        <v>0</v>
      </c>
      <c r="Y71">
        <f>'ZONE B'!DO81</f>
        <v>0</v>
      </c>
    </row>
    <row r="72" spans="1:25" x14ac:dyDescent="0.3">
      <c r="A72" s="26">
        <f>'ZONE B'!C82</f>
        <v>45558</v>
      </c>
      <c r="B72" t="str">
        <f>'ZONE B'!CV82</f>
        <v>NA</v>
      </c>
      <c r="C72">
        <f>'ZONE B'!CW82</f>
        <v>6.97</v>
      </c>
      <c r="D72">
        <f>'ZONE B'!CX82</f>
        <v>120.26</v>
      </c>
      <c r="E72">
        <f>'ZONE B'!CY83</f>
        <v>66.53</v>
      </c>
      <c r="F72">
        <f>'ZONE B'!CY82</f>
        <v>61.48</v>
      </c>
      <c r="G72">
        <f>'ZONE B'!CZ82</f>
        <v>2.19</v>
      </c>
      <c r="H72">
        <f>'ZONE B'!DA82</f>
        <v>224.2</v>
      </c>
      <c r="I72">
        <f>'ZONE B'!DB82</f>
        <v>1410.9</v>
      </c>
      <c r="J72">
        <f>'ZONE B'!DC82</f>
        <v>7.5</v>
      </c>
      <c r="K72">
        <f>'ZONE B'!DE83</f>
        <v>88.04</v>
      </c>
      <c r="L72">
        <f>'ZONE B'!DD82</f>
        <v>97.24</v>
      </c>
      <c r="M72">
        <f>'ZONE B'!DE82</f>
        <v>94.39</v>
      </c>
      <c r="N72">
        <f>'ZONE B'!DF82</f>
        <v>2.27</v>
      </c>
      <c r="O72">
        <f>'ZONE B'!DG82</f>
        <v>549.20000000000005</v>
      </c>
      <c r="P72">
        <f>'ZONE B'!DH82</f>
        <v>1043.7</v>
      </c>
      <c r="Q72">
        <f>'ZONE B'!DK83</f>
        <v>87.57</v>
      </c>
      <c r="R72">
        <f>'ZONE B'!DI82</f>
        <v>6.8</v>
      </c>
      <c r="S72">
        <f>'ZONE B'!DJ82</f>
        <v>75.78</v>
      </c>
      <c r="T72">
        <f>'ZONE B'!DK82</f>
        <v>78.650000000000006</v>
      </c>
      <c r="U72">
        <f>'ZONE B'!DL82</f>
        <v>1.98</v>
      </c>
      <c r="V72">
        <f>'ZONE B'!DM82</f>
        <v>258.2</v>
      </c>
      <c r="W72">
        <f>'ZONE B'!DQ83</f>
        <v>92.48</v>
      </c>
      <c r="X72">
        <f>'ZONE B'!DN82</f>
        <v>1103.7</v>
      </c>
      <c r="Y72">
        <f>'ZONE B'!DO82</f>
        <v>6.6</v>
      </c>
    </row>
    <row r="73" spans="1:25" x14ac:dyDescent="0.3">
      <c r="A73" s="26">
        <f>'ZONE B'!C83</f>
        <v>45559</v>
      </c>
      <c r="B73">
        <f>'ZONE B'!CV83</f>
        <v>9694.1</v>
      </c>
      <c r="C73">
        <f>'ZONE B'!CW83</f>
        <v>7.42</v>
      </c>
      <c r="D73">
        <f>'ZONE B'!CX83</f>
        <v>114.74</v>
      </c>
      <c r="E73">
        <f>'ZONE B'!CY84</f>
        <v>0</v>
      </c>
      <c r="F73">
        <f>'ZONE B'!CY83</f>
        <v>66.53</v>
      </c>
      <c r="G73">
        <f>'ZONE B'!CZ83</f>
        <v>2.21</v>
      </c>
      <c r="H73">
        <f>'ZONE B'!DA83</f>
        <v>202</v>
      </c>
      <c r="I73">
        <f>'ZONE B'!DB83</f>
        <v>9197.9</v>
      </c>
      <c r="J73">
        <f>'ZONE B'!DC83</f>
        <v>7.5</v>
      </c>
      <c r="K73">
        <f>'ZONE B'!DE84</f>
        <v>83.77</v>
      </c>
      <c r="L73">
        <f>'ZONE B'!DD83</f>
        <v>101.49</v>
      </c>
      <c r="M73">
        <f>'ZONE B'!DE83</f>
        <v>88.04</v>
      </c>
      <c r="N73">
        <f>'ZONE B'!DF83</f>
        <v>2.25</v>
      </c>
      <c r="O73">
        <f>'ZONE B'!DG83</f>
        <v>563.9</v>
      </c>
      <c r="P73">
        <f>'ZONE B'!DH83</f>
        <v>726.3</v>
      </c>
      <c r="Q73">
        <f>'ZONE B'!DK84</f>
        <v>85.08</v>
      </c>
      <c r="R73">
        <f>'ZONE B'!DI83</f>
        <v>6.4</v>
      </c>
      <c r="S73">
        <f>'ZONE B'!DJ83</f>
        <v>121.88</v>
      </c>
      <c r="T73">
        <f>'ZONE B'!DK83</f>
        <v>87.57</v>
      </c>
      <c r="U73">
        <f>'ZONE B'!DL83</f>
        <v>2</v>
      </c>
      <c r="V73">
        <f>'ZONE B'!DM83</f>
        <v>246.7</v>
      </c>
      <c r="W73">
        <f>'ZONE B'!DQ84</f>
        <v>91.97</v>
      </c>
      <c r="X73">
        <f>'ZONE B'!DN83</f>
        <v>1274</v>
      </c>
      <c r="Y73">
        <f>'ZONE B'!DO83</f>
        <v>6.5</v>
      </c>
    </row>
    <row r="74" spans="1:25" x14ac:dyDescent="0.3">
      <c r="A74" s="26">
        <f>'ZONE B'!C84</f>
        <v>45560</v>
      </c>
      <c r="B74" t="str">
        <f>'ZONE B'!CV84</f>
        <v>NA</v>
      </c>
      <c r="C74">
        <f>'ZONE B'!CW84</f>
        <v>7.41</v>
      </c>
      <c r="D74">
        <f>'ZONE B'!CX84</f>
        <v>0</v>
      </c>
      <c r="E74">
        <f>'ZONE B'!CY85</f>
        <v>0</v>
      </c>
      <c r="F74">
        <f>'ZONE B'!CY84</f>
        <v>0</v>
      </c>
      <c r="G74">
        <f>'ZONE B'!CZ84</f>
        <v>0</v>
      </c>
      <c r="H74">
        <f>'ZONE B'!DA84</f>
        <v>184</v>
      </c>
      <c r="I74">
        <f>'ZONE B'!DB84</f>
        <v>5252.8</v>
      </c>
      <c r="J74">
        <f>'ZONE B'!DC84</f>
        <v>7.5</v>
      </c>
      <c r="K74">
        <f>'ZONE B'!DE85</f>
        <v>0</v>
      </c>
      <c r="L74">
        <f>'ZONE B'!DD84</f>
        <v>132</v>
      </c>
      <c r="M74">
        <f>'ZONE B'!DE84</f>
        <v>83.77</v>
      </c>
      <c r="N74">
        <f>'ZONE B'!DF84</f>
        <v>2.2000000000000002</v>
      </c>
      <c r="O74">
        <f>'ZONE B'!DG84</f>
        <v>541.20000000000005</v>
      </c>
      <c r="P74">
        <f>'ZONE B'!DH84</f>
        <v>672.1</v>
      </c>
      <c r="Q74">
        <f>'ZONE B'!DK85</f>
        <v>0</v>
      </c>
      <c r="R74">
        <f>'ZONE B'!DI84</f>
        <v>6.5</v>
      </c>
      <c r="S74">
        <f>'ZONE B'!DJ84</f>
        <v>104.03</v>
      </c>
      <c r="T74">
        <f>'ZONE B'!DK84</f>
        <v>85.08</v>
      </c>
      <c r="U74">
        <f>'ZONE B'!DL84</f>
        <v>2.0699999999999998</v>
      </c>
      <c r="V74">
        <f>'ZONE B'!DM84</f>
        <v>217</v>
      </c>
      <c r="W74">
        <f>'ZONE B'!DQ85</f>
        <v>0</v>
      </c>
      <c r="X74">
        <f>'ZONE B'!DN84</f>
        <v>1346.5</v>
      </c>
      <c r="Y74">
        <f>'ZONE B'!DO84</f>
        <v>6.8</v>
      </c>
    </row>
    <row r="75" spans="1:25" x14ac:dyDescent="0.3">
      <c r="A75" s="26">
        <f>'ZONE B'!C85</f>
        <v>45561</v>
      </c>
      <c r="B75">
        <f>'ZONE B'!CV85</f>
        <v>0</v>
      </c>
      <c r="C75">
        <f>'ZONE B'!CW85</f>
        <v>0</v>
      </c>
      <c r="D75">
        <f>'ZONE B'!CX85</f>
        <v>0</v>
      </c>
      <c r="E75">
        <f>'ZONE B'!CY86</f>
        <v>64.19</v>
      </c>
      <c r="F75">
        <f>'ZONE B'!CY85</f>
        <v>0</v>
      </c>
      <c r="G75">
        <f>'ZONE B'!CZ85</f>
        <v>0</v>
      </c>
      <c r="H75">
        <f>'ZONE B'!DA85</f>
        <v>0</v>
      </c>
      <c r="I75">
        <f>'ZONE B'!DB85</f>
        <v>0</v>
      </c>
      <c r="J75">
        <f>'ZONE B'!DC85</f>
        <v>0</v>
      </c>
      <c r="K75">
        <f>'ZONE B'!DE86</f>
        <v>65.75</v>
      </c>
      <c r="L75">
        <f>'ZONE B'!DD85</f>
        <v>0</v>
      </c>
      <c r="M75">
        <f>'ZONE B'!DE85</f>
        <v>0</v>
      </c>
      <c r="N75">
        <f>'ZONE B'!DF85</f>
        <v>0</v>
      </c>
      <c r="O75">
        <f>'ZONE B'!DG85</f>
        <v>0</v>
      </c>
      <c r="P75">
        <f>'ZONE B'!DH85</f>
        <v>0</v>
      </c>
      <c r="Q75">
        <f>'ZONE B'!DK86</f>
        <v>0</v>
      </c>
      <c r="R75">
        <f>'ZONE B'!DI85</f>
        <v>0</v>
      </c>
      <c r="S75">
        <f>'ZONE B'!DJ85</f>
        <v>0</v>
      </c>
      <c r="T75">
        <f>'ZONE B'!DK85</f>
        <v>0</v>
      </c>
      <c r="U75">
        <f>'ZONE B'!DL85</f>
        <v>0</v>
      </c>
      <c r="V75">
        <f>'ZONE B'!DM85</f>
        <v>0</v>
      </c>
      <c r="W75">
        <f>'ZONE B'!DQ86</f>
        <v>90.93</v>
      </c>
      <c r="X75">
        <f>'ZONE B'!DN85</f>
        <v>0</v>
      </c>
      <c r="Y75">
        <f>'ZONE B'!DO85</f>
        <v>0</v>
      </c>
    </row>
    <row r="76" spans="1:25" x14ac:dyDescent="0.3">
      <c r="A76" s="26">
        <f>'ZONE B'!C86</f>
        <v>45562</v>
      </c>
      <c r="B76" t="str">
        <f>'ZONE B'!CV86</f>
        <v>NA</v>
      </c>
      <c r="C76">
        <f>'ZONE B'!CW86</f>
        <v>7.83</v>
      </c>
      <c r="D76">
        <f>'ZONE B'!CX86</f>
        <v>174.5</v>
      </c>
      <c r="E76">
        <f>'ZONE B'!CY87</f>
        <v>0</v>
      </c>
      <c r="F76">
        <f>'ZONE B'!CY86</f>
        <v>64.19</v>
      </c>
      <c r="G76">
        <f>'ZONE B'!CZ86</f>
        <v>2.2000000000000002</v>
      </c>
      <c r="H76">
        <f>'ZONE B'!DA86</f>
        <v>279.60000000000002</v>
      </c>
      <c r="I76">
        <f>'ZONE B'!DB86</f>
        <v>6133.4</v>
      </c>
      <c r="J76">
        <f>'ZONE B'!DC86</f>
        <v>7.9</v>
      </c>
      <c r="K76">
        <f>'ZONE B'!DE87</f>
        <v>0</v>
      </c>
      <c r="L76">
        <f>'ZONE B'!DD86</f>
        <v>245.6</v>
      </c>
      <c r="M76">
        <f>'ZONE B'!DE86</f>
        <v>65.75</v>
      </c>
      <c r="N76">
        <f>'ZONE B'!DF86</f>
        <v>2.14</v>
      </c>
      <c r="O76">
        <f>'ZONE B'!DG86</f>
        <v>562.1</v>
      </c>
      <c r="P76">
        <f>'ZONE B'!DH86</f>
        <v>1125.5999999999999</v>
      </c>
      <c r="Q76">
        <f>'ZONE B'!DK87</f>
        <v>0</v>
      </c>
      <c r="R76">
        <f>'ZONE B'!DI86</f>
        <v>7.1</v>
      </c>
      <c r="S76">
        <f>'ZONE B'!DJ86</f>
        <v>0</v>
      </c>
      <c r="T76">
        <f>'ZONE B'!DK86</f>
        <v>0</v>
      </c>
      <c r="U76">
        <f>'ZONE B'!DL86</f>
        <v>0</v>
      </c>
      <c r="V76">
        <f>'ZONE B'!DM86</f>
        <v>173.3</v>
      </c>
      <c r="W76">
        <f>'ZONE B'!DQ87</f>
        <v>0</v>
      </c>
      <c r="X76">
        <f>'ZONE B'!DN86</f>
        <v>37333.699999999997</v>
      </c>
      <c r="Y76">
        <f>'ZONE B'!DO86</f>
        <v>7.5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Y75"/>
  <sheetViews>
    <sheetView tabSelected="1" topLeftCell="A47" workbookViewId="0">
      <selection activeCell="J80" sqref="J80"/>
    </sheetView>
  </sheetViews>
  <sheetFormatPr baseColWidth="10" defaultRowHeight="14.4" x14ac:dyDescent="0.3"/>
  <sheetData>
    <row r="1" spans="1:25" x14ac:dyDescent="0.3">
      <c r="A1" s="24" t="s">
        <v>403</v>
      </c>
      <c r="B1" s="24" t="s">
        <v>447</v>
      </c>
      <c r="C1" s="24" t="s">
        <v>448</v>
      </c>
      <c r="D1" s="24" t="s">
        <v>515</v>
      </c>
      <c r="E1" s="24" t="s">
        <v>522</v>
      </c>
      <c r="F1" s="24" t="s">
        <v>449</v>
      </c>
      <c r="G1" s="24" t="s">
        <v>450</v>
      </c>
      <c r="H1" s="24" t="s">
        <v>451</v>
      </c>
      <c r="I1" s="24" t="s">
        <v>452</v>
      </c>
      <c r="J1" s="24" t="s">
        <v>521</v>
      </c>
      <c r="K1" s="24" t="s">
        <v>524</v>
      </c>
      <c r="L1" s="24" t="s">
        <v>453</v>
      </c>
      <c r="M1" s="24" t="s">
        <v>454</v>
      </c>
      <c r="N1" s="24" t="s">
        <v>455</v>
      </c>
      <c r="O1" s="24" t="s">
        <v>456</v>
      </c>
      <c r="P1" s="24" t="s">
        <v>520</v>
      </c>
      <c r="Q1" s="24" t="s">
        <v>523</v>
      </c>
      <c r="R1" s="24" t="s">
        <v>457</v>
      </c>
      <c r="S1" s="24" t="s">
        <v>458</v>
      </c>
      <c r="T1" s="24" t="s">
        <v>459</v>
      </c>
      <c r="U1" s="24" t="s">
        <v>460</v>
      </c>
      <c r="V1" s="24" t="s">
        <v>519</v>
      </c>
      <c r="W1" s="24" t="s">
        <v>525</v>
      </c>
      <c r="X1" s="24" t="s">
        <v>461</v>
      </c>
      <c r="Y1" s="24" t="s">
        <v>462</v>
      </c>
    </row>
    <row r="2" spans="1:25" x14ac:dyDescent="0.3">
      <c r="A2" s="26" t="s">
        <v>530</v>
      </c>
      <c r="B2">
        <f>'ZONE C'!CV12</f>
        <v>902.4</v>
      </c>
      <c r="C2">
        <f>'ZONE C'!CW12</f>
        <v>6.5</v>
      </c>
      <c r="D2" t="str">
        <f>'ZONE C'!CX12</f>
        <v>***</v>
      </c>
      <c r="E2">
        <f>'ZONE C'!DE12</f>
        <v>95.82</v>
      </c>
      <c r="F2">
        <f>'ZONE C'!CY12</f>
        <v>73.069999999999993</v>
      </c>
      <c r="G2" t="str">
        <f>'ZONE C'!CZ12</f>
        <v>***</v>
      </c>
      <c r="H2">
        <f>'ZONE C'!DA12</f>
        <v>246.2</v>
      </c>
      <c r="I2">
        <f>'ZONE C'!DB12</f>
        <v>2350.6</v>
      </c>
      <c r="J2">
        <f>'ZONE C'!DC12</f>
        <v>7.8</v>
      </c>
      <c r="K2">
        <f>'ZONE C'!DK11</f>
        <v>81.34</v>
      </c>
      <c r="L2" t="str">
        <f>'ZONE C'!DD12</f>
        <v>***</v>
      </c>
      <c r="M2">
        <f>'ZONE C'!DE12</f>
        <v>95.82</v>
      </c>
      <c r="N2" t="str">
        <f>'ZONE C'!DF12</f>
        <v>***</v>
      </c>
      <c r="O2">
        <f>'ZONE C'!DG12</f>
        <v>215.2</v>
      </c>
      <c r="P2">
        <f>'ZONE C'!DH12</f>
        <v>1293.5999999999999</v>
      </c>
      <c r="Q2">
        <f>'ZONE C'!DK11</f>
        <v>81.34</v>
      </c>
      <c r="R2">
        <f>'ZONE C'!DI12</f>
        <v>6.5</v>
      </c>
      <c r="S2" t="str">
        <f>'ZONE C'!DJ12</f>
        <v>***</v>
      </c>
      <c r="T2">
        <f>'ZONE C'!DK12</f>
        <v>81.34</v>
      </c>
      <c r="U2" t="str">
        <f>'ZONE C'!DL12</f>
        <v>***</v>
      </c>
      <c r="V2">
        <f>'ZONE C'!DM12</f>
        <v>128.5</v>
      </c>
      <c r="W2">
        <f>'ZONE C'!DQ11</f>
        <v>78.36</v>
      </c>
      <c r="X2">
        <f>'ZONE C'!DN12</f>
        <v>776.9</v>
      </c>
      <c r="Y2">
        <f>'ZONE C'!DO12</f>
        <v>6.5</v>
      </c>
    </row>
    <row r="3" spans="1:25" x14ac:dyDescent="0.3">
      <c r="A3" s="26">
        <f>'ZONE C'!C13</f>
        <v>45490</v>
      </c>
      <c r="B3">
        <f>'ZONE C'!CV13</f>
        <v>905.6</v>
      </c>
      <c r="C3">
        <f>'ZONE C'!CW13</f>
        <v>6.2</v>
      </c>
      <c r="D3" t="str">
        <f>'ZONE C'!CX13</f>
        <v>***</v>
      </c>
      <c r="E3">
        <f>'ZONE C'!DE13</f>
        <v>95.82</v>
      </c>
      <c r="F3">
        <f>'ZONE C'!CY13</f>
        <v>73.069999999999993</v>
      </c>
      <c r="G3" t="str">
        <f>'ZONE C'!CZ13</f>
        <v>***</v>
      </c>
      <c r="H3">
        <f>'ZONE C'!DA13</f>
        <v>230.5</v>
      </c>
      <c r="I3">
        <f>'ZONE C'!DB13</f>
        <v>2353.6</v>
      </c>
      <c r="J3" t="str">
        <f>'ZONE C'!DC13</f>
        <v>6,,9</v>
      </c>
      <c r="K3">
        <f>'ZONE C'!DK12</f>
        <v>81.34</v>
      </c>
      <c r="L3" t="str">
        <f>'ZONE C'!DD13</f>
        <v>***</v>
      </c>
      <c r="M3">
        <f>'ZONE C'!DE13</f>
        <v>95.82</v>
      </c>
      <c r="N3" t="str">
        <f>'ZONE C'!DF13</f>
        <v>***</v>
      </c>
      <c r="O3">
        <f>'ZONE C'!DG13</f>
        <v>208.9</v>
      </c>
      <c r="P3">
        <f>'ZONE C'!DH13</f>
        <v>1344.8</v>
      </c>
      <c r="Q3">
        <f>'ZONE C'!DK12</f>
        <v>81.34</v>
      </c>
      <c r="R3">
        <f>'ZONE C'!DI13</f>
        <v>6.5</v>
      </c>
      <c r="S3" t="str">
        <f>'ZONE C'!DJ13</f>
        <v>***</v>
      </c>
      <c r="T3">
        <f>'ZONE C'!DK13</f>
        <v>81.34</v>
      </c>
      <c r="U3" t="str">
        <f>'ZONE C'!DL13</f>
        <v>***</v>
      </c>
      <c r="V3">
        <f>'ZONE C'!DM13</f>
        <v>142.6</v>
      </c>
      <c r="W3">
        <f>'ZONE C'!DQ12</f>
        <v>78.36</v>
      </c>
      <c r="X3">
        <f>'ZONE C'!DN13</f>
        <v>743.2</v>
      </c>
      <c r="Y3">
        <f>'ZONE C'!DO13</f>
        <v>6.22</v>
      </c>
    </row>
    <row r="4" spans="1:25" x14ac:dyDescent="0.3">
      <c r="A4" s="26">
        <f>'ZONE C'!C14</f>
        <v>45491</v>
      </c>
      <c r="B4">
        <f>'ZONE C'!CV14</f>
        <v>1004.9</v>
      </c>
      <c r="C4">
        <f>'ZONE C'!CW14</f>
        <v>5.9</v>
      </c>
      <c r="D4" t="str">
        <f>'ZONE C'!CX14</f>
        <v>***</v>
      </c>
      <c r="E4">
        <f>'ZONE C'!DE14</f>
        <v>91.76</v>
      </c>
      <c r="F4">
        <f>'ZONE C'!CY14</f>
        <v>71.83</v>
      </c>
      <c r="G4" t="str">
        <f>'ZONE C'!CZ14</f>
        <v>***</v>
      </c>
      <c r="H4">
        <f>'ZONE C'!DA14</f>
        <v>167.3</v>
      </c>
      <c r="I4">
        <f>'ZONE C'!DB14</f>
        <v>1849.4</v>
      </c>
      <c r="J4">
        <f>'ZONE C'!DC14</f>
        <v>6.4</v>
      </c>
      <c r="K4">
        <f>'ZONE C'!DK13</f>
        <v>81.34</v>
      </c>
      <c r="L4" t="str">
        <f>'ZONE C'!DD14</f>
        <v>***</v>
      </c>
      <c r="M4">
        <f>'ZONE C'!DE14</f>
        <v>91.76</v>
      </c>
      <c r="N4" t="str">
        <f>'ZONE C'!DF14</f>
        <v>***</v>
      </c>
      <c r="O4">
        <f>'ZONE C'!DG14</f>
        <v>206.6</v>
      </c>
      <c r="P4">
        <f>'ZONE C'!DH14</f>
        <v>1247.9000000000001</v>
      </c>
      <c r="Q4">
        <f>'ZONE C'!DK13</f>
        <v>81.34</v>
      </c>
      <c r="R4">
        <f>'ZONE C'!DI14</f>
        <v>6.1</v>
      </c>
      <c r="S4" t="str">
        <f>'ZONE C'!DJ14</f>
        <v>***</v>
      </c>
      <c r="T4">
        <f>'ZONE C'!DK14</f>
        <v>76.77</v>
      </c>
      <c r="U4" t="str">
        <f>'ZONE C'!DL14</f>
        <v>***</v>
      </c>
      <c r="V4">
        <f>'ZONE C'!DM14</f>
        <v>135.9</v>
      </c>
      <c r="W4">
        <f>'ZONE C'!DQ13</f>
        <v>78.36</v>
      </c>
      <c r="X4">
        <f>'ZONE C'!DN14</f>
        <v>725.1</v>
      </c>
      <c r="Y4">
        <f>'ZONE C'!DO14</f>
        <v>5.9</v>
      </c>
    </row>
    <row r="5" spans="1:25" x14ac:dyDescent="0.3">
      <c r="A5" s="26">
        <f>'ZONE C'!C15</f>
        <v>45492</v>
      </c>
      <c r="B5">
        <f>'ZONE C'!CV15</f>
        <v>878</v>
      </c>
      <c r="C5">
        <f>'ZONE C'!CW15</f>
        <v>6</v>
      </c>
      <c r="D5" t="str">
        <f>'ZONE C'!CX15</f>
        <v>***</v>
      </c>
      <c r="E5">
        <f>'ZONE C'!DE15</f>
        <v>91.87</v>
      </c>
      <c r="F5">
        <f>'ZONE C'!CY15</f>
        <v>71.989999999999995</v>
      </c>
      <c r="G5" t="str">
        <f>'ZONE C'!CZ15</f>
        <v>***</v>
      </c>
      <c r="H5">
        <f>'ZONE C'!DA15</f>
        <v>160.6</v>
      </c>
      <c r="I5">
        <f>'ZONE C'!DB15</f>
        <v>1934.2</v>
      </c>
      <c r="J5">
        <f>'ZONE C'!DC15</f>
        <v>6.5</v>
      </c>
      <c r="K5">
        <f>'ZONE C'!DK14</f>
        <v>76.77</v>
      </c>
      <c r="L5" t="str">
        <f>'ZONE C'!DD15</f>
        <v>***</v>
      </c>
      <c r="M5">
        <f>'ZONE C'!DE15</f>
        <v>91.87</v>
      </c>
      <c r="N5" t="str">
        <f>'ZONE C'!DF15</f>
        <v>***</v>
      </c>
      <c r="O5">
        <f>'ZONE C'!DG15</f>
        <v>204.9</v>
      </c>
      <c r="P5">
        <f>'ZONE C'!DH15</f>
        <v>1261.7</v>
      </c>
      <c r="Q5">
        <f>'ZONE C'!DK14</f>
        <v>76.77</v>
      </c>
      <c r="R5">
        <f>'ZONE C'!DI15</f>
        <v>6.2</v>
      </c>
      <c r="S5" t="str">
        <f>'ZONE C'!DJ15</f>
        <v>***</v>
      </c>
      <c r="T5">
        <f>'ZONE C'!DK15</f>
        <v>75.38</v>
      </c>
      <c r="U5" t="str">
        <f>'ZONE C'!DL15</f>
        <v>***</v>
      </c>
      <c r="V5">
        <f>'ZONE C'!DM15</f>
        <v>142.19999999999999</v>
      </c>
      <c r="W5">
        <f>'ZONE C'!DQ14</f>
        <v>74.44</v>
      </c>
      <c r="X5">
        <f>'ZONE C'!DN15</f>
        <v>787</v>
      </c>
      <c r="Y5">
        <f>'ZONE C'!DO15</f>
        <v>6</v>
      </c>
    </row>
    <row r="6" spans="1:25" x14ac:dyDescent="0.3">
      <c r="A6" s="26">
        <f>'ZONE C'!C16</f>
        <v>45493</v>
      </c>
      <c r="B6">
        <f>'ZONE C'!CV16</f>
        <v>0</v>
      </c>
      <c r="C6">
        <f>'ZONE C'!CW16</f>
        <v>0</v>
      </c>
      <c r="D6" t="str">
        <f>'ZONE C'!CX16</f>
        <v>***</v>
      </c>
      <c r="E6">
        <f>'ZONE C'!DE16</f>
        <v>0</v>
      </c>
      <c r="F6">
        <f>'ZONE C'!CY16</f>
        <v>0</v>
      </c>
      <c r="G6">
        <f>'ZONE C'!CZ16</f>
        <v>0</v>
      </c>
      <c r="H6">
        <f>'ZONE C'!DA16</f>
        <v>0</v>
      </c>
      <c r="I6">
        <f>'ZONE C'!DB16</f>
        <v>0</v>
      </c>
      <c r="J6">
        <f>'ZONE C'!DC16</f>
        <v>0</v>
      </c>
      <c r="K6">
        <f>'ZONE C'!DK15</f>
        <v>75.38</v>
      </c>
      <c r="L6" t="str">
        <f>'ZONE C'!DD16</f>
        <v>***</v>
      </c>
      <c r="M6">
        <f>'ZONE C'!DE16</f>
        <v>0</v>
      </c>
      <c r="N6">
        <f>'ZONE C'!DF16</f>
        <v>0</v>
      </c>
      <c r="O6">
        <f>'ZONE C'!DG16</f>
        <v>0</v>
      </c>
      <c r="P6">
        <f>'ZONE C'!DH16</f>
        <v>0</v>
      </c>
      <c r="Q6">
        <f>'ZONE C'!DK15</f>
        <v>75.38</v>
      </c>
      <c r="R6">
        <f>'ZONE C'!DI16</f>
        <v>0</v>
      </c>
      <c r="S6" t="str">
        <f>'ZONE C'!DJ16</f>
        <v>***</v>
      </c>
      <c r="T6">
        <f>'ZONE C'!DK16</f>
        <v>0</v>
      </c>
      <c r="U6">
        <f>'ZONE C'!DL16</f>
        <v>0</v>
      </c>
      <c r="V6">
        <f>'ZONE C'!DM16</f>
        <v>0</v>
      </c>
      <c r="W6">
        <f>'ZONE C'!DQ15</f>
        <v>76.52</v>
      </c>
      <c r="X6">
        <f>'ZONE C'!DN16</f>
        <v>0</v>
      </c>
      <c r="Y6">
        <f>'ZONE C'!DO16</f>
        <v>0</v>
      </c>
    </row>
    <row r="7" spans="1:25" x14ac:dyDescent="0.3">
      <c r="A7" s="26">
        <f>'ZONE C'!C17</f>
        <v>45494</v>
      </c>
      <c r="B7">
        <f>'ZONE C'!CV17</f>
        <v>0</v>
      </c>
      <c r="C7">
        <f>'ZONE C'!CW17</f>
        <v>0</v>
      </c>
      <c r="D7" t="str">
        <f>'ZONE C'!CX17</f>
        <v>***</v>
      </c>
      <c r="E7">
        <f>'ZONE C'!DE17</f>
        <v>0</v>
      </c>
      <c r="F7">
        <f>'ZONE C'!CY17</f>
        <v>0</v>
      </c>
      <c r="G7">
        <f>'ZONE C'!CZ17</f>
        <v>0</v>
      </c>
      <c r="H7">
        <f>'ZONE C'!DA17</f>
        <v>0</v>
      </c>
      <c r="I7">
        <f>'ZONE C'!DB17</f>
        <v>0</v>
      </c>
      <c r="J7">
        <f>'ZONE C'!DC17</f>
        <v>0</v>
      </c>
      <c r="K7">
        <f>'ZONE C'!DK16</f>
        <v>0</v>
      </c>
      <c r="L7" t="str">
        <f>'ZONE C'!DD17</f>
        <v>***</v>
      </c>
      <c r="M7">
        <f>'ZONE C'!DE17</f>
        <v>0</v>
      </c>
      <c r="N7">
        <f>'ZONE C'!DF17</f>
        <v>0</v>
      </c>
      <c r="O7">
        <f>'ZONE C'!DG17</f>
        <v>0</v>
      </c>
      <c r="P7">
        <f>'ZONE C'!DH17</f>
        <v>0</v>
      </c>
      <c r="Q7">
        <f>'ZONE C'!DK16</f>
        <v>0</v>
      </c>
      <c r="R7">
        <f>'ZONE C'!DI17</f>
        <v>0</v>
      </c>
      <c r="S7" t="str">
        <f>'ZONE C'!DJ17</f>
        <v>***</v>
      </c>
      <c r="T7">
        <f>'ZONE C'!DK17</f>
        <v>0</v>
      </c>
      <c r="U7">
        <f>'ZONE C'!DL17</f>
        <v>0</v>
      </c>
      <c r="V7">
        <f>'ZONE C'!DM17</f>
        <v>0</v>
      </c>
      <c r="W7">
        <f>'ZONE C'!DQ16</f>
        <v>0</v>
      </c>
      <c r="X7">
        <f>'ZONE C'!DN17</f>
        <v>0</v>
      </c>
      <c r="Y7">
        <f>'ZONE C'!DO17</f>
        <v>0</v>
      </c>
    </row>
    <row r="8" spans="1:25" x14ac:dyDescent="0.3">
      <c r="A8" s="26">
        <f>'ZONE C'!C18</f>
        <v>45495</v>
      </c>
      <c r="B8">
        <f>'ZONE C'!CV18</f>
        <v>961.4</v>
      </c>
      <c r="C8">
        <f>'ZONE C'!CW18</f>
        <v>6.2</v>
      </c>
      <c r="D8" t="str">
        <f>'ZONE C'!CX18</f>
        <v>***</v>
      </c>
      <c r="E8">
        <f>'ZONE C'!DE18</f>
        <v>95.82</v>
      </c>
      <c r="F8">
        <f>'ZONE C'!CY18</f>
        <v>72.069999999999993</v>
      </c>
      <c r="G8" t="str">
        <f>'ZONE C'!CZ18</f>
        <v>***</v>
      </c>
      <c r="H8">
        <f>'ZONE C'!DA18</f>
        <v>268.5</v>
      </c>
      <c r="I8">
        <f>'ZONE C'!DB18</f>
        <v>2444.1999999999998</v>
      </c>
      <c r="J8">
        <f>'ZONE C'!DC18</f>
        <v>6.9</v>
      </c>
      <c r="K8">
        <f>'ZONE C'!DK17</f>
        <v>0</v>
      </c>
      <c r="L8" t="str">
        <f>'ZONE C'!DD18</f>
        <v>***</v>
      </c>
      <c r="M8">
        <f>'ZONE C'!DE18</f>
        <v>95.82</v>
      </c>
      <c r="N8" t="str">
        <f>'ZONE C'!DF18</f>
        <v>***</v>
      </c>
      <c r="O8">
        <f>'ZONE C'!DG18</f>
        <v>254.6</v>
      </c>
      <c r="P8">
        <f>'ZONE C'!DH18</f>
        <v>972.4</v>
      </c>
      <c r="Q8">
        <f>'ZONE C'!DK17</f>
        <v>0</v>
      </c>
      <c r="R8">
        <f>'ZONE C'!DI18</f>
        <v>6.3</v>
      </c>
      <c r="S8" t="str">
        <f>'ZONE C'!DJ18</f>
        <v>***</v>
      </c>
      <c r="T8">
        <f>'ZONE C'!DK18</f>
        <v>79.34</v>
      </c>
      <c r="U8" t="str">
        <f>'ZONE C'!DL18</f>
        <v>***</v>
      </c>
      <c r="V8">
        <f>'ZONE C'!DM18</f>
        <v>152.5</v>
      </c>
      <c r="W8">
        <f>'ZONE C'!DQ17</f>
        <v>0</v>
      </c>
      <c r="X8">
        <f>'ZONE C'!DN18</f>
        <v>574.9</v>
      </c>
      <c r="Y8">
        <f>'ZONE C'!DO18</f>
        <v>5.98</v>
      </c>
    </row>
    <row r="9" spans="1:25" x14ac:dyDescent="0.3">
      <c r="A9" s="26">
        <f>'ZONE C'!C19</f>
        <v>45496</v>
      </c>
      <c r="B9">
        <f>'ZONE C'!CV19</f>
        <v>0</v>
      </c>
      <c r="C9">
        <f>'ZONE C'!CW19</f>
        <v>0</v>
      </c>
      <c r="D9" t="str">
        <f>'ZONE C'!CX19</f>
        <v>***</v>
      </c>
      <c r="E9">
        <f>'ZONE C'!DE19</f>
        <v>0</v>
      </c>
      <c r="F9">
        <f>'ZONE C'!CY19</f>
        <v>0</v>
      </c>
      <c r="G9">
        <f>'ZONE C'!CZ19</f>
        <v>0</v>
      </c>
      <c r="H9">
        <f>'ZONE C'!DA19</f>
        <v>0</v>
      </c>
      <c r="I9">
        <f>'ZONE C'!DB19</f>
        <v>0</v>
      </c>
      <c r="J9">
        <f>'ZONE C'!DC19</f>
        <v>0</v>
      </c>
      <c r="K9">
        <f>'ZONE C'!DK18</f>
        <v>79.34</v>
      </c>
      <c r="L9" t="str">
        <f>'ZONE C'!DD19</f>
        <v>***</v>
      </c>
      <c r="M9">
        <f>'ZONE C'!DE19</f>
        <v>0</v>
      </c>
      <c r="N9">
        <f>'ZONE C'!DF19</f>
        <v>0</v>
      </c>
      <c r="O9">
        <f>'ZONE C'!DG19</f>
        <v>0</v>
      </c>
      <c r="P9">
        <f>'ZONE C'!DH19</f>
        <v>0</v>
      </c>
      <c r="Q9">
        <f>'ZONE C'!DK18</f>
        <v>79.34</v>
      </c>
      <c r="R9">
        <f>'ZONE C'!DI19</f>
        <v>0</v>
      </c>
      <c r="S9" t="str">
        <f>'ZONE C'!DJ19</f>
        <v>***</v>
      </c>
      <c r="T9">
        <f>'ZONE C'!DK19</f>
        <v>0</v>
      </c>
      <c r="U9">
        <f>'ZONE C'!DL19</f>
        <v>0</v>
      </c>
      <c r="V9">
        <f>'ZONE C'!DM19</f>
        <v>0</v>
      </c>
      <c r="W9">
        <f>'ZONE C'!DQ18</f>
        <v>80.36</v>
      </c>
      <c r="X9">
        <f>'ZONE C'!DN19</f>
        <v>0</v>
      </c>
      <c r="Y9">
        <f>'ZONE C'!DO19</f>
        <v>0</v>
      </c>
    </row>
    <row r="10" spans="1:25" x14ac:dyDescent="0.3">
      <c r="A10" s="26">
        <f>'ZONE C'!C20</f>
        <v>45497</v>
      </c>
      <c r="B10">
        <f>'ZONE C'!CV20</f>
        <v>938.8</v>
      </c>
      <c r="C10">
        <f>'ZONE C'!CW20</f>
        <v>6.4</v>
      </c>
      <c r="D10" t="str">
        <f>'ZONE C'!CX20</f>
        <v>***</v>
      </c>
      <c r="E10">
        <f>'ZONE C'!DE20</f>
        <v>96.21</v>
      </c>
      <c r="F10">
        <f>'ZONE C'!CY20</f>
        <v>75.37</v>
      </c>
      <c r="G10" t="str">
        <f>'ZONE C'!CZ20</f>
        <v>***</v>
      </c>
      <c r="H10">
        <f>'ZONE C'!DA20</f>
        <v>240.5</v>
      </c>
      <c r="I10">
        <f>'ZONE C'!DB20</f>
        <v>2915.1</v>
      </c>
      <c r="J10">
        <f>'ZONE C'!DC20</f>
        <v>7</v>
      </c>
      <c r="K10">
        <f>'ZONE C'!DK19</f>
        <v>0</v>
      </c>
      <c r="L10" t="str">
        <f>'ZONE C'!DD20</f>
        <v>***</v>
      </c>
      <c r="M10">
        <f>'ZONE C'!DE20</f>
        <v>96.21</v>
      </c>
      <c r="N10" t="str">
        <f>'ZONE C'!DF20</f>
        <v>***</v>
      </c>
      <c r="O10">
        <f>'ZONE C'!DG20</f>
        <v>243.8</v>
      </c>
      <c r="P10">
        <f>'ZONE C'!DH20</f>
        <v>208.3</v>
      </c>
      <c r="Q10">
        <f>'ZONE C'!DK19</f>
        <v>0</v>
      </c>
      <c r="R10">
        <f>'ZONE C'!DI20</f>
        <v>6.4</v>
      </c>
      <c r="S10" t="str">
        <f>'ZONE C'!DJ20</f>
        <v>***</v>
      </c>
      <c r="T10">
        <f>'ZONE C'!DK20</f>
        <v>79.52</v>
      </c>
      <c r="U10" t="str">
        <f>'ZONE C'!DL20</f>
        <v>***</v>
      </c>
      <c r="V10">
        <f>'ZONE C'!DM20</f>
        <v>143.69999999999999</v>
      </c>
      <c r="W10">
        <f>'ZONE C'!DQ19</f>
        <v>0</v>
      </c>
      <c r="X10">
        <f>'ZONE C'!DN20</f>
        <v>656.5</v>
      </c>
      <c r="Y10">
        <f>'ZONE C'!DO20</f>
        <v>6.11</v>
      </c>
    </row>
    <row r="11" spans="1:25" x14ac:dyDescent="0.3">
      <c r="A11" s="26">
        <f>'ZONE C'!C21</f>
        <v>45498</v>
      </c>
      <c r="B11">
        <f>'ZONE C'!CV21</f>
        <v>941.8</v>
      </c>
      <c r="C11">
        <f>'ZONE C'!CW21</f>
        <v>6.1</v>
      </c>
      <c r="D11" t="str">
        <f>'ZONE C'!CX21</f>
        <v>***</v>
      </c>
      <c r="E11">
        <f>'ZONE C'!DE21</f>
        <v>95.82</v>
      </c>
      <c r="F11">
        <f>'ZONE C'!CY21</f>
        <v>72.069999999999993</v>
      </c>
      <c r="G11" t="str">
        <f>'ZONE C'!CZ21</f>
        <v>***</v>
      </c>
      <c r="H11">
        <f>'ZONE C'!DA21</f>
        <v>285.60000000000002</v>
      </c>
      <c r="I11">
        <f>'ZONE C'!DB21</f>
        <v>2231.6</v>
      </c>
      <c r="J11">
        <f>'ZONE C'!DC21</f>
        <v>6.8</v>
      </c>
      <c r="K11">
        <f>'ZONE C'!DK20</f>
        <v>79.52</v>
      </c>
      <c r="L11" t="str">
        <f>'ZONE C'!DD21</f>
        <v>***</v>
      </c>
      <c r="M11">
        <f>'ZONE C'!DE21</f>
        <v>95.82</v>
      </c>
      <c r="N11" t="str">
        <f>'ZONE C'!DF21</f>
        <v>***</v>
      </c>
      <c r="O11">
        <f>'ZONE C'!DG21</f>
        <v>226.3</v>
      </c>
      <c r="P11">
        <f>'ZONE C'!DH21</f>
        <v>951.9</v>
      </c>
      <c r="Q11">
        <f>'ZONE C'!DK20</f>
        <v>79.52</v>
      </c>
      <c r="R11">
        <f>'ZONE C'!DI21</f>
        <v>6.2</v>
      </c>
      <c r="S11" t="str">
        <f>'ZONE C'!DJ21</f>
        <v>***</v>
      </c>
      <c r="T11">
        <f>'ZONE C'!DK21</f>
        <v>79.34</v>
      </c>
      <c r="U11" t="str">
        <f>'ZONE C'!DL21</f>
        <v>***</v>
      </c>
      <c r="V11">
        <f>'ZONE C'!DM21</f>
        <v>132.5</v>
      </c>
      <c r="W11">
        <f>'ZONE C'!DQ20</f>
        <v>80.73</v>
      </c>
      <c r="X11">
        <f>'ZONE C'!DN21</f>
        <v>598</v>
      </c>
      <c r="Y11">
        <f>'ZONE C'!DO21</f>
        <v>6.03</v>
      </c>
    </row>
    <row r="12" spans="1:25" x14ac:dyDescent="0.3">
      <c r="A12" s="26">
        <f>'ZONE C'!C22</f>
        <v>45499</v>
      </c>
      <c r="B12">
        <f>'ZONE C'!CV22</f>
        <v>0</v>
      </c>
      <c r="C12">
        <f>'ZONE C'!CW22</f>
        <v>0</v>
      </c>
      <c r="D12" t="str">
        <f>'ZONE C'!CX22</f>
        <v>***</v>
      </c>
      <c r="E12">
        <f>'ZONE C'!DE22</f>
        <v>0</v>
      </c>
      <c r="F12">
        <f>'ZONE C'!CY22</f>
        <v>0</v>
      </c>
      <c r="G12">
        <f>'ZONE C'!CZ22</f>
        <v>0</v>
      </c>
      <c r="H12">
        <f>'ZONE C'!DA22</f>
        <v>0</v>
      </c>
      <c r="I12">
        <f>'ZONE C'!DB22</f>
        <v>0</v>
      </c>
      <c r="J12">
        <f>'ZONE C'!DC22</f>
        <v>0</v>
      </c>
      <c r="K12">
        <f>'ZONE C'!DK21</f>
        <v>79.34</v>
      </c>
      <c r="L12" t="str">
        <f>'ZONE C'!DD22</f>
        <v>***</v>
      </c>
      <c r="M12">
        <f>'ZONE C'!DE22</f>
        <v>0</v>
      </c>
      <c r="N12">
        <f>'ZONE C'!DF22</f>
        <v>0</v>
      </c>
      <c r="O12">
        <f>'ZONE C'!DG22</f>
        <v>0</v>
      </c>
      <c r="P12">
        <f>'ZONE C'!DH22</f>
        <v>0</v>
      </c>
      <c r="Q12">
        <f>'ZONE C'!DK21</f>
        <v>79.34</v>
      </c>
      <c r="R12">
        <f>'ZONE C'!DI22</f>
        <v>0</v>
      </c>
      <c r="S12" t="str">
        <f>'ZONE C'!DJ22</f>
        <v>***</v>
      </c>
      <c r="T12">
        <f>'ZONE C'!DK22</f>
        <v>0</v>
      </c>
      <c r="U12">
        <f>'ZONE C'!DL22</f>
        <v>0</v>
      </c>
      <c r="V12">
        <f>'ZONE C'!DM22</f>
        <v>0</v>
      </c>
      <c r="W12">
        <f>'ZONE C'!DQ21</f>
        <v>80.36</v>
      </c>
      <c r="X12">
        <f>'ZONE C'!DN22</f>
        <v>0</v>
      </c>
      <c r="Y12">
        <f>'ZONE C'!DO22</f>
        <v>0</v>
      </c>
    </row>
    <row r="13" spans="1:25" x14ac:dyDescent="0.3">
      <c r="A13" s="26">
        <f>'ZONE C'!C23</f>
        <v>45500</v>
      </c>
      <c r="B13">
        <f>'ZONE C'!CV23</f>
        <v>0</v>
      </c>
      <c r="C13">
        <f>'ZONE C'!CW23</f>
        <v>0</v>
      </c>
      <c r="D13" t="str">
        <f>'ZONE C'!CX23</f>
        <v>***</v>
      </c>
      <c r="E13">
        <f>'ZONE C'!DE23</f>
        <v>0</v>
      </c>
      <c r="F13">
        <f>'ZONE C'!CY23</f>
        <v>0</v>
      </c>
      <c r="G13">
        <f>'ZONE C'!CZ23</f>
        <v>0</v>
      </c>
      <c r="H13">
        <f>'ZONE C'!DA23</f>
        <v>0</v>
      </c>
      <c r="I13">
        <f>'ZONE C'!DB23</f>
        <v>0</v>
      </c>
      <c r="J13">
        <f>'ZONE C'!DC23</f>
        <v>0</v>
      </c>
      <c r="K13">
        <f>'ZONE C'!DK22</f>
        <v>0</v>
      </c>
      <c r="L13" t="str">
        <f>'ZONE C'!DD23</f>
        <v>***</v>
      </c>
      <c r="M13">
        <f>'ZONE C'!DE23</f>
        <v>0</v>
      </c>
      <c r="N13">
        <f>'ZONE C'!DF23</f>
        <v>0</v>
      </c>
      <c r="O13">
        <f>'ZONE C'!DG23</f>
        <v>0</v>
      </c>
      <c r="P13">
        <f>'ZONE C'!DH23</f>
        <v>0</v>
      </c>
      <c r="Q13">
        <f>'ZONE C'!DK22</f>
        <v>0</v>
      </c>
      <c r="R13">
        <f>'ZONE C'!DI23</f>
        <v>0</v>
      </c>
      <c r="S13" t="str">
        <f>'ZONE C'!DJ23</f>
        <v>***</v>
      </c>
      <c r="T13">
        <f>'ZONE C'!DK23</f>
        <v>0</v>
      </c>
      <c r="U13">
        <f>'ZONE C'!DL23</f>
        <v>0</v>
      </c>
      <c r="V13">
        <f>'ZONE C'!DM23</f>
        <v>0</v>
      </c>
      <c r="W13">
        <f>'ZONE C'!DQ22</f>
        <v>0</v>
      </c>
      <c r="X13">
        <f>'ZONE C'!DN23</f>
        <v>0</v>
      </c>
      <c r="Y13">
        <f>'ZONE C'!DO23</f>
        <v>0</v>
      </c>
    </row>
    <row r="14" spans="1:25" x14ac:dyDescent="0.3">
      <c r="A14" s="26">
        <f>'ZONE C'!C24</f>
        <v>45501</v>
      </c>
      <c r="B14">
        <f>'ZONE C'!CV24</f>
        <v>0</v>
      </c>
      <c r="C14">
        <f>'ZONE C'!CW24</f>
        <v>0</v>
      </c>
      <c r="D14" t="str">
        <f>'ZONE C'!CX24</f>
        <v>***</v>
      </c>
      <c r="E14">
        <f>'ZONE C'!DE24</f>
        <v>0</v>
      </c>
      <c r="F14">
        <f>'ZONE C'!CY24</f>
        <v>0</v>
      </c>
      <c r="G14">
        <f>'ZONE C'!CZ24</f>
        <v>0</v>
      </c>
      <c r="H14">
        <f>'ZONE C'!DA24</f>
        <v>0</v>
      </c>
      <c r="I14">
        <f>'ZONE C'!DB24</f>
        <v>0</v>
      </c>
      <c r="J14">
        <f>'ZONE C'!DC24</f>
        <v>0</v>
      </c>
      <c r="K14">
        <f>'ZONE C'!DK23</f>
        <v>0</v>
      </c>
      <c r="L14" t="str">
        <f>'ZONE C'!DD24</f>
        <v>***</v>
      </c>
      <c r="M14">
        <f>'ZONE C'!DE24</f>
        <v>0</v>
      </c>
      <c r="N14">
        <f>'ZONE C'!DF24</f>
        <v>0</v>
      </c>
      <c r="O14">
        <f>'ZONE C'!DG24</f>
        <v>0</v>
      </c>
      <c r="P14">
        <f>'ZONE C'!DH24</f>
        <v>0</v>
      </c>
      <c r="Q14">
        <f>'ZONE C'!DK23</f>
        <v>0</v>
      </c>
      <c r="R14">
        <f>'ZONE C'!DI24</f>
        <v>0</v>
      </c>
      <c r="S14" t="str">
        <f>'ZONE C'!DJ24</f>
        <v>***</v>
      </c>
      <c r="T14">
        <f>'ZONE C'!DK24</f>
        <v>0</v>
      </c>
      <c r="U14">
        <f>'ZONE C'!DL24</f>
        <v>0</v>
      </c>
      <c r="V14">
        <f>'ZONE C'!DM24</f>
        <v>0</v>
      </c>
      <c r="W14">
        <f>'ZONE C'!DQ23</f>
        <v>0</v>
      </c>
      <c r="X14">
        <f>'ZONE C'!DN24</f>
        <v>0</v>
      </c>
      <c r="Y14">
        <f>'ZONE C'!DO24</f>
        <v>0</v>
      </c>
    </row>
    <row r="15" spans="1:25" x14ac:dyDescent="0.3">
      <c r="A15" s="26">
        <f>'ZONE C'!C25</f>
        <v>45502</v>
      </c>
      <c r="B15">
        <f>'ZONE C'!CV25</f>
        <v>820.7</v>
      </c>
      <c r="C15">
        <f>'ZONE C'!CW25</f>
        <v>6.2</v>
      </c>
      <c r="D15" t="str">
        <f>'ZONE C'!CX25</f>
        <v>***</v>
      </c>
      <c r="E15">
        <f>'ZONE C'!DE25</f>
        <v>-1.62</v>
      </c>
      <c r="F15">
        <f>'ZONE C'!CY25</f>
        <v>72.02</v>
      </c>
      <c r="G15" t="str">
        <f>'ZONE C'!CZ25</f>
        <v>***</v>
      </c>
      <c r="H15">
        <f>'ZONE C'!DA25</f>
        <v>291.3</v>
      </c>
      <c r="I15">
        <f>'ZONE C'!DB25</f>
        <v>4446.6000000000004</v>
      </c>
      <c r="J15">
        <f>'ZONE C'!DC25</f>
        <v>7.1</v>
      </c>
      <c r="K15">
        <f>'ZONE C'!DK24</f>
        <v>0</v>
      </c>
      <c r="L15" t="str">
        <f>'ZONE C'!DD25</f>
        <v>***</v>
      </c>
      <c r="M15">
        <f>'ZONE C'!DE25</f>
        <v>-1.62</v>
      </c>
      <c r="N15" t="str">
        <f>'ZONE C'!DF25</f>
        <v>***</v>
      </c>
      <c r="O15">
        <f>'ZONE C'!DG25</f>
        <v>262.2</v>
      </c>
      <c r="P15">
        <f>'ZONE C'!DH25</f>
        <v>900.8</v>
      </c>
      <c r="Q15">
        <f>'ZONE C'!DK24</f>
        <v>0</v>
      </c>
      <c r="R15">
        <f>'ZONE C'!DI25</f>
        <v>6.3</v>
      </c>
      <c r="S15" t="str">
        <f>'ZONE C'!DJ25</f>
        <v>***</v>
      </c>
      <c r="T15">
        <f>'ZONE C'!DK25</f>
        <v>75.5</v>
      </c>
      <c r="U15" t="str">
        <f>'ZONE C'!DL25</f>
        <v>***</v>
      </c>
      <c r="V15">
        <f>'ZONE C'!DM25</f>
        <v>139.4</v>
      </c>
      <c r="W15">
        <f>'ZONE C'!DQ24</f>
        <v>0</v>
      </c>
      <c r="X15">
        <f>'ZONE C'!DN25</f>
        <v>629.20000000000005</v>
      </c>
      <c r="Y15">
        <f>'ZONE C'!DO25</f>
        <v>6.15</v>
      </c>
    </row>
    <row r="16" spans="1:25" x14ac:dyDescent="0.3">
      <c r="A16" s="26">
        <f>'ZONE C'!C26</f>
        <v>45503</v>
      </c>
      <c r="B16">
        <f>'ZONE C'!CV26</f>
        <v>0</v>
      </c>
      <c r="C16">
        <f>'ZONE C'!CW26</f>
        <v>0</v>
      </c>
      <c r="D16" t="str">
        <f>'ZONE C'!CX26</f>
        <v>***</v>
      </c>
      <c r="E16">
        <f>'ZONE C'!DE26</f>
        <v>0</v>
      </c>
      <c r="F16">
        <f>'ZONE C'!CY26</f>
        <v>0</v>
      </c>
      <c r="G16">
        <f>'ZONE C'!CZ26</f>
        <v>0</v>
      </c>
      <c r="H16">
        <f>'ZONE C'!DA26</f>
        <v>0</v>
      </c>
      <c r="I16">
        <f>'ZONE C'!DB26</f>
        <v>0</v>
      </c>
      <c r="J16">
        <f>'ZONE C'!DC26</f>
        <v>0</v>
      </c>
      <c r="K16">
        <f>'ZONE C'!DK25</f>
        <v>75.5</v>
      </c>
      <c r="L16" t="str">
        <f>'ZONE C'!DD26</f>
        <v>***</v>
      </c>
      <c r="M16">
        <f>'ZONE C'!DE26</f>
        <v>0</v>
      </c>
      <c r="N16">
        <f>'ZONE C'!DF26</f>
        <v>0</v>
      </c>
      <c r="O16">
        <f>'ZONE C'!DG26</f>
        <v>0</v>
      </c>
      <c r="P16">
        <f>'ZONE C'!DH26</f>
        <v>0</v>
      </c>
      <c r="Q16">
        <f>'ZONE C'!DK25</f>
        <v>75.5</v>
      </c>
      <c r="R16">
        <f>'ZONE C'!DI26</f>
        <v>0</v>
      </c>
      <c r="S16" t="str">
        <f>'ZONE C'!DJ26</f>
        <v>***</v>
      </c>
      <c r="T16">
        <f>'ZONE C'!DK26</f>
        <v>0</v>
      </c>
      <c r="U16">
        <f>'ZONE C'!DL26</f>
        <v>0</v>
      </c>
      <c r="V16">
        <f>'ZONE C'!DM26</f>
        <v>0</v>
      </c>
      <c r="W16">
        <f>'ZONE C'!DQ25</f>
        <v>71.34</v>
      </c>
      <c r="X16">
        <f>'ZONE C'!DN26</f>
        <v>0</v>
      </c>
      <c r="Y16">
        <f>'ZONE C'!DO26</f>
        <v>0</v>
      </c>
    </row>
    <row r="17" spans="1:25" x14ac:dyDescent="0.3">
      <c r="A17" s="26">
        <f>'ZONE C'!C27</f>
        <v>45504</v>
      </c>
      <c r="B17">
        <f>'ZONE C'!CV27</f>
        <v>968.7</v>
      </c>
      <c r="C17">
        <f>'ZONE C'!CW27</f>
        <v>6</v>
      </c>
      <c r="D17" t="str">
        <f>'ZONE C'!CX27</f>
        <v>***</v>
      </c>
      <c r="E17">
        <f>'ZONE C'!DE27</f>
        <v>95.82</v>
      </c>
      <c r="F17">
        <f>'ZONE C'!CY27</f>
        <v>72.069999999999993</v>
      </c>
      <c r="G17" t="str">
        <f>'ZONE C'!CZ27</f>
        <v>***</v>
      </c>
      <c r="H17">
        <f>'ZONE C'!DA27</f>
        <v>315.8</v>
      </c>
      <c r="I17">
        <f>'ZONE C'!DB27</f>
        <v>1493.4</v>
      </c>
      <c r="J17">
        <f>'ZONE C'!DC27</f>
        <v>6.5</v>
      </c>
      <c r="K17">
        <f>'ZONE C'!DK26</f>
        <v>0</v>
      </c>
      <c r="L17" t="str">
        <f>'ZONE C'!DD27</f>
        <v>***</v>
      </c>
      <c r="M17">
        <f>'ZONE C'!DE27</f>
        <v>95.82</v>
      </c>
      <c r="N17" t="str">
        <f>'ZONE C'!DF27</f>
        <v>***</v>
      </c>
      <c r="O17">
        <f>'ZONE C'!DG27</f>
        <v>220.6</v>
      </c>
      <c r="P17">
        <f>'ZONE C'!DH27</f>
        <v>831</v>
      </c>
      <c r="Q17">
        <f>'ZONE C'!DK26</f>
        <v>0</v>
      </c>
      <c r="R17">
        <f>'ZONE C'!DI27</f>
        <v>6</v>
      </c>
      <c r="S17" t="str">
        <f>'ZONE C'!DJ27</f>
        <v>***</v>
      </c>
      <c r="T17">
        <f>'ZONE C'!DK27</f>
        <v>75.34</v>
      </c>
      <c r="U17" t="str">
        <f>'ZONE C'!DL27</f>
        <v>***</v>
      </c>
      <c r="V17">
        <f>'ZONE C'!DM27</f>
        <v>132.80000000000001</v>
      </c>
      <c r="W17">
        <f>'ZONE C'!DQ26</f>
        <v>0</v>
      </c>
      <c r="X17">
        <f>'ZONE C'!DN27</f>
        <v>654.20000000000005</v>
      </c>
      <c r="Y17">
        <f>'ZONE C'!DO27</f>
        <v>6.02</v>
      </c>
    </row>
    <row r="18" spans="1:25" x14ac:dyDescent="0.3">
      <c r="A18" s="26">
        <f>'ZONE C'!C28</f>
        <v>45505</v>
      </c>
      <c r="B18">
        <f>'ZONE C'!CV28</f>
        <v>822.5</v>
      </c>
      <c r="C18">
        <f>'ZONE C'!CW28</f>
        <v>5.9</v>
      </c>
      <c r="D18" t="str">
        <f>'ZONE C'!CX28</f>
        <v>***</v>
      </c>
      <c r="E18">
        <f>'ZONE C'!DE28</f>
        <v>91.77</v>
      </c>
      <c r="F18">
        <f>'ZONE C'!CY28</f>
        <v>71.28</v>
      </c>
      <c r="G18" t="str">
        <f>'ZONE C'!CZ28</f>
        <v>***</v>
      </c>
      <c r="H18">
        <f>'ZONE C'!DA28</f>
        <v>252.1</v>
      </c>
      <c r="I18">
        <f>'ZONE C'!DB28</f>
        <v>1515.4</v>
      </c>
      <c r="J18">
        <f>'ZONE C'!DC28</f>
        <v>6.4</v>
      </c>
      <c r="K18">
        <f>'ZONE C'!DK27</f>
        <v>75.34</v>
      </c>
      <c r="L18" t="str">
        <f>'ZONE C'!DD28</f>
        <v>***</v>
      </c>
      <c r="M18">
        <f>'ZONE C'!DE28</f>
        <v>91.77</v>
      </c>
      <c r="N18" t="str">
        <f>'ZONE C'!DF28</f>
        <v>***</v>
      </c>
      <c r="O18">
        <f>'ZONE C'!DG28</f>
        <v>232.1</v>
      </c>
      <c r="P18">
        <f>'ZONE C'!DH28</f>
        <v>830.6</v>
      </c>
      <c r="Q18">
        <f>'ZONE C'!DK27</f>
        <v>75.34</v>
      </c>
      <c r="R18">
        <f>'ZONE C'!DI28</f>
        <v>5.9</v>
      </c>
      <c r="S18" t="str">
        <f>'ZONE C'!DJ28</f>
        <v>***</v>
      </c>
      <c r="T18">
        <f>'ZONE C'!DK28</f>
        <v>73.8</v>
      </c>
      <c r="U18" t="str">
        <f>'ZONE C'!DL28</f>
        <v>***</v>
      </c>
      <c r="V18">
        <f>'ZONE C'!DM28</f>
        <v>144.19999999999999</v>
      </c>
      <c r="W18">
        <f>'ZONE C'!DQ27</f>
        <v>73.36</v>
      </c>
      <c r="X18">
        <f>'ZONE C'!DN28</f>
        <v>637.4</v>
      </c>
      <c r="Y18">
        <f>'ZONE C'!DO28</f>
        <v>5.88</v>
      </c>
    </row>
    <row r="19" spans="1:25" x14ac:dyDescent="0.3">
      <c r="A19" s="26">
        <f>'ZONE C'!C29</f>
        <v>45506</v>
      </c>
      <c r="B19">
        <f>'ZONE C'!CV29</f>
        <v>839.9</v>
      </c>
      <c r="C19">
        <f>'ZONE C'!CW29</f>
        <v>6.8</v>
      </c>
      <c r="D19" t="str">
        <f>'ZONE C'!CX29</f>
        <v>***</v>
      </c>
      <c r="E19">
        <f>'ZONE C'!DE29</f>
        <v>89.64</v>
      </c>
      <c r="F19">
        <f>'ZONE C'!CY29</f>
        <v>77.06</v>
      </c>
      <c r="G19">
        <f>'ZONE C'!CZ29</f>
        <v>2.42</v>
      </c>
      <c r="H19">
        <f>'ZONE C'!DA29</f>
        <v>263.60000000000002</v>
      </c>
      <c r="I19">
        <f>'ZONE C'!DB29</f>
        <v>1808.6</v>
      </c>
      <c r="J19">
        <f>'ZONE C'!DC29</f>
        <v>6.3</v>
      </c>
      <c r="K19">
        <f>'ZONE C'!DK28</f>
        <v>73.8</v>
      </c>
      <c r="L19" t="str">
        <f>'ZONE C'!DD29</f>
        <v>***</v>
      </c>
      <c r="M19">
        <f>'ZONE C'!DE29</f>
        <v>89.64</v>
      </c>
      <c r="N19">
        <f>'ZONE C'!DF29</f>
        <v>1.34</v>
      </c>
      <c r="O19">
        <f>'ZONE C'!DG29</f>
        <v>239.1</v>
      </c>
      <c r="P19">
        <f>'ZONE C'!DH29</f>
        <v>867.4</v>
      </c>
      <c r="Q19">
        <f>'ZONE C'!DK28</f>
        <v>73.8</v>
      </c>
      <c r="R19">
        <f>'ZONE C'!DI29</f>
        <v>5.9</v>
      </c>
      <c r="S19" t="str">
        <f>'ZONE C'!DJ29</f>
        <v>***</v>
      </c>
      <c r="T19">
        <f>'ZONE C'!DK29</f>
        <v>87.07</v>
      </c>
      <c r="U19">
        <f>'ZONE C'!DL29</f>
        <v>2.38</v>
      </c>
      <c r="V19">
        <f>'ZONE C'!DM29</f>
        <v>131.4</v>
      </c>
      <c r="W19">
        <f>'ZONE C'!DQ28</f>
        <v>71.349999999999994</v>
      </c>
      <c r="X19">
        <f>'ZONE C'!DN29</f>
        <v>625.4</v>
      </c>
      <c r="Y19">
        <f>'ZONE C'!DO29</f>
        <v>5.8</v>
      </c>
    </row>
    <row r="20" spans="1:25" x14ac:dyDescent="0.3">
      <c r="A20" s="26">
        <f>'ZONE C'!C30</f>
        <v>45507</v>
      </c>
      <c r="B20">
        <f>'ZONE C'!CV30</f>
        <v>0</v>
      </c>
      <c r="C20">
        <f>'ZONE C'!CW30</f>
        <v>0</v>
      </c>
      <c r="D20" t="str">
        <f>'ZONE C'!CX30</f>
        <v>***</v>
      </c>
      <c r="E20">
        <f>'ZONE C'!DE30</f>
        <v>0</v>
      </c>
      <c r="F20">
        <f>'ZONE C'!CY30</f>
        <v>0</v>
      </c>
      <c r="G20">
        <f>'ZONE C'!CZ30</f>
        <v>0</v>
      </c>
      <c r="H20">
        <f>'ZONE C'!DA30</f>
        <v>0</v>
      </c>
      <c r="I20">
        <f>'ZONE C'!DB30</f>
        <v>0</v>
      </c>
      <c r="J20">
        <f>'ZONE C'!DC30</f>
        <v>0</v>
      </c>
      <c r="K20">
        <f>'ZONE C'!DK29</f>
        <v>87.07</v>
      </c>
      <c r="L20" t="str">
        <f>'ZONE C'!DD30</f>
        <v>***</v>
      </c>
      <c r="M20">
        <f>'ZONE C'!DE30</f>
        <v>0</v>
      </c>
      <c r="N20">
        <f>'ZONE C'!DF30</f>
        <v>0</v>
      </c>
      <c r="O20">
        <f>'ZONE C'!DG30</f>
        <v>0</v>
      </c>
      <c r="P20">
        <f>'ZONE C'!DH30</f>
        <v>0</v>
      </c>
      <c r="Q20">
        <f>'ZONE C'!DK29</f>
        <v>87.07</v>
      </c>
      <c r="R20">
        <f>'ZONE C'!DI30</f>
        <v>0</v>
      </c>
      <c r="S20" t="str">
        <f>'ZONE C'!DJ30</f>
        <v>***</v>
      </c>
      <c r="T20">
        <f>'ZONE C'!DK30</f>
        <v>0</v>
      </c>
      <c r="U20">
        <f>'ZONE C'!DL30</f>
        <v>0</v>
      </c>
      <c r="V20">
        <f>'ZONE C'!DM30</f>
        <v>0</v>
      </c>
      <c r="W20">
        <f>'ZONE C'!DQ29</f>
        <v>80.010000000000005</v>
      </c>
      <c r="X20">
        <f>'ZONE C'!DN30</f>
        <v>0</v>
      </c>
      <c r="Y20">
        <f>'ZONE C'!DO30</f>
        <v>0</v>
      </c>
    </row>
    <row r="21" spans="1:25" x14ac:dyDescent="0.3">
      <c r="A21" s="26">
        <f>'ZONE C'!C31</f>
        <v>45508</v>
      </c>
      <c r="B21">
        <f>'ZONE C'!CV31</f>
        <v>0</v>
      </c>
      <c r="C21">
        <f>'ZONE C'!CW31</f>
        <v>0</v>
      </c>
      <c r="D21" t="str">
        <f>'ZONE C'!CX31</f>
        <v>***</v>
      </c>
      <c r="E21">
        <f>'ZONE C'!DE31</f>
        <v>0</v>
      </c>
      <c r="F21">
        <f>'ZONE C'!CY31</f>
        <v>0</v>
      </c>
      <c r="G21">
        <f>'ZONE C'!CZ31</f>
        <v>0</v>
      </c>
      <c r="H21">
        <f>'ZONE C'!DA31</f>
        <v>0</v>
      </c>
      <c r="I21">
        <f>'ZONE C'!DB31</f>
        <v>0</v>
      </c>
      <c r="J21">
        <f>'ZONE C'!DC31</f>
        <v>0</v>
      </c>
      <c r="K21">
        <f>'ZONE C'!DK30</f>
        <v>0</v>
      </c>
      <c r="L21" t="str">
        <f>'ZONE C'!DD31</f>
        <v>***</v>
      </c>
      <c r="M21">
        <f>'ZONE C'!DE31</f>
        <v>0</v>
      </c>
      <c r="N21">
        <f>'ZONE C'!DF31</f>
        <v>0</v>
      </c>
      <c r="O21">
        <f>'ZONE C'!DG31</f>
        <v>0</v>
      </c>
      <c r="P21">
        <f>'ZONE C'!DH31</f>
        <v>0</v>
      </c>
      <c r="Q21">
        <f>'ZONE C'!DK30</f>
        <v>0</v>
      </c>
      <c r="R21">
        <f>'ZONE C'!DI31</f>
        <v>0</v>
      </c>
      <c r="S21" t="str">
        <f>'ZONE C'!DJ31</f>
        <v>***</v>
      </c>
      <c r="T21">
        <f>'ZONE C'!DK31</f>
        <v>0</v>
      </c>
      <c r="U21">
        <f>'ZONE C'!DL31</f>
        <v>0</v>
      </c>
      <c r="V21">
        <f>'ZONE C'!DM31</f>
        <v>0</v>
      </c>
      <c r="W21">
        <f>'ZONE C'!DQ30</f>
        <v>0</v>
      </c>
      <c r="X21">
        <f>'ZONE C'!DN31</f>
        <v>0</v>
      </c>
      <c r="Y21">
        <f>'ZONE C'!DO31</f>
        <v>0</v>
      </c>
    </row>
    <row r="22" spans="1:25" x14ac:dyDescent="0.3">
      <c r="A22" s="26">
        <f>'ZONE C'!C32</f>
        <v>45509</v>
      </c>
      <c r="B22">
        <f>'ZONE C'!CV32</f>
        <v>737.6</v>
      </c>
      <c r="C22">
        <f>'ZONE C'!CW32</f>
        <v>6.1</v>
      </c>
      <c r="D22" t="str">
        <f>'ZONE C'!CX32</f>
        <v>***</v>
      </c>
      <c r="E22">
        <f>'ZONE C'!DE32</f>
        <v>94.65</v>
      </c>
      <c r="F22">
        <f>'ZONE C'!CY32</f>
        <v>68.81</v>
      </c>
      <c r="G22">
        <f>'ZONE C'!CZ32</f>
        <v>2.42</v>
      </c>
      <c r="H22">
        <f>'ZONE C'!DA32</f>
        <v>161.30000000000001</v>
      </c>
      <c r="I22">
        <f>'ZONE C'!DB32</f>
        <v>1213.9000000000001</v>
      </c>
      <c r="J22">
        <f>'ZONE C'!DC32</f>
        <v>6.5</v>
      </c>
      <c r="K22">
        <f>'ZONE C'!DK31</f>
        <v>0</v>
      </c>
      <c r="L22" t="str">
        <f>'ZONE C'!DD32</f>
        <v>***</v>
      </c>
      <c r="M22">
        <f>'ZONE C'!DE32</f>
        <v>94.65</v>
      </c>
      <c r="N22">
        <f>'ZONE C'!DF32</f>
        <v>1.34</v>
      </c>
      <c r="O22">
        <f>'ZONE C'!DG32</f>
        <v>835.5</v>
      </c>
      <c r="P22">
        <f>'ZONE C'!DH32</f>
        <v>734.4</v>
      </c>
      <c r="Q22">
        <f>'ZONE C'!DK31</f>
        <v>0</v>
      </c>
      <c r="R22">
        <f>'ZONE C'!DI32</f>
        <v>6</v>
      </c>
      <c r="S22" t="str">
        <f>'ZONE C'!DJ32</f>
        <v>***</v>
      </c>
      <c r="T22">
        <f>'ZONE C'!DK32</f>
        <v>72.37</v>
      </c>
      <c r="U22">
        <f>'ZONE C'!DL32</f>
        <v>2.38</v>
      </c>
      <c r="V22">
        <f>'ZONE C'!DM32</f>
        <v>573.79999999999995</v>
      </c>
      <c r="W22">
        <f>'ZONE C'!DQ31</f>
        <v>0</v>
      </c>
      <c r="X22">
        <f>'ZONE C'!DN32</f>
        <v>569.5</v>
      </c>
      <c r="Y22">
        <f>'ZONE C'!DO32</f>
        <v>5.9</v>
      </c>
    </row>
    <row r="23" spans="1:25" x14ac:dyDescent="0.3">
      <c r="A23" s="26">
        <f>'ZONE C'!C33</f>
        <v>45510</v>
      </c>
      <c r="B23">
        <f>'ZONE C'!CV33</f>
        <v>758.5</v>
      </c>
      <c r="C23">
        <f>'ZONE C'!CW33</f>
        <v>6</v>
      </c>
      <c r="D23" t="str">
        <f>'ZONE C'!CX33</f>
        <v>***</v>
      </c>
      <c r="E23">
        <f>'ZONE C'!DE33</f>
        <v>93.61</v>
      </c>
      <c r="F23">
        <f>'ZONE C'!CY33</f>
        <v>67.91</v>
      </c>
      <c r="G23">
        <f>'ZONE C'!CZ33</f>
        <v>2.42</v>
      </c>
      <c r="H23">
        <f>'ZONE C'!DA33</f>
        <v>296.39999999999998</v>
      </c>
      <c r="I23">
        <f>'ZONE C'!DB33</f>
        <v>1034.7</v>
      </c>
      <c r="J23">
        <f>'ZONE C'!DC33</f>
        <v>6.3</v>
      </c>
      <c r="K23">
        <f>'ZONE C'!DK32</f>
        <v>72.37</v>
      </c>
      <c r="L23" t="str">
        <f>'ZONE C'!DD33</f>
        <v>***</v>
      </c>
      <c r="M23">
        <f>'ZONE C'!DE33</f>
        <v>93.61</v>
      </c>
      <c r="N23">
        <f>'ZONE C'!DF33</f>
        <v>1.34</v>
      </c>
      <c r="O23">
        <f>'ZONE C'!DG33</f>
        <v>264.7</v>
      </c>
      <c r="P23">
        <f>'ZONE C'!DH33</f>
        <v>731.8</v>
      </c>
      <c r="Q23">
        <f>'ZONE C'!DK32</f>
        <v>72.37</v>
      </c>
      <c r="R23">
        <f>'ZONE C'!DI33</f>
        <v>5.9</v>
      </c>
      <c r="S23" t="str">
        <f>'ZONE C'!DJ33</f>
        <v>***</v>
      </c>
      <c r="T23">
        <f>'ZONE C'!DK33</f>
        <v>72.59</v>
      </c>
      <c r="U23">
        <f>'ZONE C'!DL33</f>
        <v>2.38</v>
      </c>
      <c r="V23">
        <f>'ZONE C'!DM33</f>
        <v>131.9</v>
      </c>
      <c r="W23">
        <f>'ZONE C'!DQ32</f>
        <v>74.77</v>
      </c>
      <c r="X23">
        <f>'ZONE C'!DN33</f>
        <v>585.20000000000005</v>
      </c>
      <c r="Y23">
        <f>'ZONE C'!DO33</f>
        <v>5.9</v>
      </c>
    </row>
    <row r="24" spans="1:25" x14ac:dyDescent="0.3">
      <c r="A24" s="26">
        <f>'ZONE C'!C34</f>
        <v>45511</v>
      </c>
      <c r="B24">
        <f>'ZONE C'!CV34</f>
        <v>4277.7</v>
      </c>
      <c r="C24">
        <f>'ZONE C'!CW34</f>
        <v>7.28</v>
      </c>
      <c r="D24" t="str">
        <f>'ZONE C'!CX34</f>
        <v>***</v>
      </c>
      <c r="E24">
        <f>'ZONE C'!DE34</f>
        <v>92.6</v>
      </c>
      <c r="F24">
        <f>'ZONE C'!CY34</f>
        <v>66.58</v>
      </c>
      <c r="G24">
        <f>'ZONE C'!CZ34</f>
        <v>2.42</v>
      </c>
      <c r="H24">
        <f>'ZONE C'!DA34</f>
        <v>306.2</v>
      </c>
      <c r="I24">
        <f>'ZONE C'!DB34</f>
        <v>613.9</v>
      </c>
      <c r="J24">
        <v>6.3</v>
      </c>
      <c r="K24">
        <f>'ZONE C'!DK33</f>
        <v>72.59</v>
      </c>
      <c r="L24" t="str">
        <f>'ZONE C'!DD34</f>
        <v>***</v>
      </c>
      <c r="M24">
        <f>'ZONE C'!DE34</f>
        <v>92.6</v>
      </c>
      <c r="N24">
        <f>'ZONE C'!DF34</f>
        <v>1.34</v>
      </c>
      <c r="O24">
        <f>'ZONE C'!DG34</f>
        <v>262.5</v>
      </c>
      <c r="P24">
        <f>'ZONE C'!DH34</f>
        <v>845.1</v>
      </c>
      <c r="Q24">
        <f>'ZONE C'!DK33</f>
        <v>72.59</v>
      </c>
      <c r="R24">
        <f>'ZONE C'!DI34</f>
        <v>6.8</v>
      </c>
      <c r="S24" t="str">
        <f>'ZONE C'!DJ34</f>
        <v>***</v>
      </c>
      <c r="T24">
        <f>'ZONE C'!DK34</f>
        <v>71.95</v>
      </c>
      <c r="U24">
        <f>'ZONE C'!DL34</f>
        <v>2.38</v>
      </c>
      <c r="V24">
        <f>'ZONE C'!DM34</f>
        <v>125.3</v>
      </c>
      <c r="W24">
        <f>'ZONE C'!DQ33</f>
        <v>71.709999999999994</v>
      </c>
      <c r="X24">
        <f>'ZONE C'!DN34</f>
        <v>1535.8</v>
      </c>
      <c r="Y24">
        <f>'ZONE C'!DO34</f>
        <v>6.2</v>
      </c>
    </row>
    <row r="25" spans="1:25" x14ac:dyDescent="0.3">
      <c r="A25" s="26">
        <f>'ZONE C'!C35</f>
        <v>45512</v>
      </c>
      <c r="B25">
        <f>'ZONE C'!CV35</f>
        <v>2799.8</v>
      </c>
      <c r="C25">
        <f>'ZONE C'!CW35</f>
        <v>6.4</v>
      </c>
      <c r="D25" t="str">
        <f>'ZONE C'!CX35</f>
        <v>***</v>
      </c>
      <c r="E25">
        <f>'ZONE C'!DE35</f>
        <v>90.2</v>
      </c>
      <c r="F25">
        <f>'ZONE C'!CY35</f>
        <v>68.52</v>
      </c>
      <c r="G25">
        <f>'ZONE C'!CZ35</f>
        <v>0</v>
      </c>
      <c r="H25">
        <f>'ZONE C'!DA35</f>
        <v>309.10000000000002</v>
      </c>
      <c r="I25">
        <f>'ZONE C'!DB35</f>
        <v>989.9</v>
      </c>
      <c r="J25">
        <f>'ZONE C'!DC35</f>
        <v>6.7</v>
      </c>
      <c r="K25">
        <f>'ZONE C'!DK34</f>
        <v>71.95</v>
      </c>
      <c r="L25" t="str">
        <f>'ZONE C'!DD35</f>
        <v>***</v>
      </c>
      <c r="M25">
        <f>'ZONE C'!DE35</f>
        <v>90.2</v>
      </c>
      <c r="N25">
        <f>'ZONE C'!DF35</f>
        <v>1.3</v>
      </c>
      <c r="O25">
        <f>'ZONE C'!DG35</f>
        <v>264.7</v>
      </c>
      <c r="P25">
        <f>'ZONE C'!DH35</f>
        <v>822.7</v>
      </c>
      <c r="Q25">
        <f>'ZONE C'!DK34</f>
        <v>71.95</v>
      </c>
      <c r="R25">
        <f>'ZONE C'!DI35</f>
        <v>6.2</v>
      </c>
      <c r="S25" t="str">
        <f>'ZONE C'!DJ35</f>
        <v>***</v>
      </c>
      <c r="T25">
        <f>'ZONE C'!DK35</f>
        <v>71.73</v>
      </c>
      <c r="U25">
        <f>'ZONE C'!DL35</f>
        <v>2.38</v>
      </c>
      <c r="V25">
        <f>'ZONE C'!DM35</f>
        <v>124.4</v>
      </c>
      <c r="W25">
        <f>'ZONE C'!DQ34</f>
        <v>73.38</v>
      </c>
      <c r="X25">
        <f>'ZONE C'!DN35</f>
        <v>715.4</v>
      </c>
      <c r="Y25">
        <f>'ZONE C'!DO35</f>
        <v>6.2</v>
      </c>
    </row>
    <row r="26" spans="1:25" x14ac:dyDescent="0.3">
      <c r="A26" s="26">
        <f>'ZONE C'!C36</f>
        <v>45513</v>
      </c>
      <c r="B26">
        <f>'ZONE C'!CV36</f>
        <v>722.2</v>
      </c>
      <c r="C26">
        <f>'ZONE C'!CW36</f>
        <v>6</v>
      </c>
      <c r="D26" t="str">
        <f>'ZONE C'!CX36</f>
        <v>***</v>
      </c>
      <c r="E26">
        <f>'ZONE C'!DE36</f>
        <v>0</v>
      </c>
      <c r="F26">
        <f>'ZONE C'!CY36</f>
        <v>66.95</v>
      </c>
      <c r="G26">
        <f>'ZONE C'!CZ36</f>
        <v>2.42</v>
      </c>
      <c r="H26">
        <f>'ZONE C'!DA36</f>
        <v>297.10000000000002</v>
      </c>
      <c r="I26">
        <f>'ZONE C'!DB36</f>
        <v>2057.6</v>
      </c>
      <c r="J26">
        <f>'ZONE C'!DC36</f>
        <v>6.5</v>
      </c>
      <c r="K26">
        <f>'ZONE C'!DK35</f>
        <v>71.73</v>
      </c>
      <c r="L26" t="str">
        <f>'ZONE C'!DD36</f>
        <v>***</v>
      </c>
      <c r="M26">
        <f>'ZONE C'!DE36</f>
        <v>0</v>
      </c>
      <c r="N26">
        <f>'ZONE C'!DF36</f>
        <v>0</v>
      </c>
      <c r="O26">
        <f>'ZONE C'!DG36</f>
        <v>268.7</v>
      </c>
      <c r="P26">
        <f>'ZONE C'!DH36</f>
        <v>788.2</v>
      </c>
      <c r="Q26">
        <f>'ZONE C'!DK35</f>
        <v>71.73</v>
      </c>
      <c r="R26">
        <f>'ZONE C'!DI36</f>
        <v>6</v>
      </c>
      <c r="S26" t="str">
        <f>'ZONE C'!DJ36</f>
        <v>***</v>
      </c>
      <c r="T26">
        <f>'ZONE C'!DK36</f>
        <v>68.400000000000006</v>
      </c>
      <c r="U26">
        <f>'ZONE C'!DL36</f>
        <v>2.46</v>
      </c>
      <c r="V26">
        <f>'ZONE C'!DM36</f>
        <v>132.80000000000001</v>
      </c>
      <c r="W26">
        <f>'ZONE C'!DQ35</f>
        <v>71.849999999999994</v>
      </c>
      <c r="X26">
        <f>'ZONE C'!DN36</f>
        <v>709.4</v>
      </c>
      <c r="Y26">
        <f>'ZONE C'!DO36</f>
        <v>6.23</v>
      </c>
    </row>
    <row r="27" spans="1:25" x14ac:dyDescent="0.3">
      <c r="A27" s="26">
        <f>'ZONE C'!C37</f>
        <v>45514</v>
      </c>
      <c r="B27">
        <f>'ZONE C'!CV37</f>
        <v>0</v>
      </c>
      <c r="C27">
        <f>'ZONE C'!CW37</f>
        <v>0</v>
      </c>
      <c r="D27" t="str">
        <f>'ZONE C'!CX37</f>
        <v>***</v>
      </c>
      <c r="E27">
        <f>'ZONE C'!DE37</f>
        <v>0</v>
      </c>
      <c r="F27">
        <f>'ZONE C'!CY37</f>
        <v>0</v>
      </c>
      <c r="G27">
        <f>'ZONE C'!CZ37</f>
        <v>0</v>
      </c>
      <c r="H27">
        <f>'ZONE C'!DA37</f>
        <v>0</v>
      </c>
      <c r="I27">
        <f>'ZONE C'!DB37</f>
        <v>0</v>
      </c>
      <c r="J27">
        <f>'ZONE C'!DC37</f>
        <v>0</v>
      </c>
      <c r="K27">
        <f>'ZONE C'!DK36</f>
        <v>68.400000000000006</v>
      </c>
      <c r="L27" t="str">
        <f>'ZONE C'!DD37</f>
        <v>***</v>
      </c>
      <c r="M27">
        <f>'ZONE C'!DE37</f>
        <v>0</v>
      </c>
      <c r="N27">
        <f>'ZONE C'!DF37</f>
        <v>0</v>
      </c>
      <c r="O27">
        <f>'ZONE C'!DG37</f>
        <v>0</v>
      </c>
      <c r="P27">
        <f>'ZONE C'!DH37</f>
        <v>0</v>
      </c>
      <c r="Q27">
        <f>'ZONE C'!DK36</f>
        <v>68.400000000000006</v>
      </c>
      <c r="R27">
        <f>'ZONE C'!DI37</f>
        <v>0</v>
      </c>
      <c r="S27" t="str">
        <f>'ZONE C'!DJ37</f>
        <v>***</v>
      </c>
      <c r="T27">
        <f>'ZONE C'!DK37</f>
        <v>0</v>
      </c>
      <c r="U27">
        <f>'ZONE C'!DL37</f>
        <v>0</v>
      </c>
      <c r="V27">
        <f>'ZONE C'!DM37</f>
        <v>0</v>
      </c>
      <c r="W27">
        <f>'ZONE C'!DQ36</f>
        <v>65.2</v>
      </c>
      <c r="X27">
        <f>'ZONE C'!DN37</f>
        <v>0</v>
      </c>
      <c r="Y27">
        <f>'ZONE C'!DO37</f>
        <v>0</v>
      </c>
    </row>
    <row r="28" spans="1:25" x14ac:dyDescent="0.3">
      <c r="A28" s="26">
        <f>'ZONE C'!C38</f>
        <v>45515</v>
      </c>
      <c r="B28">
        <f>'ZONE C'!CV38</f>
        <v>0</v>
      </c>
      <c r="C28">
        <f>'ZONE C'!CW38</f>
        <v>0</v>
      </c>
      <c r="D28" t="str">
        <f>'ZONE C'!CX38</f>
        <v>***</v>
      </c>
      <c r="E28">
        <f>'ZONE C'!DE38</f>
        <v>0</v>
      </c>
      <c r="F28">
        <f>'ZONE C'!CY38</f>
        <v>0</v>
      </c>
      <c r="G28">
        <f>'ZONE C'!CZ38</f>
        <v>0</v>
      </c>
      <c r="H28">
        <f>'ZONE C'!DA38</f>
        <v>0</v>
      </c>
      <c r="I28">
        <f>'ZONE C'!DB38</f>
        <v>0</v>
      </c>
      <c r="J28">
        <f>'ZONE C'!DC38</f>
        <v>0</v>
      </c>
      <c r="K28">
        <f>'ZONE C'!DK37</f>
        <v>0</v>
      </c>
      <c r="L28" t="str">
        <f>'ZONE C'!DD38</f>
        <v>***</v>
      </c>
      <c r="M28">
        <f>'ZONE C'!DE38</f>
        <v>0</v>
      </c>
      <c r="N28">
        <f>'ZONE C'!DF38</f>
        <v>0</v>
      </c>
      <c r="O28">
        <f>'ZONE C'!DG38</f>
        <v>0</v>
      </c>
      <c r="P28">
        <f>'ZONE C'!DH38</f>
        <v>0</v>
      </c>
      <c r="Q28">
        <f>'ZONE C'!DK37</f>
        <v>0</v>
      </c>
      <c r="R28">
        <f>'ZONE C'!DI38</f>
        <v>0</v>
      </c>
      <c r="S28" t="str">
        <f>'ZONE C'!DJ38</f>
        <v>***</v>
      </c>
      <c r="T28">
        <f>'ZONE C'!DK38</f>
        <v>0</v>
      </c>
      <c r="U28">
        <f>'ZONE C'!DL38</f>
        <v>0</v>
      </c>
      <c r="V28">
        <f>'ZONE C'!DM38</f>
        <v>0</v>
      </c>
      <c r="W28">
        <f>'ZONE C'!DQ37</f>
        <v>0</v>
      </c>
      <c r="X28">
        <f>'ZONE C'!DN38</f>
        <v>0</v>
      </c>
      <c r="Y28">
        <f>'ZONE C'!DO38</f>
        <v>0</v>
      </c>
    </row>
    <row r="29" spans="1:25" x14ac:dyDescent="0.3">
      <c r="A29" s="26">
        <f>'ZONE C'!C39</f>
        <v>45516</v>
      </c>
      <c r="B29">
        <f>'ZONE C'!CV39</f>
        <v>7000</v>
      </c>
      <c r="C29">
        <f>'ZONE C'!CW39</f>
        <v>5.9</v>
      </c>
      <c r="D29" t="str">
        <f>'ZONE C'!CX39</f>
        <v>***</v>
      </c>
      <c r="E29">
        <f>'ZONE C'!DE39</f>
        <v>70.19</v>
      </c>
      <c r="F29" t="str">
        <f>'ZONE C'!CY39</f>
        <v>CIP</v>
      </c>
      <c r="G29" t="str">
        <f>'ZONE C'!CZ39</f>
        <v>CIP</v>
      </c>
      <c r="H29">
        <f>'ZONE C'!DA39</f>
        <v>317.7</v>
      </c>
      <c r="I29">
        <f>'ZONE C'!DB39</f>
        <v>2294.5</v>
      </c>
      <c r="J29">
        <f>'ZONE C'!DC39</f>
        <v>6.6</v>
      </c>
      <c r="K29">
        <f>'ZONE C'!DK38</f>
        <v>0</v>
      </c>
      <c r="L29" t="str">
        <f>'ZONE C'!DD39</f>
        <v>***</v>
      </c>
      <c r="M29">
        <f>'ZONE C'!DE39</f>
        <v>70.19</v>
      </c>
      <c r="N29">
        <f>'ZONE C'!DF39</f>
        <v>1.5</v>
      </c>
      <c r="O29">
        <f>'ZONE C'!DG39</f>
        <v>266.10000000000002</v>
      </c>
      <c r="P29">
        <f>'ZONE C'!DH39</f>
        <v>3298.1</v>
      </c>
      <c r="Q29">
        <f>'ZONE C'!DK38</f>
        <v>0</v>
      </c>
      <c r="R29">
        <f>'ZONE C'!DI39</f>
        <v>6.4</v>
      </c>
      <c r="S29" t="str">
        <f>'ZONE C'!DJ39</f>
        <v>***</v>
      </c>
      <c r="T29">
        <f>'ZONE C'!DK39</f>
        <v>90.15</v>
      </c>
      <c r="U29">
        <f>'ZONE C'!DL39</f>
        <v>1.83</v>
      </c>
      <c r="V29">
        <f>'ZONE C'!DM39</f>
        <v>154.80000000000001</v>
      </c>
      <c r="W29">
        <f>'ZONE C'!DQ38</f>
        <v>0</v>
      </c>
      <c r="X29">
        <f>'ZONE C'!DN39</f>
        <v>624.79999999999995</v>
      </c>
      <c r="Y29">
        <f>'ZONE C'!DO39</f>
        <v>5.98</v>
      </c>
    </row>
    <row r="30" spans="1:25" x14ac:dyDescent="0.3">
      <c r="A30" s="26">
        <f>'ZONE C'!C40</f>
        <v>45517</v>
      </c>
      <c r="B30" t="str">
        <f>'ZONE C'!CV40</f>
        <v>CIP</v>
      </c>
      <c r="C30">
        <f>'ZONE C'!CW40</f>
        <v>5.9</v>
      </c>
      <c r="D30" t="str">
        <f>'ZONE C'!CX40</f>
        <v>***</v>
      </c>
      <c r="E30">
        <f>'ZONE C'!DE40</f>
        <v>99.18</v>
      </c>
      <c r="F30" t="str">
        <f>'ZONE C'!CY40</f>
        <v>CIP</v>
      </c>
      <c r="G30" t="str">
        <f>'ZONE C'!CZ40</f>
        <v>CIP</v>
      </c>
      <c r="H30">
        <f>'ZONE C'!DA40</f>
        <v>-333.5</v>
      </c>
      <c r="I30">
        <f>'ZONE C'!DB40</f>
        <v>333.7</v>
      </c>
      <c r="J30">
        <f>'ZONE C'!DC40</f>
        <v>6.5</v>
      </c>
      <c r="K30">
        <f>'ZONE C'!DK39</f>
        <v>90.15</v>
      </c>
      <c r="L30" t="str">
        <f>'ZONE C'!DD40</f>
        <v>***</v>
      </c>
      <c r="M30">
        <f>'ZONE C'!DE40</f>
        <v>99.18</v>
      </c>
      <c r="N30">
        <f>'ZONE C'!DF40</f>
        <v>1.52</v>
      </c>
      <c r="O30">
        <f>'ZONE C'!DG40</f>
        <v>263.5</v>
      </c>
      <c r="P30">
        <f>'ZONE C'!DH40</f>
        <v>2350.9</v>
      </c>
      <c r="Q30">
        <f>'ZONE C'!DK39</f>
        <v>90.15</v>
      </c>
      <c r="R30">
        <f>'ZONE C'!DI40</f>
        <v>6.1</v>
      </c>
      <c r="S30" t="str">
        <f>'ZONE C'!DJ40</f>
        <v>***</v>
      </c>
      <c r="T30">
        <f>'ZONE C'!DK40</f>
        <v>89.55</v>
      </c>
      <c r="U30">
        <f>'ZONE C'!DL40</f>
        <v>1.81</v>
      </c>
      <c r="V30">
        <f>'ZONE C'!DM40</f>
        <v>180.3</v>
      </c>
      <c r="W30">
        <f>'ZONE C'!DQ39</f>
        <v>73.709999999999994</v>
      </c>
      <c r="X30">
        <f>'ZONE C'!DN40</f>
        <v>585.20000000000005</v>
      </c>
      <c r="Y30">
        <f>'ZONE C'!DO40</f>
        <v>5.96</v>
      </c>
    </row>
    <row r="31" spans="1:25" x14ac:dyDescent="0.3">
      <c r="A31" s="26">
        <f>'ZONE C'!C41</f>
        <v>45518</v>
      </c>
      <c r="B31">
        <f>'ZONE C'!CV41</f>
        <v>0</v>
      </c>
      <c r="C31">
        <f>'ZONE C'!CW41</f>
        <v>0</v>
      </c>
      <c r="D31" t="str">
        <f>'ZONE C'!CX41</f>
        <v>***</v>
      </c>
      <c r="E31">
        <f>'ZONE C'!DE41</f>
        <v>0</v>
      </c>
      <c r="F31">
        <f>'ZONE C'!CY41</f>
        <v>0</v>
      </c>
      <c r="G31">
        <f>'ZONE C'!CZ41</f>
        <v>0</v>
      </c>
      <c r="H31">
        <f>'ZONE C'!DA41</f>
        <v>0</v>
      </c>
      <c r="I31" t="str">
        <f>'ZONE C'!DB41</f>
        <v xml:space="preserve"> </v>
      </c>
      <c r="J31">
        <f>'ZONE C'!DC41</f>
        <v>0</v>
      </c>
      <c r="K31">
        <f>'ZONE C'!DK40</f>
        <v>89.55</v>
      </c>
      <c r="L31" t="str">
        <f>'ZONE C'!DD41</f>
        <v>***</v>
      </c>
      <c r="M31">
        <f>'ZONE C'!DE41</f>
        <v>0</v>
      </c>
      <c r="N31">
        <f>'ZONE C'!DF41</f>
        <v>0</v>
      </c>
      <c r="O31">
        <f>'ZONE C'!DG41</f>
        <v>0</v>
      </c>
      <c r="P31">
        <f>'ZONE C'!DH41</f>
        <v>0</v>
      </c>
      <c r="Q31">
        <f>'ZONE C'!DK40</f>
        <v>89.55</v>
      </c>
      <c r="R31">
        <f>'ZONE C'!DI41</f>
        <v>0</v>
      </c>
      <c r="S31" t="str">
        <f>'ZONE C'!DJ41</f>
        <v>***</v>
      </c>
      <c r="T31">
        <f>'ZONE C'!DK41</f>
        <v>0</v>
      </c>
      <c r="U31">
        <f>'ZONE C'!DL41</f>
        <v>0</v>
      </c>
      <c r="V31">
        <f>'ZONE C'!DM41</f>
        <v>0</v>
      </c>
      <c r="W31">
        <f>'ZONE C'!DQ40</f>
        <v>73.22</v>
      </c>
      <c r="X31">
        <f>'ZONE C'!DN41</f>
        <v>0</v>
      </c>
      <c r="Y31">
        <f>'ZONE C'!DO41</f>
        <v>0</v>
      </c>
    </row>
    <row r="32" spans="1:25" x14ac:dyDescent="0.3">
      <c r="A32" s="26">
        <f>'ZONE C'!C42</f>
        <v>45519</v>
      </c>
      <c r="B32" t="str">
        <f>'ZONE C'!CV42</f>
        <v>NA</v>
      </c>
      <c r="C32">
        <f>'ZONE C'!CW42</f>
        <v>6.1</v>
      </c>
      <c r="D32" t="str">
        <f>'ZONE C'!CX42</f>
        <v>***</v>
      </c>
      <c r="E32">
        <f>'ZONE C'!DE42</f>
        <v>98.64</v>
      </c>
      <c r="F32">
        <f>'ZONE C'!CY42</f>
        <v>79.92</v>
      </c>
      <c r="G32">
        <f>'ZONE C'!CZ42</f>
        <v>1.97</v>
      </c>
      <c r="H32">
        <f>'ZONE C'!DA42</f>
        <v>277.8</v>
      </c>
      <c r="I32">
        <f>'ZONE C'!DB42</f>
        <v>938.1</v>
      </c>
      <c r="J32">
        <f>'ZONE C'!DC42</f>
        <v>6.1</v>
      </c>
      <c r="K32">
        <f>'ZONE C'!DK41</f>
        <v>0</v>
      </c>
      <c r="L32" t="str">
        <f>'ZONE C'!DD42</f>
        <v>***</v>
      </c>
      <c r="M32">
        <f>'ZONE C'!DE42</f>
        <v>98.64</v>
      </c>
      <c r="N32">
        <f>'ZONE C'!DF42</f>
        <v>1.46</v>
      </c>
      <c r="O32">
        <f>'ZONE C'!DG42</f>
        <v>306.2</v>
      </c>
      <c r="P32">
        <f>'ZONE C'!DH42</f>
        <v>1844.8</v>
      </c>
      <c r="Q32">
        <f>'ZONE C'!DK41</f>
        <v>0</v>
      </c>
      <c r="R32">
        <f>'ZONE C'!DI42</f>
        <v>6.1</v>
      </c>
      <c r="S32" t="str">
        <f>'ZONE C'!DJ42</f>
        <v>***</v>
      </c>
      <c r="T32">
        <f>'ZONE C'!DK42</f>
        <v>91.5</v>
      </c>
      <c r="U32">
        <f>'ZONE C'!DL42</f>
        <v>1.99</v>
      </c>
      <c r="V32">
        <f>'ZONE C'!DM42</f>
        <v>205.5</v>
      </c>
      <c r="W32">
        <f>'ZONE C'!DQ41</f>
        <v>0</v>
      </c>
      <c r="X32">
        <f>'ZONE C'!DN42</f>
        <v>595.9</v>
      </c>
      <c r="Y32">
        <f>'ZONE C'!DO42</f>
        <v>5.84</v>
      </c>
    </row>
    <row r="33" spans="1:25" x14ac:dyDescent="0.3">
      <c r="A33" s="26">
        <f>'ZONE C'!C43</f>
        <v>45520</v>
      </c>
      <c r="B33" t="str">
        <f>'ZONE C'!CV43</f>
        <v>NA</v>
      </c>
      <c r="C33">
        <f>'ZONE C'!CW43</f>
        <v>6.2</v>
      </c>
      <c r="D33">
        <f>'ZONE C'!CX43</f>
        <v>127.77</v>
      </c>
      <c r="E33">
        <f>'ZONE C'!DE43</f>
        <v>96.91</v>
      </c>
      <c r="F33">
        <f>'ZONE C'!CY43</f>
        <v>80.11</v>
      </c>
      <c r="G33">
        <f>'ZONE C'!CZ43</f>
        <v>1.97</v>
      </c>
      <c r="H33">
        <f>'ZONE C'!DA43</f>
        <v>216.9</v>
      </c>
      <c r="I33">
        <f>'ZONE C'!DB43</f>
        <v>1029</v>
      </c>
      <c r="J33">
        <f>'ZONE C'!DC43</f>
        <v>6.3</v>
      </c>
      <c r="K33">
        <f>'ZONE C'!DK42</f>
        <v>91.5</v>
      </c>
      <c r="L33">
        <f>'ZONE C'!DD43</f>
        <v>116.46</v>
      </c>
      <c r="M33">
        <f>'ZONE C'!DE43</f>
        <v>96.91</v>
      </c>
      <c r="N33">
        <f>'ZONE C'!DF43</f>
        <v>1.47</v>
      </c>
      <c r="O33">
        <f>'ZONE C'!DG43</f>
        <v>274.89999999999998</v>
      </c>
      <c r="P33">
        <f>'ZONE C'!DH43</f>
        <v>1443.3</v>
      </c>
      <c r="Q33">
        <f>'ZONE C'!DK42</f>
        <v>91.5</v>
      </c>
      <c r="R33">
        <f>'ZONE C'!DI43</f>
        <v>5.7</v>
      </c>
      <c r="S33">
        <f>'ZONE C'!DJ43</f>
        <v>113.09</v>
      </c>
      <c r="T33">
        <f>'ZONE C'!DK43</f>
        <v>86.38</v>
      </c>
      <c r="U33">
        <f>'ZONE C'!DL43</f>
        <v>1.79</v>
      </c>
      <c r="V33">
        <f>'ZONE C'!DM43</f>
        <v>169.5</v>
      </c>
      <c r="W33">
        <f>'ZONE C'!DQ42</f>
        <v>74.02</v>
      </c>
      <c r="X33">
        <f>'ZONE C'!DN43</f>
        <v>583.70000000000005</v>
      </c>
      <c r="Y33">
        <f>'ZONE C'!DO43</f>
        <v>5.86</v>
      </c>
    </row>
    <row r="34" spans="1:25" x14ac:dyDescent="0.3">
      <c r="A34" s="26">
        <f>'ZONE C'!C44</f>
        <v>45521</v>
      </c>
      <c r="B34">
        <f>'ZONE C'!CV44</f>
        <v>0</v>
      </c>
      <c r="C34">
        <f>'ZONE C'!CW44</f>
        <v>0</v>
      </c>
      <c r="D34">
        <f>'ZONE C'!CX44</f>
        <v>0</v>
      </c>
      <c r="E34">
        <f>'ZONE C'!DE44</f>
        <v>0</v>
      </c>
      <c r="F34">
        <f>'ZONE C'!CY44</f>
        <v>0</v>
      </c>
      <c r="G34">
        <f>'ZONE C'!CZ44</f>
        <v>0</v>
      </c>
      <c r="H34">
        <f>'ZONE C'!DA44</f>
        <v>0</v>
      </c>
      <c r="I34">
        <f>'ZONE C'!DB44</f>
        <v>0</v>
      </c>
      <c r="J34">
        <f>'ZONE C'!DC44</f>
        <v>0</v>
      </c>
      <c r="K34">
        <f>'ZONE C'!DK43</f>
        <v>86.38</v>
      </c>
      <c r="L34">
        <f>'ZONE C'!DD44</f>
        <v>0</v>
      </c>
      <c r="M34">
        <f>'ZONE C'!DE44</f>
        <v>0</v>
      </c>
      <c r="N34">
        <f>'ZONE C'!DF44</f>
        <v>0</v>
      </c>
      <c r="O34">
        <f>'ZONE C'!DG44</f>
        <v>0</v>
      </c>
      <c r="P34">
        <f>'ZONE C'!DH44</f>
        <v>0</v>
      </c>
      <c r="Q34">
        <f>'ZONE C'!DK43</f>
        <v>86.38</v>
      </c>
      <c r="R34">
        <f>'ZONE C'!DI44</f>
        <v>0</v>
      </c>
      <c r="S34">
        <f>'ZONE C'!DJ44</f>
        <v>0</v>
      </c>
      <c r="T34">
        <f>'ZONE C'!DK44</f>
        <v>0</v>
      </c>
      <c r="U34">
        <f>'ZONE C'!DL44</f>
        <v>0</v>
      </c>
      <c r="V34">
        <f>'ZONE C'!DM44</f>
        <v>0</v>
      </c>
      <c r="W34">
        <f>'ZONE C'!DQ43</f>
        <v>73.5</v>
      </c>
      <c r="X34" t="str">
        <f>'ZONE C'!DN44</f>
        <v>CIP</v>
      </c>
      <c r="Y34" t="str">
        <f>'ZONE C'!DO44</f>
        <v>CIP</v>
      </c>
    </row>
    <row r="35" spans="1:25" x14ac:dyDescent="0.3">
      <c r="A35" s="26">
        <f>'ZONE C'!C45</f>
        <v>45522</v>
      </c>
      <c r="B35">
        <f>'ZONE C'!CV45</f>
        <v>0</v>
      </c>
      <c r="C35">
        <f>'ZONE C'!CW45</f>
        <v>0</v>
      </c>
      <c r="D35">
        <f>'ZONE C'!CX45</f>
        <v>0</v>
      </c>
      <c r="E35">
        <f>'ZONE C'!DE45</f>
        <v>0</v>
      </c>
      <c r="F35">
        <f>'ZONE C'!CY45</f>
        <v>0</v>
      </c>
      <c r="G35">
        <f>'ZONE C'!CZ45</f>
        <v>0</v>
      </c>
      <c r="H35">
        <f>'ZONE C'!DA45</f>
        <v>0</v>
      </c>
      <c r="I35">
        <f>'ZONE C'!DB45</f>
        <v>0</v>
      </c>
      <c r="J35">
        <f>'ZONE C'!DC45</f>
        <v>0</v>
      </c>
      <c r="K35">
        <f>'ZONE C'!DK44</f>
        <v>0</v>
      </c>
      <c r="L35">
        <f>'ZONE C'!DD45</f>
        <v>0</v>
      </c>
      <c r="M35">
        <f>'ZONE C'!DE45</f>
        <v>0</v>
      </c>
      <c r="N35">
        <f>'ZONE C'!DF45</f>
        <v>0</v>
      </c>
      <c r="O35">
        <f>'ZONE C'!DG45</f>
        <v>0</v>
      </c>
      <c r="P35">
        <f>'ZONE C'!DH45</f>
        <v>0</v>
      </c>
      <c r="Q35">
        <f>'ZONE C'!DK44</f>
        <v>0</v>
      </c>
      <c r="R35">
        <f>'ZONE C'!DI45</f>
        <v>0</v>
      </c>
      <c r="S35">
        <f>'ZONE C'!DJ45</f>
        <v>0</v>
      </c>
      <c r="T35">
        <f>'ZONE C'!DK45</f>
        <v>0</v>
      </c>
      <c r="U35">
        <f>'ZONE C'!DL45</f>
        <v>0</v>
      </c>
      <c r="V35">
        <f>'ZONE C'!DM45</f>
        <v>0</v>
      </c>
      <c r="W35" t="str">
        <f>'ZONE C'!DQ44</f>
        <v>CIP</v>
      </c>
      <c r="X35" t="str">
        <f>'ZONE C'!DN45</f>
        <v>CIP</v>
      </c>
      <c r="Y35" t="str">
        <f>'ZONE C'!DO45</f>
        <v>CIP</v>
      </c>
    </row>
    <row r="36" spans="1:25" x14ac:dyDescent="0.3">
      <c r="A36" s="26">
        <f>'ZONE C'!C46</f>
        <v>45523</v>
      </c>
      <c r="B36" t="str">
        <f>'ZONE C'!CV46</f>
        <v>NA</v>
      </c>
      <c r="C36">
        <f>'ZONE C'!CW46</f>
        <v>6.5</v>
      </c>
      <c r="D36">
        <f>'ZONE C'!CX46</f>
        <v>131.49</v>
      </c>
      <c r="E36">
        <f>'ZONE C'!DE46</f>
        <v>97.09</v>
      </c>
      <c r="F36">
        <f>'ZONE C'!CY46</f>
        <v>81.58</v>
      </c>
      <c r="G36">
        <f>'ZONE C'!CZ46</f>
        <v>1.94</v>
      </c>
      <c r="H36">
        <f>'ZONE C'!DA46</f>
        <v>273.2</v>
      </c>
      <c r="I36">
        <f>'ZONE C'!DB46</f>
        <v>798.3</v>
      </c>
      <c r="J36">
        <f>'ZONE C'!DC46</f>
        <v>6.4</v>
      </c>
      <c r="K36">
        <f>'ZONE C'!DK45</f>
        <v>0</v>
      </c>
      <c r="L36">
        <f>'ZONE C'!DD46</f>
        <v>118.8</v>
      </c>
      <c r="M36">
        <f>'ZONE C'!DE46</f>
        <v>97.09</v>
      </c>
      <c r="N36">
        <f>'ZONE C'!DF46</f>
        <v>1.5</v>
      </c>
      <c r="O36">
        <f>'ZONE C'!DG46</f>
        <v>272.10000000000002</v>
      </c>
      <c r="P36">
        <f>'ZONE C'!DH46</f>
        <v>1382.1</v>
      </c>
      <c r="Q36">
        <f>'ZONE C'!DK45</f>
        <v>0</v>
      </c>
      <c r="R36">
        <f>'ZONE C'!DI46</f>
        <v>6.1</v>
      </c>
      <c r="S36">
        <f>'ZONE C'!DJ46</f>
        <v>115.83</v>
      </c>
      <c r="T36">
        <f>'ZONE C'!DK46</f>
        <v>86.43</v>
      </c>
      <c r="U36">
        <f>'ZONE C'!DL46</f>
        <v>1.86</v>
      </c>
      <c r="V36">
        <f>'ZONE C'!DM46</f>
        <v>156.6</v>
      </c>
      <c r="W36" t="str">
        <f>'ZONE C'!DQ45</f>
        <v>CIP</v>
      </c>
      <c r="X36">
        <f>'ZONE C'!DN46</f>
        <v>1487.2</v>
      </c>
      <c r="Y36">
        <f>'ZONE C'!DO46</f>
        <v>6.4</v>
      </c>
    </row>
    <row r="37" spans="1:25" x14ac:dyDescent="0.3">
      <c r="A37" s="26">
        <f>'ZONE C'!C47</f>
        <v>45524</v>
      </c>
      <c r="B37">
        <f>'ZONE C'!CV47</f>
        <v>0</v>
      </c>
      <c r="C37">
        <f>'ZONE C'!CW47</f>
        <v>0</v>
      </c>
      <c r="D37">
        <f>'ZONE C'!CX47</f>
        <v>0</v>
      </c>
      <c r="E37">
        <f>'ZONE C'!DE47</f>
        <v>0</v>
      </c>
      <c r="F37">
        <f>'ZONE C'!CY47</f>
        <v>0</v>
      </c>
      <c r="G37">
        <f>'ZONE C'!CZ47</f>
        <v>0</v>
      </c>
      <c r="H37">
        <f>'ZONE C'!DA47</f>
        <v>0</v>
      </c>
      <c r="I37">
        <f>'ZONE C'!DB47</f>
        <v>0</v>
      </c>
      <c r="J37">
        <f>'ZONE C'!DC47</f>
        <v>0</v>
      </c>
      <c r="K37">
        <f>'ZONE C'!DK46</f>
        <v>86.43</v>
      </c>
      <c r="L37">
        <f>'ZONE C'!DD47</f>
        <v>0</v>
      </c>
      <c r="M37">
        <f>'ZONE C'!DE47</f>
        <v>0</v>
      </c>
      <c r="N37">
        <f>'ZONE C'!DF47</f>
        <v>0</v>
      </c>
      <c r="O37">
        <f>'ZONE C'!DG47</f>
        <v>0</v>
      </c>
      <c r="P37">
        <f>'ZONE C'!DH47</f>
        <v>0</v>
      </c>
      <c r="Q37">
        <f>'ZONE C'!DK46</f>
        <v>86.43</v>
      </c>
      <c r="R37">
        <f>'ZONE C'!DI47</f>
        <v>0</v>
      </c>
      <c r="S37">
        <f>'ZONE C'!DJ47</f>
        <v>0</v>
      </c>
      <c r="T37">
        <f>'ZONE C'!DK47</f>
        <v>0</v>
      </c>
      <c r="U37">
        <f>'ZONE C'!DL47</f>
        <v>0</v>
      </c>
      <c r="V37">
        <f>'ZONE C'!DM47</f>
        <v>0</v>
      </c>
      <c r="W37">
        <f>'ZONE C'!DQ46</f>
        <v>99.61</v>
      </c>
      <c r="X37">
        <f>'ZONE C'!DN47</f>
        <v>0</v>
      </c>
      <c r="Y37">
        <f>'ZONE C'!DO47</f>
        <v>0</v>
      </c>
    </row>
    <row r="38" spans="1:25" x14ac:dyDescent="0.3">
      <c r="A38" s="26">
        <f>'ZONE C'!C48</f>
        <v>45525</v>
      </c>
      <c r="B38">
        <f>'ZONE C'!CV48</f>
        <v>0</v>
      </c>
      <c r="C38">
        <f>'ZONE C'!CW48</f>
        <v>0</v>
      </c>
      <c r="D38">
        <f>'ZONE C'!CX48</f>
        <v>0</v>
      </c>
      <c r="E38">
        <f>'ZONE C'!DE48</f>
        <v>0</v>
      </c>
      <c r="F38">
        <f>'ZONE C'!CY48</f>
        <v>0</v>
      </c>
      <c r="G38">
        <f>'ZONE C'!CZ48</f>
        <v>0</v>
      </c>
      <c r="H38">
        <f>'ZONE C'!DA48</f>
        <v>0</v>
      </c>
      <c r="I38">
        <f>'ZONE C'!DB48</f>
        <v>0</v>
      </c>
      <c r="J38">
        <f>'ZONE C'!DC48</f>
        <v>0</v>
      </c>
      <c r="K38">
        <f>'ZONE C'!DK47</f>
        <v>0</v>
      </c>
      <c r="L38">
        <f>'ZONE C'!DD48</f>
        <v>0</v>
      </c>
      <c r="M38">
        <f>'ZONE C'!DE48</f>
        <v>0</v>
      </c>
      <c r="N38">
        <f>'ZONE C'!DF48</f>
        <v>0</v>
      </c>
      <c r="O38">
        <f>'ZONE C'!DG48</f>
        <v>0</v>
      </c>
      <c r="P38">
        <f>'ZONE C'!DH48</f>
        <v>0</v>
      </c>
      <c r="Q38">
        <f>'ZONE C'!DK47</f>
        <v>0</v>
      </c>
      <c r="R38">
        <f>'ZONE C'!DI48</f>
        <v>0</v>
      </c>
      <c r="S38">
        <f>'ZONE C'!DJ48</f>
        <v>0</v>
      </c>
      <c r="T38">
        <f>'ZONE C'!DK48</f>
        <v>0</v>
      </c>
      <c r="U38">
        <f>'ZONE C'!DL48</f>
        <v>0</v>
      </c>
      <c r="V38">
        <f>'ZONE C'!DM48</f>
        <v>0</v>
      </c>
      <c r="W38">
        <f>'ZONE C'!DQ47</f>
        <v>0</v>
      </c>
      <c r="X38">
        <f>'ZONE C'!DN48</f>
        <v>0</v>
      </c>
      <c r="Y38">
        <f>'ZONE C'!DO48</f>
        <v>0</v>
      </c>
    </row>
    <row r="39" spans="1:25" x14ac:dyDescent="0.3">
      <c r="A39" s="26">
        <f>'ZONE C'!C49</f>
        <v>45526</v>
      </c>
      <c r="B39" t="str">
        <f>'ZONE C'!CV49</f>
        <v>NA</v>
      </c>
      <c r="C39">
        <f>'ZONE C'!CW49</f>
        <v>6.7</v>
      </c>
      <c r="D39">
        <f>'ZONE C'!CX49</f>
        <v>123.79</v>
      </c>
      <c r="E39">
        <f>'ZONE C'!DE49</f>
        <v>94.13</v>
      </c>
      <c r="F39">
        <f>'ZONE C'!CY49</f>
        <v>81.22</v>
      </c>
      <c r="G39">
        <f>'ZONE C'!CZ49</f>
        <v>1.91</v>
      </c>
      <c r="H39">
        <f>'ZONE C'!DA49</f>
        <v>324.5</v>
      </c>
      <c r="I39">
        <f>'ZONE C'!DB49</f>
        <v>1087.2</v>
      </c>
      <c r="J39">
        <f>'ZONE C'!DC49</f>
        <v>6.6</v>
      </c>
      <c r="K39">
        <f>'ZONE C'!DK48</f>
        <v>0</v>
      </c>
      <c r="L39">
        <f>'ZONE C'!DD49</f>
        <v>108.33</v>
      </c>
      <c r="M39">
        <f>'ZONE C'!DE49</f>
        <v>94.13</v>
      </c>
      <c r="N39">
        <f>'ZONE C'!DF49</f>
        <v>1.49</v>
      </c>
      <c r="O39">
        <f>'ZONE C'!DG49</f>
        <v>252.1</v>
      </c>
      <c r="P39">
        <f>'ZONE C'!DH49</f>
        <v>2260.8000000000002</v>
      </c>
      <c r="Q39">
        <f>'ZONE C'!DK48</f>
        <v>0</v>
      </c>
      <c r="R39">
        <f>'ZONE C'!DI49</f>
        <v>6.43</v>
      </c>
      <c r="S39">
        <f>'ZONE C'!DJ49</f>
        <v>104.56</v>
      </c>
      <c r="T39">
        <f>'ZONE C'!DK49</f>
        <v>84.65</v>
      </c>
      <c r="U39">
        <f>'ZONE C'!DL49</f>
        <v>1.85</v>
      </c>
      <c r="V39">
        <f>'ZONE C'!DM49</f>
        <v>157.6</v>
      </c>
      <c r="W39">
        <f>'ZONE C'!DQ48</f>
        <v>0</v>
      </c>
      <c r="X39">
        <f>'ZONE C'!DN49</f>
        <v>485.6</v>
      </c>
      <c r="Y39">
        <f>'ZONE C'!DO49</f>
        <v>6.28</v>
      </c>
    </row>
    <row r="40" spans="1:25" x14ac:dyDescent="0.3">
      <c r="A40" s="26">
        <f>'ZONE C'!C50</f>
        <v>45527</v>
      </c>
      <c r="B40">
        <f>'ZONE C'!CV50</f>
        <v>0</v>
      </c>
      <c r="C40">
        <f>'ZONE C'!CW50</f>
        <v>0</v>
      </c>
      <c r="D40">
        <f>'ZONE C'!CX50</f>
        <v>0</v>
      </c>
      <c r="E40">
        <f>'ZONE C'!DE50</f>
        <v>0</v>
      </c>
      <c r="F40">
        <f>'ZONE C'!CY50</f>
        <v>0</v>
      </c>
      <c r="G40">
        <f>'ZONE C'!CZ50</f>
        <v>0</v>
      </c>
      <c r="H40">
        <f>'ZONE C'!DA50</f>
        <v>0</v>
      </c>
      <c r="I40">
        <f>'ZONE C'!DB50</f>
        <v>0</v>
      </c>
      <c r="J40">
        <f>'ZONE C'!DC50</f>
        <v>0</v>
      </c>
      <c r="K40">
        <f>'ZONE C'!DK49</f>
        <v>84.65</v>
      </c>
      <c r="L40">
        <f>'ZONE C'!DD50</f>
        <v>0</v>
      </c>
      <c r="M40">
        <f>'ZONE C'!DE50</f>
        <v>0</v>
      </c>
      <c r="N40">
        <f>'ZONE C'!DF50</f>
        <v>0</v>
      </c>
      <c r="O40">
        <f>'ZONE C'!DG50</f>
        <v>0</v>
      </c>
      <c r="P40">
        <f>'ZONE C'!DH50</f>
        <v>0</v>
      </c>
      <c r="Q40">
        <f>'ZONE C'!DK49</f>
        <v>84.65</v>
      </c>
      <c r="R40">
        <f>'ZONE C'!DI50</f>
        <v>0</v>
      </c>
      <c r="S40">
        <f>'ZONE C'!DJ50</f>
        <v>0</v>
      </c>
      <c r="T40">
        <f>'ZONE C'!DK50</f>
        <v>0</v>
      </c>
      <c r="U40">
        <f>'ZONE C'!DL50</f>
        <v>0</v>
      </c>
      <c r="V40">
        <f>'ZONE C'!DM50</f>
        <v>0</v>
      </c>
      <c r="W40">
        <f>'ZONE C'!DQ49</f>
        <v>94.11</v>
      </c>
      <c r="X40">
        <f>'ZONE C'!DN50</f>
        <v>0</v>
      </c>
      <c r="Y40">
        <f>'ZONE C'!DO50</f>
        <v>0</v>
      </c>
    </row>
    <row r="41" spans="1:25" x14ac:dyDescent="0.3">
      <c r="A41" s="26">
        <f>'ZONE C'!C51</f>
        <v>45528</v>
      </c>
      <c r="B41">
        <f>'ZONE C'!CV51</f>
        <v>0</v>
      </c>
      <c r="C41">
        <f>'ZONE C'!CW51</f>
        <v>0</v>
      </c>
      <c r="D41">
        <f>'ZONE C'!CX51</f>
        <v>0</v>
      </c>
      <c r="E41">
        <f>'ZONE C'!DE51</f>
        <v>0</v>
      </c>
      <c r="F41">
        <f>'ZONE C'!CY51</f>
        <v>0</v>
      </c>
      <c r="G41">
        <f>'ZONE C'!CZ51</f>
        <v>0</v>
      </c>
      <c r="H41">
        <f>'ZONE C'!DA51</f>
        <v>0</v>
      </c>
      <c r="I41">
        <f>'ZONE C'!DB51</f>
        <v>0</v>
      </c>
      <c r="J41">
        <f>'ZONE C'!DC51</f>
        <v>0</v>
      </c>
      <c r="K41">
        <f>'ZONE C'!DK50</f>
        <v>0</v>
      </c>
      <c r="L41">
        <f>'ZONE C'!DD51</f>
        <v>0</v>
      </c>
      <c r="M41">
        <f>'ZONE C'!DE51</f>
        <v>0</v>
      </c>
      <c r="N41">
        <f>'ZONE C'!DF51</f>
        <v>0</v>
      </c>
      <c r="O41">
        <f>'ZONE C'!DG51</f>
        <v>0</v>
      </c>
      <c r="P41">
        <f>'ZONE C'!DH51</f>
        <v>0</v>
      </c>
      <c r="Q41">
        <f>'ZONE C'!DK50</f>
        <v>0</v>
      </c>
      <c r="R41">
        <f>'ZONE C'!DI51</f>
        <v>0</v>
      </c>
      <c r="S41">
        <f>'ZONE C'!DJ51</f>
        <v>0</v>
      </c>
      <c r="T41">
        <f>'ZONE C'!DK51</f>
        <v>0</v>
      </c>
      <c r="U41">
        <f>'ZONE C'!DL51</f>
        <v>0</v>
      </c>
      <c r="V41">
        <f>'ZONE C'!DM51</f>
        <v>0</v>
      </c>
      <c r="W41">
        <f>'ZONE C'!DQ50</f>
        <v>0</v>
      </c>
      <c r="X41">
        <f>'ZONE C'!DN51</f>
        <v>0</v>
      </c>
      <c r="Y41">
        <f>'ZONE C'!DO51</f>
        <v>0</v>
      </c>
    </row>
    <row r="42" spans="1:25" x14ac:dyDescent="0.3">
      <c r="A42" s="26">
        <f>'ZONE C'!C52</f>
        <v>45529</v>
      </c>
      <c r="B42">
        <f>'ZONE C'!CV52</f>
        <v>0</v>
      </c>
      <c r="C42">
        <f>'ZONE C'!CW52</f>
        <v>0</v>
      </c>
      <c r="D42">
        <f>'ZONE C'!CX52</f>
        <v>0</v>
      </c>
      <c r="E42">
        <f>'ZONE C'!DE52</f>
        <v>0</v>
      </c>
      <c r="F42">
        <f>'ZONE C'!CY52</f>
        <v>0</v>
      </c>
      <c r="G42">
        <f>'ZONE C'!CZ52</f>
        <v>0</v>
      </c>
      <c r="H42">
        <f>'ZONE C'!DA52</f>
        <v>0</v>
      </c>
      <c r="I42">
        <f>'ZONE C'!DB52</f>
        <v>0</v>
      </c>
      <c r="J42">
        <f>'ZONE C'!DC52</f>
        <v>0</v>
      </c>
      <c r="K42">
        <f>'ZONE C'!DK51</f>
        <v>0</v>
      </c>
      <c r="L42">
        <f>'ZONE C'!DD52</f>
        <v>0</v>
      </c>
      <c r="M42">
        <f>'ZONE C'!DE52</f>
        <v>0</v>
      </c>
      <c r="N42">
        <f>'ZONE C'!DF52</f>
        <v>0</v>
      </c>
      <c r="O42">
        <f>'ZONE C'!DG52</f>
        <v>0</v>
      </c>
      <c r="P42">
        <f>'ZONE C'!DH52</f>
        <v>0</v>
      </c>
      <c r="Q42">
        <f>'ZONE C'!DK51</f>
        <v>0</v>
      </c>
      <c r="R42">
        <f>'ZONE C'!DI52</f>
        <v>0</v>
      </c>
      <c r="S42">
        <f>'ZONE C'!DJ52</f>
        <v>0</v>
      </c>
      <c r="T42">
        <f>'ZONE C'!DK52</f>
        <v>0</v>
      </c>
      <c r="U42">
        <f>'ZONE C'!DL52</f>
        <v>0</v>
      </c>
      <c r="V42">
        <f>'ZONE C'!DM52</f>
        <v>0</v>
      </c>
      <c r="W42">
        <f>'ZONE C'!DQ51</f>
        <v>0</v>
      </c>
      <c r="X42">
        <f>'ZONE C'!DN52</f>
        <v>0</v>
      </c>
      <c r="Y42">
        <f>'ZONE C'!DO52</f>
        <v>0</v>
      </c>
    </row>
    <row r="43" spans="1:25" x14ac:dyDescent="0.3">
      <c r="A43" s="26">
        <f>'ZONE C'!C53</f>
        <v>45530</v>
      </c>
      <c r="B43" t="str">
        <f>'ZONE C'!CV53</f>
        <v>NA</v>
      </c>
      <c r="C43">
        <f>'ZONE C'!CW53</f>
        <v>6.6</v>
      </c>
      <c r="D43">
        <f>'ZONE C'!CX53</f>
        <v>113.31</v>
      </c>
      <c r="E43">
        <f>'ZONE C'!DE53</f>
        <v>97.38</v>
      </c>
      <c r="F43">
        <f>'ZONE C'!CY53</f>
        <v>79.209999999999994</v>
      </c>
      <c r="G43">
        <f>'ZONE C'!CZ53</f>
        <v>1.93</v>
      </c>
      <c r="H43">
        <f>'ZONE C'!DA53</f>
        <v>334.1</v>
      </c>
      <c r="I43">
        <f>'ZONE C'!DB53</f>
        <v>1090.8</v>
      </c>
      <c r="J43">
        <f>'ZONE C'!DC53</f>
        <v>6.6</v>
      </c>
      <c r="K43">
        <f>'ZONE C'!DK52</f>
        <v>0</v>
      </c>
      <c r="L43">
        <f>'ZONE C'!DD53</f>
        <v>116.67</v>
      </c>
      <c r="M43">
        <f>'ZONE C'!DE53</f>
        <v>97.38</v>
      </c>
      <c r="N43">
        <f>'ZONE C'!DF53</f>
        <v>1.56</v>
      </c>
      <c r="O43">
        <f>'ZONE C'!DG53</f>
        <v>245.5</v>
      </c>
      <c r="P43">
        <f>'ZONE C'!DH53</f>
        <v>1302.7</v>
      </c>
      <c r="Q43">
        <f>'ZONE C'!DK52</f>
        <v>0</v>
      </c>
      <c r="R43">
        <f>'ZONE C'!DI53</f>
        <v>5.8</v>
      </c>
      <c r="S43">
        <f>'ZONE C'!DJ53</f>
        <v>120.83</v>
      </c>
      <c r="T43">
        <f>'ZONE C'!DK53</f>
        <v>84.58</v>
      </c>
      <c r="U43">
        <f>'ZONE C'!DL53</f>
        <v>2.0099999999999998</v>
      </c>
      <c r="V43">
        <f>'ZONE C'!DM53</f>
        <v>163</v>
      </c>
      <c r="W43">
        <f>'ZONE C'!DQ52</f>
        <v>0</v>
      </c>
      <c r="X43">
        <f>'ZONE C'!DN53</f>
        <v>459.3</v>
      </c>
      <c r="Y43">
        <f>'ZONE C'!DO53</f>
        <v>6.08</v>
      </c>
    </row>
    <row r="44" spans="1:25" x14ac:dyDescent="0.3">
      <c r="A44" s="26">
        <f>'ZONE C'!C54</f>
        <v>45531</v>
      </c>
      <c r="B44" t="str">
        <f>'ZONE C'!CV54</f>
        <v>NA</v>
      </c>
      <c r="C44">
        <f>'ZONE C'!CW54</f>
        <v>6.5</v>
      </c>
      <c r="D44">
        <f>'ZONE C'!CX54</f>
        <v>108.6</v>
      </c>
      <c r="E44">
        <f>'ZONE C'!DE54</f>
        <v>96.35</v>
      </c>
      <c r="F44">
        <f>'ZONE C'!CY54</f>
        <v>78.84</v>
      </c>
      <c r="G44">
        <f>'ZONE C'!CZ54</f>
        <v>1.95</v>
      </c>
      <c r="H44">
        <f>'ZONE C'!DA54</f>
        <v>247.6</v>
      </c>
      <c r="I44">
        <f>'ZONE C'!DB54</f>
        <v>1486.5</v>
      </c>
      <c r="J44">
        <f>'ZONE C'!DC54</f>
        <v>6.7</v>
      </c>
      <c r="K44">
        <f>'ZONE C'!DK53</f>
        <v>84.58</v>
      </c>
      <c r="L44">
        <f>'ZONE C'!DD54</f>
        <v>114</v>
      </c>
      <c r="M44">
        <f>'ZONE C'!DE54</f>
        <v>96.35</v>
      </c>
      <c r="N44">
        <f>'ZONE C'!DF54</f>
        <v>1.56</v>
      </c>
      <c r="O44">
        <f>'ZONE C'!DG54</f>
        <v>225.4</v>
      </c>
      <c r="P44">
        <f>'ZONE C'!DH54</f>
        <v>1474.8</v>
      </c>
      <c r="Q44">
        <f>'ZONE C'!DK53</f>
        <v>84.58</v>
      </c>
      <c r="R44">
        <f>'ZONE C'!DI54</f>
        <v>5.9</v>
      </c>
      <c r="S44">
        <f>'ZONE C'!DJ54</f>
        <v>118.32</v>
      </c>
      <c r="T44">
        <f>'ZONE C'!DK54</f>
        <v>83.45</v>
      </c>
      <c r="U44">
        <f>'ZONE C'!DL54</f>
        <v>2.06</v>
      </c>
      <c r="V44">
        <f>'ZONE C'!DM54</f>
        <v>159.5</v>
      </c>
      <c r="W44">
        <f>'ZONE C'!DQ53</f>
        <v>92.6</v>
      </c>
      <c r="X44">
        <f>'ZONE C'!DN54</f>
        <v>446.8</v>
      </c>
      <c r="Y44">
        <f>'ZONE C'!DO54</f>
        <v>6.08</v>
      </c>
    </row>
    <row r="45" spans="1:25" x14ac:dyDescent="0.3">
      <c r="A45" s="26">
        <f>'ZONE C'!C55</f>
        <v>45532</v>
      </c>
      <c r="B45" t="str">
        <f>'ZONE C'!CV55</f>
        <v>NA</v>
      </c>
      <c r="C45">
        <f>'ZONE C'!CW55</f>
        <v>6.5</v>
      </c>
      <c r="D45">
        <f>'ZONE C'!CX55</f>
        <v>126</v>
      </c>
      <c r="E45">
        <f>'ZONE C'!DE55</f>
        <v>96.75</v>
      </c>
      <c r="F45">
        <f>'ZONE C'!CY55</f>
        <v>85.72</v>
      </c>
      <c r="G45">
        <f>'ZONE C'!CZ55</f>
        <v>1.97</v>
      </c>
      <c r="H45">
        <f>'ZONE C'!DA55</f>
        <v>29.6</v>
      </c>
      <c r="I45">
        <f>'ZONE C'!DB55</f>
        <v>989.3</v>
      </c>
      <c r="J45">
        <f>'ZONE C'!DC55</f>
        <v>6.4</v>
      </c>
      <c r="K45">
        <f>'ZONE C'!DK54</f>
        <v>83.45</v>
      </c>
      <c r="L45">
        <f>'ZONE C'!DD55</f>
        <v>116.64</v>
      </c>
      <c r="M45">
        <f>'ZONE C'!DE55</f>
        <v>96.75</v>
      </c>
      <c r="N45">
        <f>'ZONE C'!DF55</f>
        <v>1.57</v>
      </c>
      <c r="O45">
        <f>'ZONE C'!DG55</f>
        <v>433.9</v>
      </c>
      <c r="P45">
        <f>'ZONE C'!DH55</f>
        <v>1135.5</v>
      </c>
      <c r="Q45">
        <f>'ZONE C'!DK54</f>
        <v>83.45</v>
      </c>
      <c r="R45">
        <f>'ZONE C'!DI55</f>
        <v>5.7</v>
      </c>
      <c r="S45">
        <f>'ZONE C'!DJ55</f>
        <v>121.62</v>
      </c>
      <c r="T45">
        <f>'ZONE C'!DK55</f>
        <v>84.04</v>
      </c>
      <c r="U45">
        <f>'ZONE C'!DL55</f>
        <v>2.02</v>
      </c>
      <c r="V45">
        <f>'ZONE C'!DM55</f>
        <v>256.39999999999998</v>
      </c>
      <c r="W45">
        <f>'ZONE C'!DQ54</f>
        <v>90.33</v>
      </c>
      <c r="X45">
        <f>'ZONE C'!DN55</f>
        <v>448</v>
      </c>
      <c r="Y45">
        <f>'ZONE C'!DO55</f>
        <v>6.44</v>
      </c>
    </row>
    <row r="46" spans="1:25" x14ac:dyDescent="0.3">
      <c r="A46" s="26">
        <f>'ZONE C'!C56</f>
        <v>45533</v>
      </c>
      <c r="B46" t="str">
        <f>'ZONE C'!CV56</f>
        <v>NA</v>
      </c>
      <c r="C46">
        <f>'ZONE C'!CW56</f>
        <v>3.21</v>
      </c>
      <c r="D46">
        <f>'ZONE C'!CX56</f>
        <v>124.29</v>
      </c>
      <c r="E46">
        <f>'ZONE C'!DE56</f>
        <v>94.91</v>
      </c>
      <c r="F46">
        <f>'ZONE C'!CY56</f>
        <v>83.11</v>
      </c>
      <c r="G46">
        <f>'ZONE C'!CZ56</f>
        <v>1.93</v>
      </c>
      <c r="H46">
        <f>'ZONE C'!DA56</f>
        <v>31.3</v>
      </c>
      <c r="I46">
        <f>'ZONE C'!DB56</f>
        <v>716.9</v>
      </c>
      <c r="J46">
        <f>'ZONE C'!DC56</f>
        <v>6.4</v>
      </c>
      <c r="K46">
        <f>'ZONE C'!DK55</f>
        <v>84.04</v>
      </c>
      <c r="L46">
        <f>'ZONE C'!DD56</f>
        <v>117.43</v>
      </c>
      <c r="M46">
        <f>'ZONE C'!DE56</f>
        <v>94.91</v>
      </c>
      <c r="N46">
        <f>'ZONE C'!DF56</f>
        <v>1.53</v>
      </c>
      <c r="O46">
        <f>'ZONE C'!DG56</f>
        <v>210.5</v>
      </c>
      <c r="P46">
        <f>'ZONE C'!DH56</f>
        <v>393.9</v>
      </c>
      <c r="Q46">
        <f>'ZONE C'!DK55</f>
        <v>84.04</v>
      </c>
      <c r="R46">
        <f>'ZONE C'!DI56</f>
        <v>5.8</v>
      </c>
      <c r="S46">
        <f>'ZONE C'!DJ56</f>
        <v>120.33</v>
      </c>
      <c r="T46">
        <f>'ZONE C'!DK56</f>
        <v>84.04</v>
      </c>
      <c r="U46">
        <f>'ZONE C'!DL56</f>
        <v>2.0099999999999998</v>
      </c>
      <c r="V46">
        <f>'ZONE C'!DM56</f>
        <v>213.2</v>
      </c>
      <c r="W46">
        <f>'ZONE C'!DQ55</f>
        <v>0</v>
      </c>
      <c r="X46">
        <f>'ZONE C'!DN56</f>
        <v>492.3</v>
      </c>
      <c r="Y46">
        <f>'ZONE C'!DO56</f>
        <v>6.02</v>
      </c>
    </row>
    <row r="47" spans="1:25" x14ac:dyDescent="0.3">
      <c r="A47" s="26">
        <f>'ZONE C'!C57</f>
        <v>45534</v>
      </c>
      <c r="B47" t="str">
        <f>'ZONE C'!CV57</f>
        <v>NA</v>
      </c>
      <c r="C47">
        <f>'ZONE C'!CW57</f>
        <v>6.3</v>
      </c>
      <c r="D47">
        <f>'ZONE C'!CX57</f>
        <v>0</v>
      </c>
      <c r="E47">
        <f>'ZONE C'!DE57</f>
        <v>96.47</v>
      </c>
      <c r="F47">
        <f>'ZONE C'!CY57</f>
        <v>0</v>
      </c>
      <c r="G47">
        <f>'ZONE C'!CZ57</f>
        <v>0</v>
      </c>
      <c r="H47">
        <f>'ZONE C'!DA57</f>
        <v>119.1</v>
      </c>
      <c r="I47">
        <f>'ZONE C'!DB57</f>
        <v>752.1</v>
      </c>
      <c r="J47">
        <f>'ZONE C'!DC57</f>
        <v>6.2</v>
      </c>
      <c r="K47">
        <f>'ZONE C'!DK56</f>
        <v>84.04</v>
      </c>
      <c r="L47">
        <f>'ZONE C'!DD57</f>
        <v>120.61</v>
      </c>
      <c r="M47">
        <f>'ZONE C'!DE57</f>
        <v>96.47</v>
      </c>
      <c r="N47">
        <f>'ZONE C'!DF57</f>
        <v>1.54</v>
      </c>
      <c r="O47">
        <f>'ZONE C'!DG57</f>
        <v>123.5</v>
      </c>
      <c r="P47">
        <f>'ZONE C'!DH57</f>
        <v>83.81</v>
      </c>
      <c r="Q47">
        <f>'ZONE C'!DK56</f>
        <v>84.04</v>
      </c>
      <c r="R47">
        <f>'ZONE C'!DI57</f>
        <v>2.0299999999999998</v>
      </c>
      <c r="S47">
        <f>'ZONE C'!DJ57</f>
        <v>123.5</v>
      </c>
      <c r="T47">
        <f>'ZONE C'!DK57</f>
        <v>83.81</v>
      </c>
      <c r="U47">
        <f>'ZONE C'!DL57</f>
        <v>2.0299999999999998</v>
      </c>
      <c r="V47">
        <f>'ZONE C'!DM57</f>
        <v>197.4</v>
      </c>
      <c r="W47">
        <f>'ZONE C'!DQ56</f>
        <v>89.57</v>
      </c>
      <c r="X47">
        <f>'ZONE C'!DN57</f>
        <v>424.5</v>
      </c>
      <c r="Y47">
        <f>'ZONE C'!DO57</f>
        <v>5.89</v>
      </c>
    </row>
    <row r="48" spans="1:25" x14ac:dyDescent="0.3">
      <c r="A48" s="26">
        <f>'ZONE C'!C58</f>
        <v>45535</v>
      </c>
      <c r="B48">
        <f>'ZONE C'!CV58</f>
        <v>0</v>
      </c>
      <c r="C48">
        <f>'ZONE C'!CW58</f>
        <v>0</v>
      </c>
      <c r="D48">
        <f>'ZONE C'!CX58</f>
        <v>0</v>
      </c>
      <c r="E48">
        <f>'ZONE C'!DE58</f>
        <v>0</v>
      </c>
      <c r="F48">
        <f>'ZONE C'!CY58</f>
        <v>0</v>
      </c>
      <c r="G48">
        <f>'ZONE C'!CZ58</f>
        <v>0</v>
      </c>
      <c r="H48">
        <f>'ZONE C'!DA58</f>
        <v>0</v>
      </c>
      <c r="I48">
        <f>'ZONE C'!DB58</f>
        <v>0</v>
      </c>
      <c r="J48">
        <f>'ZONE C'!DC58</f>
        <v>0</v>
      </c>
      <c r="K48">
        <f>'ZONE C'!DK57</f>
        <v>83.81</v>
      </c>
      <c r="L48">
        <f>'ZONE C'!DD58</f>
        <v>0</v>
      </c>
      <c r="M48">
        <f>'ZONE C'!DE58</f>
        <v>0</v>
      </c>
      <c r="N48">
        <f>'ZONE C'!DF58</f>
        <v>0</v>
      </c>
      <c r="O48">
        <f>'ZONE C'!DG58</f>
        <v>0</v>
      </c>
      <c r="P48">
        <f>'ZONE C'!DH58</f>
        <v>0</v>
      </c>
      <c r="Q48">
        <f>'ZONE C'!DK57</f>
        <v>83.81</v>
      </c>
      <c r="R48">
        <f>'ZONE C'!DI58</f>
        <v>0</v>
      </c>
      <c r="S48">
        <f>'ZONE C'!DJ58</f>
        <v>0</v>
      </c>
      <c r="T48">
        <f>'ZONE C'!DK58</f>
        <v>0</v>
      </c>
      <c r="U48">
        <f>'ZONE C'!DL58</f>
        <v>0</v>
      </c>
      <c r="V48">
        <f>'ZONE C'!DM58</f>
        <v>0</v>
      </c>
      <c r="W48">
        <f>'ZONE C'!DQ57</f>
        <v>89.91</v>
      </c>
      <c r="X48">
        <f>'ZONE C'!DN58</f>
        <v>0</v>
      </c>
      <c r="Y48">
        <f>'ZONE C'!DO58</f>
        <v>0</v>
      </c>
    </row>
    <row r="49" spans="1:25" x14ac:dyDescent="0.3">
      <c r="A49" s="26">
        <f>'ZONE C'!C59</f>
        <v>45536</v>
      </c>
      <c r="B49">
        <f>'ZONE C'!CV59</f>
        <v>0</v>
      </c>
      <c r="C49">
        <f>'ZONE C'!CW59</f>
        <v>0</v>
      </c>
      <c r="D49">
        <f>'ZONE C'!CX59</f>
        <v>0</v>
      </c>
      <c r="E49">
        <f>'ZONE C'!DE59</f>
        <v>0</v>
      </c>
      <c r="F49">
        <f>'ZONE C'!CY59</f>
        <v>0</v>
      </c>
      <c r="G49" t="str">
        <f>'ZONE C'!CZ59</f>
        <v xml:space="preserve"> </v>
      </c>
      <c r="H49">
        <f>'ZONE C'!DA59</f>
        <v>0</v>
      </c>
      <c r="I49">
        <f>'ZONE C'!DB59</f>
        <v>0</v>
      </c>
      <c r="J49">
        <f>'ZONE C'!DC59</f>
        <v>0</v>
      </c>
      <c r="K49">
        <f>'ZONE C'!DK58</f>
        <v>0</v>
      </c>
      <c r="L49">
        <f>'ZONE C'!DD59</f>
        <v>0</v>
      </c>
      <c r="M49">
        <f>'ZONE C'!DE59</f>
        <v>0</v>
      </c>
      <c r="N49">
        <f>'ZONE C'!DF59</f>
        <v>0</v>
      </c>
      <c r="O49">
        <f>'ZONE C'!DG59</f>
        <v>0</v>
      </c>
      <c r="P49">
        <f>'ZONE C'!DH59</f>
        <v>0</v>
      </c>
      <c r="Q49">
        <f>'ZONE C'!DK58</f>
        <v>0</v>
      </c>
      <c r="R49">
        <f>'ZONE C'!DI59</f>
        <v>0</v>
      </c>
      <c r="S49">
        <f>'ZONE C'!DJ59</f>
        <v>0</v>
      </c>
      <c r="T49">
        <f>'ZONE C'!DK59</f>
        <v>0</v>
      </c>
      <c r="U49">
        <f>'ZONE C'!DL59</f>
        <v>0</v>
      </c>
      <c r="V49">
        <f>'ZONE C'!DM59</f>
        <v>0</v>
      </c>
      <c r="W49">
        <f>'ZONE C'!DQ58</f>
        <v>0</v>
      </c>
      <c r="X49">
        <f>'ZONE C'!DN59</f>
        <v>0</v>
      </c>
      <c r="Y49">
        <f>'ZONE C'!DO59</f>
        <v>0</v>
      </c>
    </row>
    <row r="50" spans="1:25" x14ac:dyDescent="0.3">
      <c r="A50" s="26">
        <f>'ZONE C'!C60</f>
        <v>45537</v>
      </c>
      <c r="B50" t="str">
        <f>'ZONE C'!CV60</f>
        <v>NA</v>
      </c>
      <c r="C50">
        <f>'ZONE C'!CW60</f>
        <v>6.4</v>
      </c>
      <c r="D50">
        <f>'ZONE C'!CX60</f>
        <v>138.29</v>
      </c>
      <c r="E50">
        <f>'ZONE C'!DE60</f>
        <v>96.91</v>
      </c>
      <c r="F50">
        <f>'ZONE C'!CY60</f>
        <v>82.1</v>
      </c>
      <c r="G50">
        <f>'ZONE C'!CZ60</f>
        <v>1.92</v>
      </c>
      <c r="H50">
        <f>'ZONE C'!DA60</f>
        <v>136.4</v>
      </c>
      <c r="I50">
        <f>'ZONE C'!DB60</f>
        <v>1207</v>
      </c>
      <c r="J50">
        <f>'ZONE C'!DC60</f>
        <v>6.6</v>
      </c>
      <c r="K50">
        <f>'ZONE C'!DK59</f>
        <v>0</v>
      </c>
      <c r="L50">
        <f>'ZONE C'!DD60</f>
        <v>117.67</v>
      </c>
      <c r="M50">
        <f>'ZONE C'!DE60</f>
        <v>96.91</v>
      </c>
      <c r="N50">
        <f>'ZONE C'!DF60</f>
        <v>1.53</v>
      </c>
      <c r="O50">
        <f>'ZONE C'!DG60</f>
        <v>236.8</v>
      </c>
      <c r="P50">
        <f>'ZONE C'!DH60</f>
        <v>495.3</v>
      </c>
      <c r="Q50">
        <f>'ZONE C'!DK59</f>
        <v>0</v>
      </c>
      <c r="R50">
        <f>'ZONE C'!DI60</f>
        <v>6.1</v>
      </c>
      <c r="S50">
        <f>'ZONE C'!DJ60</f>
        <v>0</v>
      </c>
      <c r="T50">
        <f>'ZONE C'!DK60</f>
        <v>0</v>
      </c>
      <c r="U50">
        <f>'ZONE C'!DL60</f>
        <v>0</v>
      </c>
      <c r="V50">
        <f>'ZONE C'!DM60</f>
        <v>182.7</v>
      </c>
      <c r="W50">
        <f>'ZONE C'!DQ59</f>
        <v>0</v>
      </c>
      <c r="X50">
        <f>'ZONE C'!DN60</f>
        <v>464.5</v>
      </c>
      <c r="Y50">
        <f>'ZONE C'!DO60</f>
        <v>6.1</v>
      </c>
    </row>
    <row r="51" spans="1:25" x14ac:dyDescent="0.3">
      <c r="A51" s="26">
        <f>'ZONE C'!C61</f>
        <v>45538</v>
      </c>
      <c r="B51" t="str">
        <f>'ZONE C'!CV61</f>
        <v>NA</v>
      </c>
      <c r="C51">
        <f>'ZONE C'!CW61</f>
        <v>6.5</v>
      </c>
      <c r="D51">
        <f>'ZONE C'!CX61</f>
        <v>134.19999999999999</v>
      </c>
      <c r="E51">
        <f>'ZONE C'!DE61</f>
        <v>95.37</v>
      </c>
      <c r="F51">
        <f>'ZONE C'!CY61</f>
        <v>82.8</v>
      </c>
      <c r="G51">
        <f>'ZONE C'!CZ61</f>
        <v>1.91</v>
      </c>
      <c r="H51">
        <f>'ZONE C'!DA61</f>
        <v>128.6</v>
      </c>
      <c r="I51">
        <f>'ZONE C'!DB61</f>
        <v>1069.0999999999999</v>
      </c>
      <c r="J51">
        <f>'ZONE C'!DC61</f>
        <v>6.4</v>
      </c>
      <c r="K51">
        <f>'ZONE C'!DK60</f>
        <v>0</v>
      </c>
      <c r="L51">
        <f>'ZONE C'!DD61</f>
        <v>113.3</v>
      </c>
      <c r="M51">
        <f>'ZONE C'!DE61</f>
        <v>95.37</v>
      </c>
      <c r="N51">
        <f>'ZONE C'!DF61</f>
        <v>1.54</v>
      </c>
      <c r="O51">
        <f>'ZONE C'!DG61</f>
        <v>244.4</v>
      </c>
      <c r="P51">
        <f>'ZONE C'!DH61</f>
        <v>1507.7</v>
      </c>
      <c r="Q51">
        <f>'ZONE C'!DK60</f>
        <v>0</v>
      </c>
      <c r="R51">
        <f>'ZONE C'!DI61</f>
        <v>5.9</v>
      </c>
      <c r="S51">
        <f>'ZONE C'!DJ61</f>
        <v>116.57</v>
      </c>
      <c r="T51">
        <f>'ZONE C'!DK61</f>
        <v>83.48</v>
      </c>
      <c r="U51">
        <f>'ZONE C'!DL61</f>
        <v>2.04</v>
      </c>
      <c r="V51">
        <f>'ZONE C'!DM61</f>
        <v>191.6</v>
      </c>
      <c r="W51">
        <f>'ZONE C'!DQ60</f>
        <v>89.19</v>
      </c>
      <c r="X51">
        <f>'ZONE C'!DN61</f>
        <v>435.7</v>
      </c>
      <c r="Y51">
        <f>'ZONE C'!DO61</f>
        <v>6.01</v>
      </c>
    </row>
    <row r="52" spans="1:25" x14ac:dyDescent="0.3">
      <c r="A52" s="26">
        <f>'ZONE C'!C62</f>
        <v>45539</v>
      </c>
      <c r="B52" t="str">
        <f>'ZONE C'!CV62</f>
        <v>NA</v>
      </c>
      <c r="C52">
        <f>'ZONE C'!CW62</f>
        <v>6.6</v>
      </c>
      <c r="D52">
        <f>'ZONE C'!CX62</f>
        <v>0</v>
      </c>
      <c r="E52">
        <f>'ZONE C'!DE62</f>
        <v>0</v>
      </c>
      <c r="F52">
        <f>'ZONE C'!CY62</f>
        <v>0</v>
      </c>
      <c r="G52">
        <f>'ZONE C'!CZ62</f>
        <v>0</v>
      </c>
      <c r="H52">
        <f>'ZONE C'!DA62</f>
        <v>181.5</v>
      </c>
      <c r="I52">
        <f>'ZONE C'!DB62</f>
        <v>1258.5999999999999</v>
      </c>
      <c r="J52">
        <f>'ZONE C'!DC62</f>
        <v>6.8</v>
      </c>
      <c r="K52">
        <f>'ZONE C'!DK61</f>
        <v>83.48</v>
      </c>
      <c r="L52">
        <f>'ZONE C'!DD62</f>
        <v>0</v>
      </c>
      <c r="M52">
        <f>'ZONE C'!DE62</f>
        <v>0</v>
      </c>
      <c r="N52">
        <f>'ZONE C'!DF62</f>
        <v>0</v>
      </c>
      <c r="O52">
        <f>'ZONE C'!DG62</f>
        <v>261.5</v>
      </c>
      <c r="P52">
        <f>'ZONE C'!DH62</f>
        <v>1877</v>
      </c>
      <c r="Q52">
        <f>'ZONE C'!DK61</f>
        <v>83.48</v>
      </c>
      <c r="R52">
        <f>'ZONE C'!DI62</f>
        <v>6.3</v>
      </c>
      <c r="S52">
        <f>'ZONE C'!DJ62</f>
        <v>118.6</v>
      </c>
      <c r="T52">
        <f>'ZONE C'!DK62</f>
        <v>83.4</v>
      </c>
      <c r="U52">
        <f>'ZONE C'!DL62</f>
        <v>2.0299999999999998</v>
      </c>
      <c r="V52">
        <f>'ZONE C'!DM62</f>
        <v>190.4</v>
      </c>
      <c r="W52">
        <f>'ZONE C'!DQ61</f>
        <v>86.53</v>
      </c>
      <c r="X52">
        <f>'ZONE C'!DN62</f>
        <v>464.4</v>
      </c>
      <c r="Y52">
        <f>'ZONE C'!DO62</f>
        <v>6.15</v>
      </c>
    </row>
    <row r="53" spans="1:25" x14ac:dyDescent="0.3">
      <c r="A53" s="26">
        <f>'ZONE C'!C63</f>
        <v>45540</v>
      </c>
      <c r="B53" t="str">
        <f>'ZONE C'!CV63</f>
        <v>NA</v>
      </c>
      <c r="C53">
        <f>'ZONE C'!CW63</f>
        <v>6.41</v>
      </c>
      <c r="D53">
        <f>'ZONE C'!CX63</f>
        <v>0</v>
      </c>
      <c r="E53">
        <f>'ZONE C'!DE63</f>
        <v>0</v>
      </c>
      <c r="F53">
        <f>'ZONE C'!CY63</f>
        <v>0</v>
      </c>
      <c r="G53">
        <f>'ZONE C'!CZ63</f>
        <v>0</v>
      </c>
      <c r="H53">
        <f>'ZONE C'!DA63</f>
        <v>541.9</v>
      </c>
      <c r="I53">
        <f>'ZONE C'!DB63</f>
        <v>1370.1</v>
      </c>
      <c r="J53">
        <f>'ZONE C'!DC63</f>
        <v>6.7</v>
      </c>
      <c r="K53">
        <f>'ZONE C'!DK62</f>
        <v>83.4</v>
      </c>
      <c r="L53">
        <f>'ZONE C'!DD63</f>
        <v>0</v>
      </c>
      <c r="M53">
        <f>'ZONE C'!DE63</f>
        <v>0</v>
      </c>
      <c r="N53">
        <f>'ZONE C'!DF63</f>
        <v>0</v>
      </c>
      <c r="O53">
        <f>'ZONE C'!DG63</f>
        <v>247.5</v>
      </c>
      <c r="P53">
        <f>'ZONE C'!DH63</f>
        <v>117.3</v>
      </c>
      <c r="Q53">
        <f>'ZONE C'!DK62</f>
        <v>83.4</v>
      </c>
      <c r="R53">
        <f>'ZONE C'!DI63</f>
        <v>5.8</v>
      </c>
      <c r="S53">
        <f>'ZONE C'!DJ63</f>
        <v>121.08</v>
      </c>
      <c r="T53">
        <f>'ZONE C'!DK63</f>
        <v>85.47</v>
      </c>
      <c r="U53">
        <f>'ZONE C'!DL63</f>
        <v>2.0299999999999998</v>
      </c>
      <c r="V53">
        <f>'ZONE C'!DM63</f>
        <v>189.8</v>
      </c>
      <c r="W53">
        <f>'ZONE C'!DQ62</f>
        <v>86.4</v>
      </c>
      <c r="X53">
        <f>'ZONE C'!DN63</f>
        <v>376.9</v>
      </c>
      <c r="Y53">
        <f>'ZONE C'!DO63</f>
        <v>6</v>
      </c>
    </row>
    <row r="54" spans="1:25" x14ac:dyDescent="0.3">
      <c r="A54" s="26">
        <f>'ZONE C'!C64</f>
        <v>45541</v>
      </c>
      <c r="B54" t="str">
        <f>'ZONE C'!CV64</f>
        <v>NA</v>
      </c>
      <c r="C54">
        <f>'ZONE C'!CW64</f>
        <v>6.5</v>
      </c>
      <c r="D54">
        <f>'ZONE C'!CX64</f>
        <v>0</v>
      </c>
      <c r="E54">
        <f>'ZONE C'!DE64</f>
        <v>0</v>
      </c>
      <c r="F54">
        <f>'ZONE C'!CY64</f>
        <v>0</v>
      </c>
      <c r="G54">
        <f>'ZONE C'!CZ64</f>
        <v>0</v>
      </c>
      <c r="H54">
        <f>'ZONE C'!DA64</f>
        <v>568.29999999999995</v>
      </c>
      <c r="I54">
        <f>'ZONE C'!DB64</f>
        <v>1412.5</v>
      </c>
      <c r="J54">
        <f>'ZONE C'!DC64</f>
        <v>6.8</v>
      </c>
      <c r="K54">
        <f>'ZONE C'!DK63</f>
        <v>85.47</v>
      </c>
      <c r="L54">
        <f>'ZONE C'!DD64</f>
        <v>0</v>
      </c>
      <c r="M54">
        <f>'ZONE C'!DE64</f>
        <v>0</v>
      </c>
      <c r="N54">
        <f>'ZONE C'!DF64</f>
        <v>0</v>
      </c>
      <c r="O54">
        <f>'ZONE C'!DG64</f>
        <v>238</v>
      </c>
      <c r="P54">
        <f>'ZONE C'!DH64</f>
        <v>1231.2</v>
      </c>
      <c r="Q54">
        <f>'ZONE C'!DK63</f>
        <v>85.47</v>
      </c>
      <c r="R54">
        <f>'ZONE C'!DI64</f>
        <v>5.9</v>
      </c>
      <c r="S54">
        <f>'ZONE C'!DJ64</f>
        <v>121.74</v>
      </c>
      <c r="T54">
        <f>'ZONE C'!DK64</f>
        <v>84.89</v>
      </c>
      <c r="U54">
        <f>'ZONE C'!DL64</f>
        <v>2.0499999999999998</v>
      </c>
      <c r="V54">
        <f>'ZONE C'!DM64</f>
        <v>188.9</v>
      </c>
      <c r="W54">
        <f>'ZONE C'!DQ63</f>
        <v>86.41</v>
      </c>
      <c r="X54">
        <f>'ZONE C'!DN64</f>
        <v>410.3</v>
      </c>
      <c r="Y54">
        <f>'ZONE C'!DO64</f>
        <v>6.1</v>
      </c>
    </row>
    <row r="55" spans="1:25" x14ac:dyDescent="0.3">
      <c r="A55" s="26">
        <f>'ZONE C'!C65</f>
        <v>45542</v>
      </c>
      <c r="B55">
        <f>'ZONE C'!CV65</f>
        <v>0</v>
      </c>
      <c r="C55">
        <f>'ZONE C'!CW65</f>
        <v>0</v>
      </c>
      <c r="D55">
        <f>'ZONE C'!CX65</f>
        <v>85</v>
      </c>
      <c r="E55">
        <f>'ZONE C'!DE65</f>
        <v>98</v>
      </c>
      <c r="F55">
        <f>'ZONE C'!CY65</f>
        <v>82</v>
      </c>
      <c r="G55">
        <f>'ZONE C'!CZ65</f>
        <v>1.96</v>
      </c>
      <c r="H55">
        <f>'ZONE C'!DA65</f>
        <v>0</v>
      </c>
      <c r="I55">
        <f>'ZONE C'!DB65</f>
        <v>0</v>
      </c>
      <c r="J55">
        <f>'ZONE C'!DC65</f>
        <v>0</v>
      </c>
      <c r="K55">
        <f>'ZONE C'!DK64</f>
        <v>84.89</v>
      </c>
      <c r="L55">
        <f>'ZONE C'!DD65</f>
        <v>100</v>
      </c>
      <c r="M55">
        <f>'ZONE C'!DE65</f>
        <v>98</v>
      </c>
      <c r="N55">
        <f>'ZONE C'!DF65</f>
        <v>1.52</v>
      </c>
      <c r="O55">
        <f>'ZONE C'!DG65</f>
        <v>0</v>
      </c>
      <c r="P55">
        <f>'ZONE C'!DH65</f>
        <v>0</v>
      </c>
      <c r="Q55">
        <f>'ZONE C'!DK64</f>
        <v>84.89</v>
      </c>
      <c r="R55">
        <f>'ZONE C'!DI65</f>
        <v>0</v>
      </c>
      <c r="S55">
        <f>'ZONE C'!DJ65</f>
        <v>87</v>
      </c>
      <c r="T55">
        <f>'ZONE C'!DK65</f>
        <v>84</v>
      </c>
      <c r="U55">
        <f>'ZONE C'!DL65</f>
        <v>2.08</v>
      </c>
      <c r="V55">
        <f>'ZONE C'!DM65</f>
        <v>0</v>
      </c>
      <c r="W55">
        <f>'ZONE C'!DQ64</f>
        <v>85.3</v>
      </c>
      <c r="X55">
        <f>'ZONE C'!DN65</f>
        <v>0</v>
      </c>
      <c r="Y55">
        <f>'ZONE C'!DO65</f>
        <v>0</v>
      </c>
    </row>
    <row r="56" spans="1:25" x14ac:dyDescent="0.3">
      <c r="A56" s="26">
        <f>'ZONE C'!C66</f>
        <v>45543</v>
      </c>
      <c r="B56">
        <f>'ZONE C'!CV66</f>
        <v>0</v>
      </c>
      <c r="C56">
        <f>'ZONE C'!CW66</f>
        <v>0</v>
      </c>
      <c r="D56">
        <f>'ZONE C'!CX66</f>
        <v>86</v>
      </c>
      <c r="E56">
        <f>'ZONE C'!DE66</f>
        <v>98</v>
      </c>
      <c r="F56">
        <f>'ZONE C'!CY66</f>
        <v>83</v>
      </c>
      <c r="G56">
        <f>'ZONE C'!CZ66</f>
        <v>1.94</v>
      </c>
      <c r="H56">
        <f>'ZONE C'!DA66</f>
        <v>0</v>
      </c>
      <c r="I56">
        <f>'ZONE C'!DB66</f>
        <v>0</v>
      </c>
      <c r="J56">
        <f>'ZONE C'!DC66</f>
        <v>0</v>
      </c>
      <c r="K56">
        <f>'ZONE C'!DK65</f>
        <v>84</v>
      </c>
      <c r="L56">
        <f>'ZONE C'!DD66</f>
        <v>101</v>
      </c>
      <c r="M56">
        <f>'ZONE C'!DE66</f>
        <v>98</v>
      </c>
      <c r="N56">
        <f>'ZONE C'!DF66</f>
        <v>1.52</v>
      </c>
      <c r="O56">
        <f>'ZONE C'!DG66</f>
        <v>0</v>
      </c>
      <c r="P56">
        <f>'ZONE C'!DH66</f>
        <v>0</v>
      </c>
      <c r="Q56">
        <f>'ZONE C'!DK65</f>
        <v>84</v>
      </c>
      <c r="R56">
        <f>'ZONE C'!DI66</f>
        <v>0</v>
      </c>
      <c r="S56">
        <f>'ZONE C'!DJ66</f>
        <v>87</v>
      </c>
      <c r="T56">
        <f>'ZONE C'!DK66</f>
        <v>84</v>
      </c>
      <c r="U56">
        <f>'ZONE C'!DL66</f>
        <v>2.0699999999999998</v>
      </c>
      <c r="V56">
        <f>'ZONE C'!DM66</f>
        <v>0</v>
      </c>
      <c r="W56">
        <f>'ZONE C'!DQ65</f>
        <v>86</v>
      </c>
      <c r="X56">
        <f>'ZONE C'!DN66</f>
        <v>0</v>
      </c>
      <c r="Y56">
        <f>'ZONE C'!DO66</f>
        <v>0</v>
      </c>
    </row>
    <row r="57" spans="1:25" x14ac:dyDescent="0.3">
      <c r="A57" s="26">
        <f>'ZONE C'!C67</f>
        <v>45544</v>
      </c>
      <c r="B57" t="str">
        <f>'ZONE C'!CV67</f>
        <v>NA</v>
      </c>
      <c r="C57">
        <f>'ZONE C'!CW67</f>
        <v>7</v>
      </c>
      <c r="D57">
        <f>'ZONE C'!CX67</f>
        <v>122.27</v>
      </c>
      <c r="E57">
        <f>'ZONE C'!DE67</f>
        <v>97.1</v>
      </c>
      <c r="F57">
        <f>'ZONE C'!CY67</f>
        <v>81.77</v>
      </c>
      <c r="G57">
        <f>'ZONE C'!CZ67</f>
        <v>1.92</v>
      </c>
      <c r="H57">
        <f>'ZONE C'!DA67</f>
        <v>264.89999999999998</v>
      </c>
      <c r="I57">
        <f>'ZONE C'!DB67</f>
        <v>2196.1999999999998</v>
      </c>
      <c r="J57">
        <f>'ZONE C'!DC67</f>
        <v>7.3</v>
      </c>
      <c r="K57">
        <f>'ZONE C'!DK66</f>
        <v>84</v>
      </c>
      <c r="L57">
        <f>'ZONE C'!DD67</f>
        <v>116.49</v>
      </c>
      <c r="M57">
        <f>'ZONE C'!DE67</f>
        <v>97.1</v>
      </c>
      <c r="N57">
        <f>'ZONE C'!DF67</f>
        <v>1.52</v>
      </c>
      <c r="O57">
        <f>'ZONE C'!DG67</f>
        <v>863.9</v>
      </c>
      <c r="P57">
        <f>'ZONE C'!DH67</f>
        <v>1352.9</v>
      </c>
      <c r="Q57">
        <f>'ZONE C'!DK66</f>
        <v>84</v>
      </c>
      <c r="R57">
        <f>'ZONE C'!DI67</f>
        <v>6.2</v>
      </c>
      <c r="S57">
        <f>'ZONE C'!DJ67</f>
        <v>121.26</v>
      </c>
      <c r="T57">
        <f>'ZONE C'!DK67</f>
        <v>84.75</v>
      </c>
      <c r="U57">
        <f>'ZONE C'!DL67</f>
        <v>2.0699999999999998</v>
      </c>
      <c r="V57">
        <f>'ZONE C'!DM67</f>
        <v>154.19999999999999</v>
      </c>
      <c r="W57">
        <f>'ZONE C'!DQ66</f>
        <v>85</v>
      </c>
      <c r="X57">
        <f>'ZONE C'!DN67</f>
        <v>520.1</v>
      </c>
      <c r="Y57">
        <f>'ZONE C'!DO67</f>
        <v>6.31</v>
      </c>
    </row>
    <row r="58" spans="1:25" x14ac:dyDescent="0.3">
      <c r="A58" s="26">
        <f>'ZONE C'!C68</f>
        <v>45545</v>
      </c>
      <c r="B58" t="str">
        <f>'ZONE C'!CV68</f>
        <v>NA</v>
      </c>
      <c r="C58">
        <f>'ZONE C'!CW68</f>
        <v>7</v>
      </c>
      <c r="D58">
        <f>'ZONE C'!CX68</f>
        <v>0</v>
      </c>
      <c r="E58">
        <f>'ZONE C'!DE68</f>
        <v>100.03</v>
      </c>
      <c r="F58">
        <f>'ZONE C'!CY68</f>
        <v>0</v>
      </c>
      <c r="G58">
        <f>'ZONE C'!CZ68</f>
        <v>0</v>
      </c>
      <c r="H58">
        <f>'ZONE C'!DA68</f>
        <v>576.4</v>
      </c>
      <c r="I58">
        <f>'ZONE C'!DB68</f>
        <v>3425.3</v>
      </c>
      <c r="J58">
        <f>'ZONE C'!DC68</f>
        <v>8.1999999999999993</v>
      </c>
      <c r="K58">
        <f>'ZONE C'!DK67</f>
        <v>84.75</v>
      </c>
      <c r="L58">
        <f>'ZONE C'!DD68</f>
        <v>119.49</v>
      </c>
      <c r="M58">
        <f>'ZONE C'!DE68</f>
        <v>100.03</v>
      </c>
      <c r="N58">
        <f>'ZONE C'!DF68</f>
        <v>1.53</v>
      </c>
      <c r="O58">
        <f>'ZONE C'!DG68</f>
        <v>254.2</v>
      </c>
      <c r="P58">
        <f>'ZONE C'!DH68</f>
        <v>1271.5</v>
      </c>
      <c r="Q58">
        <f>'ZONE C'!DK67</f>
        <v>84.75</v>
      </c>
      <c r="R58">
        <f>'ZONE C'!DI68</f>
        <v>6.2</v>
      </c>
      <c r="S58">
        <f>'ZONE C'!DJ68</f>
        <v>124.65</v>
      </c>
      <c r="T58">
        <f>'ZONE C'!DK68</f>
        <v>84.24</v>
      </c>
      <c r="U58">
        <f>'ZONE C'!DL68</f>
        <v>2.08</v>
      </c>
      <c r="V58">
        <f>'ZONE C'!DM68</f>
        <v>176.5</v>
      </c>
      <c r="W58">
        <f>'ZONE C'!DQ67</f>
        <v>85.52</v>
      </c>
      <c r="X58">
        <f>'ZONE C'!DN68</f>
        <v>287.60000000000002</v>
      </c>
      <c r="Y58">
        <f>'ZONE C'!DO68</f>
        <v>6.4</v>
      </c>
    </row>
    <row r="59" spans="1:25" x14ac:dyDescent="0.3">
      <c r="A59" s="26">
        <f>'ZONE C'!C69</f>
        <v>45546</v>
      </c>
      <c r="B59" t="str">
        <f>'ZONE C'!CV69</f>
        <v>NA</v>
      </c>
      <c r="C59">
        <f>'ZONE C'!CW69</f>
        <v>7.3</v>
      </c>
      <c r="D59">
        <f>'ZONE C'!CX69</f>
        <v>129.80000000000001</v>
      </c>
      <c r="E59">
        <f>'ZONE C'!DE69</f>
        <v>97.9</v>
      </c>
      <c r="F59">
        <f>'ZONE C'!CY69</f>
        <v>82.84</v>
      </c>
      <c r="G59">
        <f>'ZONE C'!CZ69</f>
        <v>1.95</v>
      </c>
      <c r="H59">
        <f>'ZONE C'!DA69</f>
        <v>518.70000000000005</v>
      </c>
      <c r="I59">
        <f>'ZONE C'!DB69</f>
        <v>3134.5</v>
      </c>
      <c r="J59">
        <f>'ZONE C'!DC69</f>
        <v>8.1999999999999993</v>
      </c>
      <c r="K59">
        <f>'ZONE C'!DK68</f>
        <v>84.24</v>
      </c>
      <c r="L59">
        <f>'ZONE C'!DD69</f>
        <v>114.52</v>
      </c>
      <c r="M59">
        <f>'ZONE C'!DE69</f>
        <v>97.9</v>
      </c>
      <c r="N59">
        <f>'ZONE C'!DF69</f>
        <v>1.53</v>
      </c>
      <c r="O59">
        <f>'ZONE C'!DG69</f>
        <v>266.8</v>
      </c>
      <c r="P59">
        <f>'ZONE C'!DH69</f>
        <v>1509.3</v>
      </c>
      <c r="Q59">
        <f>'ZONE C'!DK68</f>
        <v>84.24</v>
      </c>
      <c r="R59">
        <f>'ZONE C'!DI69</f>
        <v>6.4</v>
      </c>
      <c r="S59">
        <f>'ZONE C'!DJ69</f>
        <v>120.78</v>
      </c>
      <c r="T59">
        <f>'ZONE C'!DK69</f>
        <v>84.49</v>
      </c>
      <c r="U59">
        <f>'ZONE C'!DL69</f>
        <v>2.09</v>
      </c>
      <c r="V59">
        <f>'ZONE C'!DM69</f>
        <v>190.9</v>
      </c>
      <c r="W59">
        <f>'ZONE C'!DQ68</f>
        <v>85.33</v>
      </c>
      <c r="X59">
        <f>'ZONE C'!DN69</f>
        <v>597.70000000000005</v>
      </c>
      <c r="Y59">
        <f>'ZONE C'!DO69</f>
        <v>6.59</v>
      </c>
    </row>
    <row r="60" spans="1:25" x14ac:dyDescent="0.3">
      <c r="A60" s="26">
        <f>'ZONE C'!C70</f>
        <v>45547</v>
      </c>
      <c r="B60" t="str">
        <f>'ZONE C'!CV70</f>
        <v>NA</v>
      </c>
      <c r="C60">
        <f>'ZONE C'!CW70</f>
        <v>6.7</v>
      </c>
      <c r="D60">
        <f>'ZONE C'!CX70</f>
        <v>129.44999999999999</v>
      </c>
      <c r="E60">
        <f>'ZONE C'!DE70</f>
        <v>98.57</v>
      </c>
      <c r="F60">
        <f>'ZONE C'!CY70</f>
        <v>83.73</v>
      </c>
      <c r="G60">
        <f>'ZONE C'!CZ70</f>
        <v>1.9</v>
      </c>
      <c r="H60">
        <f>'ZONE C'!DA70</f>
        <v>557.1</v>
      </c>
      <c r="I60">
        <f>'ZONE C'!DB70</f>
        <v>3118.9</v>
      </c>
      <c r="J60">
        <f>'ZONE C'!DC70</f>
        <v>7.9</v>
      </c>
      <c r="K60">
        <f>'ZONE C'!DK69</f>
        <v>84.49</v>
      </c>
      <c r="L60">
        <f>'ZONE C'!DD70</f>
        <v>121.5</v>
      </c>
      <c r="M60">
        <f>'ZONE C'!DE70</f>
        <v>98.57</v>
      </c>
      <c r="N60">
        <f>'ZONE C'!DF70</f>
        <v>1.55</v>
      </c>
      <c r="O60">
        <f>'ZONE C'!DG70</f>
        <v>246.5</v>
      </c>
      <c r="P60">
        <f>'ZONE C'!DH70</f>
        <v>1724.3</v>
      </c>
      <c r="Q60">
        <f>'ZONE C'!DK69</f>
        <v>84.49</v>
      </c>
      <c r="R60">
        <f>'ZONE C'!DI70</f>
        <v>6.5</v>
      </c>
      <c r="S60">
        <f>'ZONE C'!DJ70</f>
        <v>130.1</v>
      </c>
      <c r="T60">
        <f>'ZONE C'!DK70</f>
        <v>84.98</v>
      </c>
      <c r="U60">
        <f>'ZONE C'!DL70</f>
        <v>2.0699999999999998</v>
      </c>
      <c r="V60">
        <f>'ZONE C'!DM70</f>
        <v>181.1</v>
      </c>
      <c r="W60">
        <f>'ZONE C'!DQ69</f>
        <v>87.29</v>
      </c>
      <c r="X60">
        <f>'ZONE C'!DN70</f>
        <v>606.1</v>
      </c>
      <c r="Y60">
        <f>'ZONE C'!DO70</f>
        <v>6.56</v>
      </c>
    </row>
    <row r="61" spans="1:25" x14ac:dyDescent="0.3">
      <c r="A61" s="26">
        <f>'ZONE C'!C71</f>
        <v>45548</v>
      </c>
      <c r="B61" t="str">
        <f>'ZONE C'!CV71</f>
        <v>NA</v>
      </c>
      <c r="C61">
        <f>'ZONE C'!CW71</f>
        <v>6.6</v>
      </c>
      <c r="D61">
        <f>'ZONE C'!CX71</f>
        <v>120.17</v>
      </c>
      <c r="E61">
        <f>'ZONE C'!DE71</f>
        <v>94.81</v>
      </c>
      <c r="F61">
        <f>'ZONE C'!CY71</f>
        <v>81.8</v>
      </c>
      <c r="G61">
        <f>'ZONE C'!CZ71</f>
        <v>1.9</v>
      </c>
      <c r="H61">
        <f>'ZONE C'!DA71</f>
        <v>497.6</v>
      </c>
      <c r="I61">
        <f>'ZONE C'!DB71</f>
        <v>2571.3000000000002</v>
      </c>
      <c r="J61">
        <f>'ZONE C'!DC71</f>
        <v>7.3</v>
      </c>
      <c r="K61">
        <f>'ZONE C'!DK70</f>
        <v>84.98</v>
      </c>
      <c r="L61">
        <f>'ZONE C'!DD71</f>
        <v>109</v>
      </c>
      <c r="M61">
        <f>'ZONE C'!DE71</f>
        <v>94.81</v>
      </c>
      <c r="N61">
        <f>'ZONE C'!DF71</f>
        <v>1.54</v>
      </c>
      <c r="O61">
        <f>'ZONE C'!DG71</f>
        <v>243.5</v>
      </c>
      <c r="P61">
        <f>'ZONE C'!DH71</f>
        <v>1559.4</v>
      </c>
      <c r="Q61">
        <f>'ZONE C'!DK70</f>
        <v>84.98</v>
      </c>
      <c r="R61">
        <f>'ZONE C'!DI71</f>
        <v>6.3</v>
      </c>
      <c r="S61">
        <f>'ZONE C'!DJ71</f>
        <v>120.7</v>
      </c>
      <c r="T61">
        <f>'ZONE C'!DK71</f>
        <v>84.06</v>
      </c>
      <c r="U61">
        <f>'ZONE C'!DL71</f>
        <v>2.09</v>
      </c>
      <c r="V61">
        <f>'ZONE C'!DM71</f>
        <v>186.9</v>
      </c>
      <c r="W61">
        <f>'ZONE C'!DQ70</f>
        <v>88.62</v>
      </c>
      <c r="X61">
        <f>'ZONE C'!DN71</f>
        <v>534.20000000000005</v>
      </c>
      <c r="Y61">
        <f>'ZONE C'!DO71</f>
        <v>6.35</v>
      </c>
    </row>
    <row r="62" spans="1:25" x14ac:dyDescent="0.3">
      <c r="A62" s="26">
        <f>'ZONE C'!C72</f>
        <v>45549</v>
      </c>
      <c r="B62">
        <f>'ZONE C'!CV72</f>
        <v>0</v>
      </c>
      <c r="C62">
        <f>'ZONE C'!CW72</f>
        <v>0</v>
      </c>
      <c r="D62">
        <f>'ZONE C'!CX72</f>
        <v>0</v>
      </c>
      <c r="E62">
        <f>'ZONE C'!DE72</f>
        <v>0</v>
      </c>
      <c r="F62">
        <f>'ZONE C'!CY72</f>
        <v>0</v>
      </c>
      <c r="G62">
        <f>'ZONE C'!CZ72</f>
        <v>0</v>
      </c>
      <c r="H62">
        <f>'ZONE C'!DA72</f>
        <v>0</v>
      </c>
      <c r="I62">
        <f>'ZONE C'!DB72</f>
        <v>0</v>
      </c>
      <c r="J62">
        <f>'ZONE C'!DC72</f>
        <v>0</v>
      </c>
      <c r="K62">
        <f>'ZONE C'!DK71</f>
        <v>84.06</v>
      </c>
      <c r="L62">
        <f>'ZONE C'!DD72</f>
        <v>0</v>
      </c>
      <c r="M62">
        <f>'ZONE C'!DE72</f>
        <v>0</v>
      </c>
      <c r="N62">
        <f>'ZONE C'!DF72</f>
        <v>0</v>
      </c>
      <c r="O62">
        <f>'ZONE C'!DG72</f>
        <v>0</v>
      </c>
      <c r="P62">
        <f>'ZONE C'!DH72</f>
        <v>0</v>
      </c>
      <c r="Q62">
        <f>'ZONE C'!DK71</f>
        <v>84.06</v>
      </c>
      <c r="R62">
        <f>'ZONE C'!DI72</f>
        <v>0</v>
      </c>
      <c r="S62">
        <f>'ZONE C'!DJ72</f>
        <v>0</v>
      </c>
      <c r="T62">
        <f>'ZONE C'!DK72</f>
        <v>0</v>
      </c>
      <c r="U62">
        <f>'ZONE C'!DL72</f>
        <v>0</v>
      </c>
      <c r="V62">
        <f>'ZONE C'!DM72</f>
        <v>0</v>
      </c>
      <c r="W62">
        <f>'ZONE C'!DQ71</f>
        <v>6.98</v>
      </c>
      <c r="X62">
        <f>'ZONE C'!DN72</f>
        <v>0</v>
      </c>
      <c r="Y62">
        <f>'ZONE C'!DO72</f>
        <v>0</v>
      </c>
    </row>
    <row r="63" spans="1:25" x14ac:dyDescent="0.3">
      <c r="A63" s="26">
        <f>'ZONE C'!C73</f>
        <v>45550</v>
      </c>
      <c r="B63">
        <f>'ZONE C'!CV73</f>
        <v>0</v>
      </c>
      <c r="C63">
        <f>'ZONE C'!CW73</f>
        <v>0</v>
      </c>
      <c r="D63">
        <f>'ZONE C'!CX73</f>
        <v>0</v>
      </c>
      <c r="E63">
        <f>'ZONE C'!DE73</f>
        <v>0</v>
      </c>
      <c r="F63">
        <f>'ZONE C'!CY73</f>
        <v>0</v>
      </c>
      <c r="G63">
        <f>'ZONE C'!CZ73</f>
        <v>0</v>
      </c>
      <c r="H63">
        <f>'ZONE C'!DA73</f>
        <v>0</v>
      </c>
      <c r="I63">
        <f>'ZONE C'!DB73</f>
        <v>0</v>
      </c>
      <c r="J63">
        <f>'ZONE C'!DC73</f>
        <v>0</v>
      </c>
      <c r="K63">
        <f>'ZONE C'!DK72</f>
        <v>0</v>
      </c>
      <c r="L63">
        <f>'ZONE C'!DD73</f>
        <v>0</v>
      </c>
      <c r="M63">
        <f>'ZONE C'!DE73</f>
        <v>0</v>
      </c>
      <c r="N63">
        <f>'ZONE C'!DF73</f>
        <v>0</v>
      </c>
      <c r="O63">
        <f>'ZONE C'!DG73</f>
        <v>0</v>
      </c>
      <c r="P63">
        <f>'ZONE C'!DH73</f>
        <v>0</v>
      </c>
      <c r="Q63">
        <f>'ZONE C'!DK72</f>
        <v>0</v>
      </c>
      <c r="R63">
        <f>'ZONE C'!DI73</f>
        <v>0</v>
      </c>
      <c r="S63">
        <f>'ZONE C'!DJ73</f>
        <v>0</v>
      </c>
      <c r="T63">
        <f>'ZONE C'!DK73</f>
        <v>0</v>
      </c>
      <c r="U63">
        <f>'ZONE C'!DL73</f>
        <v>0</v>
      </c>
      <c r="V63">
        <f>'ZONE C'!DM73</f>
        <v>0</v>
      </c>
      <c r="W63">
        <f>'ZONE C'!DQ72</f>
        <v>0</v>
      </c>
      <c r="X63">
        <f>'ZONE C'!DN73</f>
        <v>0</v>
      </c>
      <c r="Y63">
        <f>'ZONE C'!DO73</f>
        <v>0</v>
      </c>
    </row>
    <row r="64" spans="1:25" x14ac:dyDescent="0.3">
      <c r="A64" s="26">
        <f>'ZONE C'!C74</f>
        <v>45551</v>
      </c>
      <c r="B64">
        <f>'ZONE C'!CV74</f>
        <v>0</v>
      </c>
      <c r="C64">
        <f>'ZONE C'!CW74</f>
        <v>0</v>
      </c>
      <c r="D64">
        <f>'ZONE C'!CX74</f>
        <v>0</v>
      </c>
      <c r="E64">
        <f>'ZONE C'!DE74</f>
        <v>0</v>
      </c>
      <c r="F64">
        <f>'ZONE C'!CY74</f>
        <v>0</v>
      </c>
      <c r="G64">
        <f>'ZONE C'!CZ74</f>
        <v>0</v>
      </c>
      <c r="H64">
        <f>'ZONE C'!DA74</f>
        <v>0</v>
      </c>
      <c r="I64">
        <f>'ZONE C'!DB74</f>
        <v>0</v>
      </c>
      <c r="J64">
        <f>'ZONE C'!DC74</f>
        <v>0</v>
      </c>
      <c r="K64">
        <f>'ZONE C'!DK73</f>
        <v>0</v>
      </c>
      <c r="L64">
        <f>'ZONE C'!DD74</f>
        <v>0</v>
      </c>
      <c r="M64">
        <f>'ZONE C'!DE74</f>
        <v>0</v>
      </c>
      <c r="N64">
        <f>'ZONE C'!DF74</f>
        <v>0</v>
      </c>
      <c r="O64">
        <f>'ZONE C'!DG74</f>
        <v>0</v>
      </c>
      <c r="P64">
        <f>'ZONE C'!DH74</f>
        <v>0</v>
      </c>
      <c r="Q64">
        <f>'ZONE C'!DK73</f>
        <v>0</v>
      </c>
      <c r="R64">
        <f>'ZONE C'!DI74</f>
        <v>0</v>
      </c>
      <c r="S64">
        <f>'ZONE C'!DJ74</f>
        <v>0</v>
      </c>
      <c r="T64">
        <f>'ZONE C'!DK74</f>
        <v>0</v>
      </c>
      <c r="U64">
        <f>'ZONE C'!DL74</f>
        <v>0</v>
      </c>
      <c r="V64">
        <f>'ZONE C'!DM74</f>
        <v>0</v>
      </c>
      <c r="W64">
        <f>'ZONE C'!DQ73</f>
        <v>0</v>
      </c>
      <c r="X64">
        <f>'ZONE C'!DN74</f>
        <v>0</v>
      </c>
      <c r="Y64">
        <f>'ZONE C'!DO74</f>
        <v>0</v>
      </c>
    </row>
    <row r="65" spans="1:25" x14ac:dyDescent="0.3">
      <c r="A65" s="26">
        <f>'ZONE C'!C75</f>
        <v>45552</v>
      </c>
      <c r="B65">
        <f>'ZONE C'!CV75</f>
        <v>0</v>
      </c>
      <c r="C65">
        <f>'ZONE C'!CW75</f>
        <v>0</v>
      </c>
      <c r="D65">
        <f>'ZONE C'!CX75</f>
        <v>0</v>
      </c>
      <c r="E65">
        <f>'ZONE C'!DE75</f>
        <v>0</v>
      </c>
      <c r="F65">
        <f>'ZONE C'!CY75</f>
        <v>0</v>
      </c>
      <c r="G65">
        <f>'ZONE C'!CZ75</f>
        <v>0</v>
      </c>
      <c r="H65">
        <f>'ZONE C'!DA75</f>
        <v>0</v>
      </c>
      <c r="I65">
        <f>'ZONE C'!DB75</f>
        <v>0</v>
      </c>
      <c r="J65">
        <f>'ZONE C'!DC75</f>
        <v>0</v>
      </c>
      <c r="K65">
        <f>'ZONE C'!DK74</f>
        <v>0</v>
      </c>
      <c r="L65">
        <f>'ZONE C'!DD75</f>
        <v>0</v>
      </c>
      <c r="M65">
        <f>'ZONE C'!DE75</f>
        <v>0</v>
      </c>
      <c r="N65">
        <f>'ZONE C'!DF75</f>
        <v>0</v>
      </c>
      <c r="O65">
        <f>'ZONE C'!DG75</f>
        <v>0</v>
      </c>
      <c r="P65">
        <f>'ZONE C'!DH75</f>
        <v>0</v>
      </c>
      <c r="Q65">
        <f>'ZONE C'!DK74</f>
        <v>0</v>
      </c>
      <c r="R65">
        <f>'ZONE C'!DI75</f>
        <v>0</v>
      </c>
      <c r="S65">
        <f>'ZONE C'!DJ75</f>
        <v>0</v>
      </c>
      <c r="T65">
        <f>'ZONE C'!DK75</f>
        <v>0</v>
      </c>
      <c r="U65">
        <f>'ZONE C'!DL75</f>
        <v>0</v>
      </c>
      <c r="V65">
        <f>'ZONE C'!DM75</f>
        <v>0</v>
      </c>
      <c r="W65">
        <f>'ZONE C'!DQ74</f>
        <v>0</v>
      </c>
      <c r="X65">
        <f>'ZONE C'!DN75</f>
        <v>0</v>
      </c>
      <c r="Y65">
        <f>'ZONE C'!DO75</f>
        <v>0</v>
      </c>
    </row>
    <row r="66" spans="1:25" x14ac:dyDescent="0.3">
      <c r="A66" s="26">
        <f>'ZONE C'!C76</f>
        <v>45553</v>
      </c>
      <c r="B66" t="str">
        <f>'ZONE C'!CV76</f>
        <v>NA</v>
      </c>
      <c r="C66">
        <f>'ZONE C'!CW76</f>
        <v>7.5</v>
      </c>
      <c r="D66">
        <f>'ZONE C'!CX76</f>
        <v>106.1</v>
      </c>
      <c r="E66">
        <f>'ZONE C'!DE76</f>
        <v>68.760000000000005</v>
      </c>
      <c r="F66">
        <f>'ZONE C'!CY76</f>
        <v>79.42</v>
      </c>
      <c r="G66">
        <f>'ZONE C'!CZ76</f>
        <v>1.9</v>
      </c>
      <c r="H66">
        <f>'ZONE C'!DA76</f>
        <v>197.8</v>
      </c>
      <c r="I66">
        <f>'ZONE C'!DB76</f>
        <v>2160.1</v>
      </c>
      <c r="J66">
        <f>'ZONE C'!DC76</f>
        <v>8.4</v>
      </c>
      <c r="K66">
        <f>'ZONE C'!DK75</f>
        <v>0</v>
      </c>
      <c r="L66">
        <f>'ZONE C'!DD76</f>
        <v>94.33</v>
      </c>
      <c r="M66">
        <f>'ZONE C'!DE76</f>
        <v>68.760000000000005</v>
      </c>
      <c r="N66">
        <f>'ZONE C'!DF76</f>
        <v>1.46</v>
      </c>
      <c r="O66">
        <f>'ZONE C'!DG76</f>
        <v>232.1</v>
      </c>
      <c r="P66">
        <f>'ZONE C'!DH76</f>
        <v>1242.5999999999999</v>
      </c>
      <c r="Q66">
        <f>'ZONE C'!DK75</f>
        <v>0</v>
      </c>
      <c r="R66">
        <f>'ZONE C'!DI76</f>
        <v>6.5</v>
      </c>
      <c r="S66">
        <f>'ZONE C'!DJ76</f>
        <v>118.09</v>
      </c>
      <c r="T66">
        <f>'ZONE C'!DK76</f>
        <v>85.85</v>
      </c>
      <c r="U66">
        <f>'ZONE C'!DL76</f>
        <v>2.06</v>
      </c>
      <c r="V66">
        <f>'ZONE C'!DM76</f>
        <v>168.5</v>
      </c>
      <c r="W66">
        <f>'ZONE C'!DQ75</f>
        <v>0</v>
      </c>
      <c r="X66">
        <f>'ZONE C'!DN76</f>
        <v>690</v>
      </c>
      <c r="Y66">
        <f>'ZONE C'!DO76</f>
        <v>7.18</v>
      </c>
    </row>
    <row r="67" spans="1:25" x14ac:dyDescent="0.3">
      <c r="A67" s="26">
        <f>'ZONE C'!C77</f>
        <v>45554</v>
      </c>
      <c r="B67" t="str">
        <f>'ZONE C'!CV77</f>
        <v>NA</v>
      </c>
      <c r="C67">
        <f>'ZONE C'!CW77</f>
        <v>7</v>
      </c>
      <c r="D67">
        <f>'ZONE C'!CX77</f>
        <v>106.83</v>
      </c>
      <c r="E67">
        <f>'ZONE C'!DE77</f>
        <v>68.760000000000005</v>
      </c>
      <c r="F67">
        <f>'ZONE C'!CY77</f>
        <v>79.099999999999994</v>
      </c>
      <c r="G67">
        <f>'ZONE C'!CZ77</f>
        <v>1.94</v>
      </c>
      <c r="H67">
        <f>'ZONE C'!DA77</f>
        <v>187.6</v>
      </c>
      <c r="I67">
        <f>'ZONE C'!DB77</f>
        <v>1951.3</v>
      </c>
      <c r="J67">
        <f>'ZONE C'!DC77</f>
        <v>8.1999999999999993</v>
      </c>
      <c r="K67">
        <f>'ZONE C'!DK76</f>
        <v>85.85</v>
      </c>
      <c r="L67">
        <f>'ZONE C'!DD77</f>
        <v>95.31</v>
      </c>
      <c r="M67">
        <f>'ZONE C'!DE77</f>
        <v>68.760000000000005</v>
      </c>
      <c r="N67">
        <f>'ZONE C'!DF77</f>
        <v>1.49</v>
      </c>
      <c r="O67">
        <f>'ZONE C'!DG77</f>
        <v>187</v>
      </c>
      <c r="P67">
        <f>'ZONE C'!DH77</f>
        <v>996.2</v>
      </c>
      <c r="Q67">
        <f>'ZONE C'!DK76</f>
        <v>85.85</v>
      </c>
      <c r="R67">
        <f>'ZONE C'!DI77</f>
        <v>6.2</v>
      </c>
      <c r="S67">
        <f>'ZONE C'!DJ77</f>
        <v>120.82</v>
      </c>
      <c r="T67">
        <f>'ZONE C'!DK77</f>
        <v>84.23</v>
      </c>
      <c r="U67">
        <f>'ZONE C'!DL77</f>
        <v>2.09</v>
      </c>
      <c r="V67">
        <f>'ZONE C'!DM77</f>
        <v>165.7</v>
      </c>
      <c r="W67">
        <f>'ZONE C'!DQ76</f>
        <v>88.4</v>
      </c>
      <c r="X67">
        <f>'ZONE C'!DN77</f>
        <v>684.2</v>
      </c>
      <c r="Y67">
        <f>'ZONE C'!DO77</f>
        <v>6.8</v>
      </c>
    </row>
    <row r="68" spans="1:25" x14ac:dyDescent="0.3">
      <c r="A68" s="26">
        <f>'ZONE C'!C78</f>
        <v>45555</v>
      </c>
      <c r="B68" t="str">
        <f>'ZONE C'!CV78</f>
        <v>NA</v>
      </c>
      <c r="C68">
        <f>'ZONE C'!CW78</f>
        <v>7.4</v>
      </c>
      <c r="D68">
        <f>'ZONE C'!CX78</f>
        <v>101.05</v>
      </c>
      <c r="E68">
        <f>'ZONE C'!DE78</f>
        <v>80.42</v>
      </c>
      <c r="F68">
        <f>'ZONE C'!CY78</f>
        <v>78.260000000000005</v>
      </c>
      <c r="G68">
        <f>'ZONE C'!CZ78</f>
        <v>1.9</v>
      </c>
      <c r="H68">
        <f>'ZONE C'!DA78</f>
        <v>243.1</v>
      </c>
      <c r="I68">
        <f>'ZONE C'!DB78</f>
        <v>2069.3000000000002</v>
      </c>
      <c r="J68">
        <f>'ZONE C'!DC78</f>
        <v>7</v>
      </c>
      <c r="K68">
        <f>'ZONE C'!DK77</f>
        <v>84.23</v>
      </c>
      <c r="L68">
        <f>'ZONE C'!DD78</f>
        <v>124.29</v>
      </c>
      <c r="M68">
        <f>'ZONE C'!DE78</f>
        <v>80.42</v>
      </c>
      <c r="N68">
        <f>'ZONE C'!DF78</f>
        <v>1.5</v>
      </c>
      <c r="O68">
        <f>'ZONE C'!DG78</f>
        <v>158</v>
      </c>
      <c r="P68">
        <f>'ZONE C'!DH78</f>
        <v>9495.1</v>
      </c>
      <c r="Q68">
        <f>'ZONE C'!DK77</f>
        <v>84.23</v>
      </c>
      <c r="R68">
        <f>'ZONE C'!DI78</f>
        <v>6.1</v>
      </c>
      <c r="S68">
        <f>'ZONE C'!DJ78</f>
        <v>115.77</v>
      </c>
      <c r="T68">
        <f>'ZONE C'!DK78</f>
        <v>84.04</v>
      </c>
      <c r="U68">
        <f>'ZONE C'!DL78</f>
        <v>2.12</v>
      </c>
      <c r="V68">
        <f>'ZONE C'!DM78</f>
        <v>183.1</v>
      </c>
      <c r="W68">
        <f>'ZONE C'!DQ77</f>
        <v>87.28</v>
      </c>
      <c r="X68">
        <f>'ZONE C'!DN78</f>
        <v>755.8</v>
      </c>
      <c r="Y68">
        <f>'ZONE C'!DO78</f>
        <v>6.74</v>
      </c>
    </row>
    <row r="69" spans="1:25" x14ac:dyDescent="0.3">
      <c r="A69" s="26">
        <f>'ZONE C'!C79</f>
        <v>45556</v>
      </c>
      <c r="B69">
        <f>'ZONE C'!CV79</f>
        <v>0</v>
      </c>
      <c r="C69">
        <f>'ZONE C'!CW79</f>
        <v>0</v>
      </c>
      <c r="D69">
        <f>'ZONE C'!CX79</f>
        <v>0</v>
      </c>
      <c r="E69">
        <f>'ZONE C'!DE79</f>
        <v>0</v>
      </c>
      <c r="F69">
        <f>'ZONE C'!CY79</f>
        <v>0</v>
      </c>
      <c r="G69">
        <f>'ZONE C'!CZ79</f>
        <v>0</v>
      </c>
      <c r="H69">
        <f>'ZONE C'!DA79</f>
        <v>0</v>
      </c>
      <c r="I69">
        <f>'ZONE C'!DB79</f>
        <v>0</v>
      </c>
      <c r="J69">
        <f>'ZONE C'!DC79</f>
        <v>0</v>
      </c>
      <c r="K69">
        <f>'ZONE C'!DK78</f>
        <v>84.04</v>
      </c>
      <c r="L69">
        <f>'ZONE C'!DD79</f>
        <v>0</v>
      </c>
      <c r="M69">
        <f>'ZONE C'!DE79</f>
        <v>0</v>
      </c>
      <c r="N69">
        <f>'ZONE C'!DF79</f>
        <v>0</v>
      </c>
      <c r="O69">
        <f>'ZONE C'!DG79</f>
        <v>0</v>
      </c>
      <c r="P69">
        <f>'ZONE C'!DH79</f>
        <v>0</v>
      </c>
      <c r="Q69">
        <f>'ZONE C'!DK78</f>
        <v>84.04</v>
      </c>
      <c r="R69">
        <f>'ZONE C'!DI79</f>
        <v>0</v>
      </c>
      <c r="S69">
        <f>'ZONE C'!DJ79</f>
        <v>0</v>
      </c>
      <c r="T69">
        <f>'ZONE C'!DK79</f>
        <v>0</v>
      </c>
      <c r="U69">
        <f>'ZONE C'!DL79</f>
        <v>0</v>
      </c>
      <c r="V69">
        <f>'ZONE C'!DM79</f>
        <v>0</v>
      </c>
      <c r="W69">
        <f>'ZONE C'!DQ78</f>
        <v>85.74</v>
      </c>
      <c r="X69">
        <f>'ZONE C'!DN79</f>
        <v>0</v>
      </c>
      <c r="Y69">
        <f>'ZONE C'!DO79</f>
        <v>0</v>
      </c>
    </row>
    <row r="70" spans="1:25" x14ac:dyDescent="0.3">
      <c r="A70" s="26">
        <f>'ZONE C'!C80</f>
        <v>45557</v>
      </c>
      <c r="B70">
        <f>'ZONE C'!CV80</f>
        <v>0</v>
      </c>
      <c r="C70">
        <f>'ZONE C'!CW80</f>
        <v>0</v>
      </c>
      <c r="D70">
        <f>'ZONE C'!CX80</f>
        <v>0</v>
      </c>
      <c r="E70">
        <f>'ZONE C'!DE80</f>
        <v>0</v>
      </c>
      <c r="F70">
        <f>'ZONE C'!CY80</f>
        <v>0</v>
      </c>
      <c r="G70">
        <f>'ZONE C'!CZ80</f>
        <v>0</v>
      </c>
      <c r="H70">
        <f>'ZONE C'!DA80</f>
        <v>0</v>
      </c>
      <c r="I70">
        <f>'ZONE C'!DB80</f>
        <v>0</v>
      </c>
      <c r="J70">
        <f>'ZONE C'!DC80</f>
        <v>0</v>
      </c>
      <c r="K70">
        <f>'ZONE C'!DK79</f>
        <v>0</v>
      </c>
      <c r="L70">
        <f>'ZONE C'!DD80</f>
        <v>0</v>
      </c>
      <c r="M70">
        <f>'ZONE C'!DE80</f>
        <v>0</v>
      </c>
      <c r="N70">
        <f>'ZONE C'!DF80</f>
        <v>0</v>
      </c>
      <c r="O70">
        <f>'ZONE C'!DG80</f>
        <v>0</v>
      </c>
      <c r="P70">
        <f>'ZONE C'!DH80</f>
        <v>0</v>
      </c>
      <c r="Q70">
        <f>'ZONE C'!DK79</f>
        <v>0</v>
      </c>
      <c r="R70">
        <f>'ZONE C'!DI80</f>
        <v>0</v>
      </c>
      <c r="S70">
        <f>'ZONE C'!DJ80</f>
        <v>0</v>
      </c>
      <c r="T70">
        <f>'ZONE C'!DK80</f>
        <v>0</v>
      </c>
      <c r="U70">
        <f>'ZONE C'!DL80</f>
        <v>0</v>
      </c>
      <c r="V70">
        <f>'ZONE C'!DM80</f>
        <v>0</v>
      </c>
      <c r="W70">
        <f>'ZONE C'!DQ79</f>
        <v>0</v>
      </c>
      <c r="X70">
        <f>'ZONE C'!DN80</f>
        <v>0</v>
      </c>
      <c r="Y70">
        <f>'ZONE C'!DO80</f>
        <v>0</v>
      </c>
    </row>
    <row r="71" spans="1:25" x14ac:dyDescent="0.3">
      <c r="A71" s="26">
        <f>'ZONE C'!C81</f>
        <v>45558</v>
      </c>
      <c r="B71" t="str">
        <f>'ZONE C'!CV81</f>
        <v>NA</v>
      </c>
      <c r="C71">
        <f>'ZONE C'!CW81</f>
        <v>6.6</v>
      </c>
      <c r="D71">
        <f>'ZONE C'!CX81</f>
        <v>0</v>
      </c>
      <c r="E71">
        <f>'ZONE C'!DE81</f>
        <v>0</v>
      </c>
      <c r="F71">
        <f>'ZONE C'!CY81</f>
        <v>0</v>
      </c>
      <c r="G71">
        <f>'ZONE C'!CZ81</f>
        <v>0</v>
      </c>
      <c r="H71">
        <f>'ZONE C'!DA81</f>
        <v>193.1</v>
      </c>
      <c r="I71">
        <f>'ZONE C'!DB81</f>
        <v>1432.9</v>
      </c>
      <c r="J71">
        <f>'ZONE C'!DC81</f>
        <v>6.7</v>
      </c>
      <c r="K71">
        <f>'ZONE C'!DK80</f>
        <v>0</v>
      </c>
      <c r="L71">
        <f>'ZONE C'!DD81</f>
        <v>0</v>
      </c>
      <c r="M71">
        <f>'ZONE C'!DE81</f>
        <v>0</v>
      </c>
      <c r="N71">
        <f>'ZONE C'!DF81</f>
        <v>0</v>
      </c>
      <c r="O71">
        <f>'ZONE C'!DG81</f>
        <v>267.8</v>
      </c>
      <c r="P71">
        <f>'ZONE C'!DH81</f>
        <v>1151.9000000000001</v>
      </c>
      <c r="Q71">
        <f>'ZONE C'!DK80</f>
        <v>0</v>
      </c>
      <c r="R71">
        <f>'ZONE C'!DI81</f>
        <v>6</v>
      </c>
      <c r="S71">
        <f>'ZONE C'!DJ81</f>
        <v>114.68</v>
      </c>
      <c r="T71">
        <f>'ZONE C'!DK81</f>
        <v>82.1</v>
      </c>
      <c r="U71">
        <f>'ZONE C'!DL81</f>
        <v>2.13</v>
      </c>
      <c r="V71">
        <f>'ZONE C'!DM81</f>
        <v>196.5</v>
      </c>
      <c r="W71">
        <f>'ZONE C'!DQ80</f>
        <v>0</v>
      </c>
      <c r="X71">
        <f>'ZONE C'!DN81</f>
        <v>702.4</v>
      </c>
      <c r="Y71">
        <f>'ZONE C'!DO81</f>
        <v>6.45</v>
      </c>
    </row>
    <row r="72" spans="1:25" x14ac:dyDescent="0.3">
      <c r="A72" s="26">
        <f>'ZONE C'!C82</f>
        <v>45559</v>
      </c>
      <c r="B72" t="str">
        <f>'ZONE C'!CV82</f>
        <v>NA</v>
      </c>
      <c r="C72">
        <f>'ZONE C'!CW82</f>
        <v>7.1</v>
      </c>
      <c r="D72">
        <f>'ZONE C'!CX82</f>
        <v>104.5</v>
      </c>
      <c r="E72">
        <f>'ZONE C'!DE82</f>
        <v>0</v>
      </c>
      <c r="F72">
        <f>'ZONE C'!CY82</f>
        <v>77.900000000000006</v>
      </c>
      <c r="G72">
        <f>'ZONE C'!CZ82</f>
        <v>1.93</v>
      </c>
      <c r="H72">
        <f>'ZONE C'!DA82</f>
        <v>218.8</v>
      </c>
      <c r="I72">
        <f>'ZONE C'!DB82</f>
        <v>1432.7</v>
      </c>
      <c r="J72">
        <f>'ZONE C'!DC82</f>
        <v>6.7</v>
      </c>
      <c r="K72">
        <f>'ZONE C'!DK81</f>
        <v>82.1</v>
      </c>
      <c r="L72">
        <f>'ZONE C'!DD82</f>
        <v>0</v>
      </c>
      <c r="M72">
        <f>'ZONE C'!DE82</f>
        <v>0</v>
      </c>
      <c r="N72">
        <f>'ZONE C'!DF82</f>
        <v>0</v>
      </c>
      <c r="O72">
        <f>'ZONE C'!DG82</f>
        <v>279.2</v>
      </c>
      <c r="P72">
        <f>'ZONE C'!DH82</f>
        <v>4975.2</v>
      </c>
      <c r="Q72">
        <f>'ZONE C'!DK81</f>
        <v>82.1</v>
      </c>
      <c r="R72">
        <f>'ZONE C'!DI82</f>
        <v>7.6</v>
      </c>
      <c r="S72">
        <f>'ZONE C'!DJ82</f>
        <v>115.6</v>
      </c>
      <c r="T72">
        <f>'ZONE C'!DK82</f>
        <v>83.24</v>
      </c>
      <c r="U72">
        <f>'ZONE C'!DL82</f>
        <v>2.15</v>
      </c>
      <c r="V72">
        <f>'ZONE C'!DM82</f>
        <v>179.6</v>
      </c>
      <c r="W72">
        <f>'ZONE C'!DQ81</f>
        <v>91.42</v>
      </c>
      <c r="X72">
        <f>'ZONE C'!DN82</f>
        <v>616.5</v>
      </c>
      <c r="Y72">
        <f>'ZONE C'!DO82</f>
        <v>6.24</v>
      </c>
    </row>
    <row r="73" spans="1:25" x14ac:dyDescent="0.3">
      <c r="A73" s="26">
        <f>'ZONE C'!C83</f>
        <v>45560</v>
      </c>
      <c r="B73" t="str">
        <f>'ZONE C'!CV83</f>
        <v>NA</v>
      </c>
      <c r="C73">
        <f>'ZONE C'!CW83</f>
        <v>6.8</v>
      </c>
      <c r="D73">
        <f>'ZONE C'!CX83</f>
        <v>0</v>
      </c>
      <c r="E73">
        <f>'ZONE C'!DE83</f>
        <v>80.03</v>
      </c>
      <c r="F73">
        <f>'ZONE C'!CY83</f>
        <v>0</v>
      </c>
      <c r="G73">
        <f>'ZONE C'!CZ83</f>
        <v>0</v>
      </c>
      <c r="H73">
        <f>'ZONE C'!DA83</f>
        <v>254</v>
      </c>
      <c r="I73">
        <f>'ZONE C'!DB83</f>
        <v>1154.3</v>
      </c>
      <c r="J73">
        <f>'ZONE C'!DC83</f>
        <v>6.9</v>
      </c>
      <c r="K73">
        <f>'ZONE C'!DK82</f>
        <v>83.24</v>
      </c>
      <c r="L73">
        <f>'ZONE C'!DD83</f>
        <v>131</v>
      </c>
      <c r="M73">
        <f>'ZONE C'!DE83</f>
        <v>80.03</v>
      </c>
      <c r="N73">
        <f>'ZONE C'!DF83</f>
        <v>1.58</v>
      </c>
      <c r="O73">
        <f>'ZONE C'!DG83</f>
        <v>263</v>
      </c>
      <c r="P73">
        <f>'ZONE C'!DH83</f>
        <v>795.1</v>
      </c>
      <c r="Q73">
        <f>'ZONE C'!DK82</f>
        <v>83.24</v>
      </c>
      <c r="R73">
        <f>'ZONE C'!DI83</f>
        <v>5.8</v>
      </c>
      <c r="S73">
        <f>'ZONE C'!DJ83</f>
        <v>109.92</v>
      </c>
      <c r="T73">
        <f>'ZONE C'!DK83</f>
        <v>79.010000000000005</v>
      </c>
      <c r="U73">
        <f>'ZONE C'!DL83</f>
        <v>2.2000000000000002</v>
      </c>
      <c r="V73">
        <f>'ZONE C'!DM83</f>
        <v>215.6</v>
      </c>
      <c r="W73">
        <f>'ZONE C'!DQ82</f>
        <v>89.06</v>
      </c>
      <c r="X73">
        <f>'ZONE C'!DN83</f>
        <v>387.6</v>
      </c>
      <c r="Y73">
        <f>'ZONE C'!DO83</f>
        <v>6.27</v>
      </c>
    </row>
    <row r="74" spans="1:25" x14ac:dyDescent="0.3">
      <c r="A74" s="26">
        <f>'ZONE C'!C84</f>
        <v>45561</v>
      </c>
      <c r="B74">
        <f>'ZONE C'!CV84</f>
        <v>0</v>
      </c>
      <c r="C74">
        <f>'ZONE C'!CW84</f>
        <v>0</v>
      </c>
      <c r="D74">
        <f>'ZONE C'!CX84</f>
        <v>0</v>
      </c>
      <c r="E74">
        <f>'ZONE C'!DE84</f>
        <v>0</v>
      </c>
      <c r="F74">
        <f>'ZONE C'!CY84</f>
        <v>0</v>
      </c>
      <c r="G74">
        <f>'ZONE C'!CZ84</f>
        <v>0</v>
      </c>
      <c r="H74">
        <f>'ZONE C'!DA84</f>
        <v>0</v>
      </c>
      <c r="I74">
        <f>'ZONE C'!DB84</f>
        <v>0</v>
      </c>
      <c r="J74">
        <f>'ZONE C'!DC84</f>
        <v>0</v>
      </c>
      <c r="K74">
        <f>'ZONE C'!DK83</f>
        <v>79.010000000000005</v>
      </c>
      <c r="L74">
        <f>'ZONE C'!DD84</f>
        <v>0</v>
      </c>
      <c r="M74">
        <f>'ZONE C'!DE84</f>
        <v>0</v>
      </c>
      <c r="N74">
        <f>'ZONE C'!DF84</f>
        <v>0</v>
      </c>
      <c r="O74">
        <f>'ZONE C'!DG84</f>
        <v>0</v>
      </c>
      <c r="P74">
        <f>'ZONE C'!DH84</f>
        <v>0</v>
      </c>
      <c r="Q74">
        <f>'ZONE C'!DK83</f>
        <v>79.010000000000005</v>
      </c>
      <c r="R74">
        <f>'ZONE C'!DI84</f>
        <v>0</v>
      </c>
      <c r="S74">
        <f>'ZONE C'!DJ84</f>
        <v>0</v>
      </c>
      <c r="T74">
        <f>'ZONE C'!DK84</f>
        <v>0</v>
      </c>
      <c r="U74">
        <f>'ZONE C'!DL84</f>
        <v>0</v>
      </c>
      <c r="V74">
        <f>'ZONE C'!DM84</f>
        <v>0</v>
      </c>
      <c r="W74">
        <f>'ZONE C'!DQ83</f>
        <v>85.71</v>
      </c>
      <c r="X74">
        <f>'ZONE C'!DN84</f>
        <v>0</v>
      </c>
      <c r="Y74">
        <f>'ZONE C'!DO84</f>
        <v>0</v>
      </c>
    </row>
    <row r="75" spans="1:25" x14ac:dyDescent="0.3">
      <c r="A75" s="26">
        <f>'ZONE C'!C85</f>
        <v>45562</v>
      </c>
      <c r="B75" t="str">
        <f>'ZONE C'!CV85</f>
        <v>NA</v>
      </c>
      <c r="C75">
        <f>'ZONE C'!CW85</f>
        <v>6.9</v>
      </c>
      <c r="D75">
        <f>'ZONE C'!CX85</f>
        <v>0</v>
      </c>
      <c r="E75">
        <f>'ZONE C'!DE85</f>
        <v>0</v>
      </c>
      <c r="F75">
        <f>'ZONE C'!CY85</f>
        <v>0</v>
      </c>
      <c r="G75">
        <f>'ZONE C'!CZ85</f>
        <v>0</v>
      </c>
      <c r="H75">
        <f>'ZONE C'!DA85</f>
        <v>210.7</v>
      </c>
      <c r="I75">
        <f>'ZONE C'!DB85</f>
        <v>1522.4</v>
      </c>
      <c r="J75">
        <f>'ZONE C'!DC85</f>
        <v>7</v>
      </c>
      <c r="K75">
        <f>'ZONE C'!DK84</f>
        <v>0</v>
      </c>
      <c r="L75">
        <f>'ZONE C'!DD85</f>
        <v>0</v>
      </c>
      <c r="M75">
        <f>'ZONE C'!DE85</f>
        <v>0</v>
      </c>
      <c r="N75">
        <f>'ZONE C'!DF85</f>
        <v>0</v>
      </c>
      <c r="O75">
        <f>'ZONE C'!DG85</f>
        <v>244.8</v>
      </c>
      <c r="P75">
        <f>'ZONE C'!DH85</f>
        <v>1093.5</v>
      </c>
      <c r="Q75">
        <f>'ZONE C'!DK84</f>
        <v>0</v>
      </c>
      <c r="R75">
        <f>'ZONE C'!DI85</f>
        <v>6.1</v>
      </c>
      <c r="S75">
        <f>'ZONE C'!DJ85</f>
        <v>210.5</v>
      </c>
      <c r="T75">
        <f>'ZONE C'!DK85</f>
        <v>80.58</v>
      </c>
      <c r="U75">
        <f>'ZONE C'!DL85</f>
        <v>2.17</v>
      </c>
      <c r="V75">
        <f>'ZONE C'!DM85</f>
        <v>180.8</v>
      </c>
      <c r="W75">
        <f>'ZONE C'!DQ84</f>
        <v>0</v>
      </c>
      <c r="X75">
        <f>'ZONE C'!DN85</f>
        <v>952.5</v>
      </c>
      <c r="Y75">
        <f>'ZONE C'!DO85</f>
        <v>6.74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9</vt:i4>
      </vt:variant>
    </vt:vector>
  </HeadingPairs>
  <TitlesOfParts>
    <vt:vector size="9" baseType="lpstr">
      <vt:lpstr>ZONE A</vt:lpstr>
      <vt:lpstr>ZONE B</vt:lpstr>
      <vt:lpstr>ZONE C</vt:lpstr>
      <vt:lpstr>Scada UF</vt:lpstr>
      <vt:lpstr>UF</vt:lpstr>
      <vt:lpstr>FC</vt:lpstr>
      <vt:lpstr>RO ZONE A</vt:lpstr>
      <vt:lpstr>RO ZONE B</vt:lpstr>
      <vt:lpstr>RO ZONE 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2024-07-16T10:06:45Z</dcterms:created>
  <dcterms:modified xsi:type="dcterms:W3CDTF">2024-09-30T08:03:34Z</dcterms:modified>
</cp:coreProperties>
</file>