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USER\Desktop\Projects\streamlit_app\data\"/>
    </mc:Choice>
  </mc:AlternateContent>
  <xr:revisionPtr revIDLastSave="0" documentId="8_{A3444911-10F2-4C36-95B8-9BC7A1EE5ABE}" xr6:coauthVersionLast="47" xr6:coauthVersionMax="47" xr10:uidLastSave="{00000000-0000-0000-0000-000000000000}"/>
  <bookViews>
    <workbookView xWindow="-108" yWindow="-108" windowWidth="30936" windowHeight="16896" activeTab="4" xr2:uid="{00000000-000D-0000-FFFF-FFFF00000000}"/>
  </bookViews>
  <sheets>
    <sheet name="ION - HMMF" sheetId="10" r:id="rId1"/>
    <sheet name="ION - RO" sheetId="3" r:id="rId2"/>
    <sheet name="SUIVI CIP RO" sheetId="6" r:id="rId3"/>
    <sheet name="Suivi des actions process" sheetId="9" r:id="rId4"/>
    <sheet name="HMMF" sheetId="12" r:id="rId5"/>
    <sheet name="RO" sheetId="13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3" i="13" l="1"/>
  <c r="B3" i="13"/>
  <c r="C3" i="13"/>
  <c r="D3" i="13"/>
  <c r="E3" i="13"/>
  <c r="F3" i="13"/>
  <c r="G3" i="13"/>
  <c r="H3" i="13"/>
  <c r="I3" i="13"/>
  <c r="J3" i="13"/>
  <c r="K3" i="13"/>
  <c r="L3" i="13"/>
  <c r="M3" i="13"/>
  <c r="N3" i="13"/>
  <c r="O3" i="13"/>
  <c r="P3" i="13"/>
  <c r="Q3" i="13"/>
  <c r="A4" i="13"/>
  <c r="B4" i="13"/>
  <c r="C4" i="13"/>
  <c r="D4" i="13"/>
  <c r="E4" i="13"/>
  <c r="F4" i="13"/>
  <c r="G4" i="13"/>
  <c r="H4" i="13"/>
  <c r="I4" i="13"/>
  <c r="J4" i="13"/>
  <c r="K4" i="13"/>
  <c r="L4" i="13"/>
  <c r="M4" i="13"/>
  <c r="N4" i="13"/>
  <c r="O4" i="13"/>
  <c r="P4" i="13"/>
  <c r="Q4" i="13"/>
  <c r="A5" i="13"/>
  <c r="B5" i="13"/>
  <c r="C5" i="13"/>
  <c r="D5" i="13"/>
  <c r="E5" i="13"/>
  <c r="F5" i="13"/>
  <c r="G5" i="13"/>
  <c r="H5" i="13"/>
  <c r="I5" i="13"/>
  <c r="J5" i="13"/>
  <c r="K5" i="13"/>
  <c r="L5" i="13"/>
  <c r="M5" i="13"/>
  <c r="N5" i="13"/>
  <c r="O5" i="13"/>
  <c r="P5" i="13"/>
  <c r="Q5" i="13"/>
  <c r="A6" i="13"/>
  <c r="B6" i="13"/>
  <c r="C6" i="13"/>
  <c r="D6" i="13"/>
  <c r="E6" i="13"/>
  <c r="F6" i="13"/>
  <c r="G6" i="13"/>
  <c r="H6" i="13"/>
  <c r="I6" i="13"/>
  <c r="J6" i="13"/>
  <c r="K6" i="13"/>
  <c r="L6" i="13"/>
  <c r="M6" i="13"/>
  <c r="N6" i="13"/>
  <c r="O6" i="13"/>
  <c r="P6" i="13"/>
  <c r="Q6" i="13"/>
  <c r="A7" i="13"/>
  <c r="B7" i="13"/>
  <c r="C7" i="13"/>
  <c r="D7" i="13"/>
  <c r="E7" i="13"/>
  <c r="F7" i="13"/>
  <c r="G7" i="13"/>
  <c r="H7" i="13"/>
  <c r="I7" i="13"/>
  <c r="J7" i="13"/>
  <c r="K7" i="13"/>
  <c r="L7" i="13"/>
  <c r="M7" i="13"/>
  <c r="N7" i="13"/>
  <c r="O7" i="13"/>
  <c r="P7" i="13"/>
  <c r="Q7" i="13"/>
  <c r="A8" i="13"/>
  <c r="B8" i="13"/>
  <c r="C8" i="13"/>
  <c r="D8" i="13"/>
  <c r="E8" i="13"/>
  <c r="F8" i="13"/>
  <c r="G8" i="13"/>
  <c r="H8" i="13"/>
  <c r="I8" i="13"/>
  <c r="J8" i="13"/>
  <c r="K8" i="13"/>
  <c r="L8" i="13"/>
  <c r="M8" i="13"/>
  <c r="N8" i="13"/>
  <c r="O8" i="13"/>
  <c r="P8" i="13"/>
  <c r="Q8" i="13"/>
  <c r="A9" i="13"/>
  <c r="B9" i="13"/>
  <c r="C9" i="13"/>
  <c r="D9" i="13"/>
  <c r="E9" i="13"/>
  <c r="F9" i="13"/>
  <c r="G9" i="13"/>
  <c r="H9" i="13"/>
  <c r="I9" i="13"/>
  <c r="J9" i="13"/>
  <c r="K9" i="13"/>
  <c r="L9" i="13"/>
  <c r="M9" i="13"/>
  <c r="N9" i="13"/>
  <c r="O9" i="13"/>
  <c r="P9" i="13"/>
  <c r="Q9" i="13"/>
  <c r="A10" i="13"/>
  <c r="B10" i="13"/>
  <c r="C10" i="13"/>
  <c r="D10" i="13"/>
  <c r="E10" i="13"/>
  <c r="F10" i="13"/>
  <c r="G10" i="13"/>
  <c r="H10" i="13"/>
  <c r="I10" i="13"/>
  <c r="J10" i="13"/>
  <c r="K10" i="13"/>
  <c r="L10" i="13"/>
  <c r="M10" i="13"/>
  <c r="N10" i="13"/>
  <c r="O10" i="13"/>
  <c r="P10" i="13"/>
  <c r="Q10" i="13"/>
  <c r="A11" i="13"/>
  <c r="B11" i="13"/>
  <c r="C11" i="13"/>
  <c r="D11" i="13"/>
  <c r="E11" i="13"/>
  <c r="F11" i="13"/>
  <c r="G11" i="13"/>
  <c r="H11" i="13"/>
  <c r="I11" i="13"/>
  <c r="J11" i="13"/>
  <c r="K11" i="13"/>
  <c r="L11" i="13"/>
  <c r="M11" i="13"/>
  <c r="N11" i="13"/>
  <c r="O11" i="13"/>
  <c r="P11" i="13"/>
  <c r="Q11" i="13"/>
  <c r="A12" i="13"/>
  <c r="B12" i="13"/>
  <c r="C12" i="13"/>
  <c r="D12" i="13"/>
  <c r="E12" i="13"/>
  <c r="F12" i="13"/>
  <c r="G12" i="13"/>
  <c r="H12" i="13"/>
  <c r="I12" i="13"/>
  <c r="J12" i="13"/>
  <c r="K12" i="13"/>
  <c r="L12" i="13"/>
  <c r="M12" i="13"/>
  <c r="N12" i="13"/>
  <c r="O12" i="13"/>
  <c r="P12" i="13"/>
  <c r="Q12" i="13"/>
  <c r="A13" i="13"/>
  <c r="B13" i="13"/>
  <c r="C13" i="13"/>
  <c r="D13" i="13"/>
  <c r="E13" i="13"/>
  <c r="F13" i="13"/>
  <c r="G13" i="13"/>
  <c r="H13" i="13"/>
  <c r="I13" i="13"/>
  <c r="J13" i="13"/>
  <c r="K13" i="13"/>
  <c r="L13" i="13"/>
  <c r="M13" i="13"/>
  <c r="N13" i="13"/>
  <c r="O13" i="13"/>
  <c r="P13" i="13"/>
  <c r="Q13" i="13"/>
  <c r="A14" i="13"/>
  <c r="B14" i="13"/>
  <c r="C14" i="13"/>
  <c r="D14" i="13"/>
  <c r="E14" i="13"/>
  <c r="F14" i="13"/>
  <c r="G14" i="13"/>
  <c r="H14" i="13"/>
  <c r="I14" i="13"/>
  <c r="J14" i="13"/>
  <c r="K14" i="13"/>
  <c r="L14" i="13"/>
  <c r="M14" i="13"/>
  <c r="N14" i="13"/>
  <c r="O14" i="13"/>
  <c r="P14" i="13"/>
  <c r="Q14" i="13"/>
  <c r="A15" i="13"/>
  <c r="B15" i="13"/>
  <c r="C15" i="13"/>
  <c r="D15" i="13"/>
  <c r="E15" i="13"/>
  <c r="F15" i="13"/>
  <c r="G15" i="13"/>
  <c r="H15" i="13"/>
  <c r="I15" i="13"/>
  <c r="J15" i="13"/>
  <c r="K15" i="13"/>
  <c r="L15" i="13"/>
  <c r="M15" i="13"/>
  <c r="N15" i="13"/>
  <c r="O15" i="13"/>
  <c r="P15" i="13"/>
  <c r="Q15" i="13"/>
  <c r="A16" i="13"/>
  <c r="B16" i="13"/>
  <c r="C16" i="13"/>
  <c r="D16" i="13"/>
  <c r="E16" i="13"/>
  <c r="F16" i="13"/>
  <c r="G16" i="13"/>
  <c r="H16" i="13"/>
  <c r="I16" i="13"/>
  <c r="J16" i="13"/>
  <c r="K16" i="13"/>
  <c r="L16" i="13"/>
  <c r="M16" i="13"/>
  <c r="N16" i="13"/>
  <c r="O16" i="13"/>
  <c r="P16" i="13"/>
  <c r="Q16" i="13"/>
  <c r="A17" i="13"/>
  <c r="B17" i="13"/>
  <c r="C17" i="13"/>
  <c r="D17" i="13"/>
  <c r="E17" i="13"/>
  <c r="F17" i="13"/>
  <c r="G17" i="13"/>
  <c r="H17" i="13"/>
  <c r="I17" i="13"/>
  <c r="J17" i="13"/>
  <c r="K17" i="13"/>
  <c r="L17" i="13"/>
  <c r="M17" i="13"/>
  <c r="N17" i="13"/>
  <c r="O17" i="13"/>
  <c r="P17" i="13"/>
  <c r="Q17" i="13"/>
  <c r="A18" i="13"/>
  <c r="B18" i="13"/>
  <c r="C18" i="13"/>
  <c r="D18" i="13"/>
  <c r="E18" i="13"/>
  <c r="F18" i="13"/>
  <c r="G18" i="13"/>
  <c r="H18" i="13"/>
  <c r="I18" i="13"/>
  <c r="J18" i="13"/>
  <c r="K18" i="13"/>
  <c r="L18" i="13"/>
  <c r="M18" i="13"/>
  <c r="N18" i="13"/>
  <c r="O18" i="13"/>
  <c r="P18" i="13"/>
  <c r="Q18" i="13"/>
  <c r="A19" i="13"/>
  <c r="B19" i="13"/>
  <c r="C19" i="13"/>
  <c r="D19" i="13"/>
  <c r="E19" i="13"/>
  <c r="F19" i="13"/>
  <c r="G19" i="13"/>
  <c r="H19" i="13"/>
  <c r="I19" i="13"/>
  <c r="J19" i="13"/>
  <c r="K19" i="13"/>
  <c r="L19" i="13"/>
  <c r="M19" i="13"/>
  <c r="N19" i="13"/>
  <c r="O19" i="13"/>
  <c r="P19" i="13"/>
  <c r="Q19" i="13"/>
  <c r="A20" i="13"/>
  <c r="B20" i="13"/>
  <c r="C20" i="13"/>
  <c r="D20" i="13"/>
  <c r="E20" i="13"/>
  <c r="F20" i="13"/>
  <c r="G20" i="13"/>
  <c r="H20" i="13"/>
  <c r="I20" i="13"/>
  <c r="J20" i="13"/>
  <c r="K20" i="13"/>
  <c r="L20" i="13"/>
  <c r="M20" i="13"/>
  <c r="N20" i="13"/>
  <c r="O20" i="13"/>
  <c r="P20" i="13"/>
  <c r="Q20" i="13"/>
  <c r="A21" i="13"/>
  <c r="B21" i="13"/>
  <c r="C21" i="13"/>
  <c r="D21" i="13"/>
  <c r="E21" i="13"/>
  <c r="F21" i="13"/>
  <c r="G21" i="13"/>
  <c r="H21" i="13"/>
  <c r="I21" i="13"/>
  <c r="J21" i="13"/>
  <c r="K21" i="13"/>
  <c r="L21" i="13"/>
  <c r="M21" i="13"/>
  <c r="N21" i="13"/>
  <c r="O21" i="13"/>
  <c r="P21" i="13"/>
  <c r="Q21" i="13"/>
  <c r="A22" i="13"/>
  <c r="B22" i="13"/>
  <c r="C22" i="13"/>
  <c r="D22" i="13"/>
  <c r="E22" i="13"/>
  <c r="F22" i="13"/>
  <c r="G22" i="13"/>
  <c r="H22" i="13"/>
  <c r="I22" i="13"/>
  <c r="J22" i="13"/>
  <c r="K22" i="13"/>
  <c r="L22" i="13"/>
  <c r="M22" i="13"/>
  <c r="N22" i="13"/>
  <c r="O22" i="13"/>
  <c r="P22" i="13"/>
  <c r="Q22" i="13"/>
  <c r="A23" i="13"/>
  <c r="B23" i="13"/>
  <c r="C23" i="13"/>
  <c r="D23" i="13"/>
  <c r="E23" i="13"/>
  <c r="F23" i="13"/>
  <c r="G23" i="13"/>
  <c r="H23" i="13"/>
  <c r="I23" i="13"/>
  <c r="J23" i="13"/>
  <c r="K23" i="13"/>
  <c r="L23" i="13"/>
  <c r="M23" i="13"/>
  <c r="N23" i="13"/>
  <c r="O23" i="13"/>
  <c r="P23" i="13"/>
  <c r="Q23" i="13"/>
  <c r="A24" i="13"/>
  <c r="B24" i="13"/>
  <c r="C24" i="13"/>
  <c r="D24" i="13"/>
  <c r="E24" i="13"/>
  <c r="F24" i="13"/>
  <c r="G24" i="13"/>
  <c r="H24" i="13"/>
  <c r="I24" i="13"/>
  <c r="J24" i="13"/>
  <c r="K24" i="13"/>
  <c r="L24" i="13"/>
  <c r="M24" i="13"/>
  <c r="N24" i="13"/>
  <c r="O24" i="13"/>
  <c r="P24" i="13"/>
  <c r="Q24" i="13"/>
  <c r="A25" i="13"/>
  <c r="B25" i="13"/>
  <c r="C25" i="13"/>
  <c r="D25" i="13"/>
  <c r="E25" i="13"/>
  <c r="F25" i="13"/>
  <c r="G25" i="13"/>
  <c r="H25" i="13"/>
  <c r="I25" i="13"/>
  <c r="J25" i="13"/>
  <c r="K25" i="13"/>
  <c r="L25" i="13"/>
  <c r="M25" i="13"/>
  <c r="N25" i="13"/>
  <c r="O25" i="13"/>
  <c r="P25" i="13"/>
  <c r="Q25" i="13"/>
  <c r="A26" i="13"/>
  <c r="B26" i="13"/>
  <c r="C26" i="13"/>
  <c r="D26" i="13"/>
  <c r="E26" i="13"/>
  <c r="F26" i="13"/>
  <c r="G26" i="13"/>
  <c r="H26" i="13"/>
  <c r="I26" i="13"/>
  <c r="J26" i="13"/>
  <c r="K26" i="13"/>
  <c r="L26" i="13"/>
  <c r="M26" i="13"/>
  <c r="N26" i="13"/>
  <c r="O26" i="13"/>
  <c r="P26" i="13"/>
  <c r="Q26" i="13"/>
  <c r="A27" i="13"/>
  <c r="B27" i="13"/>
  <c r="C27" i="13"/>
  <c r="D27" i="13"/>
  <c r="E27" i="13"/>
  <c r="F27" i="13"/>
  <c r="G27" i="13"/>
  <c r="H27" i="13"/>
  <c r="I27" i="13"/>
  <c r="J27" i="13"/>
  <c r="K27" i="13"/>
  <c r="L27" i="13"/>
  <c r="M27" i="13"/>
  <c r="N27" i="13"/>
  <c r="O27" i="13"/>
  <c r="P27" i="13"/>
  <c r="Q27" i="13"/>
  <c r="A28" i="13"/>
  <c r="B28" i="13"/>
  <c r="C28" i="13"/>
  <c r="D28" i="13"/>
  <c r="E28" i="13"/>
  <c r="F28" i="13"/>
  <c r="G28" i="13"/>
  <c r="H28" i="13"/>
  <c r="I28" i="13"/>
  <c r="J28" i="13"/>
  <c r="K28" i="13"/>
  <c r="L28" i="13"/>
  <c r="M28" i="13"/>
  <c r="N28" i="13"/>
  <c r="O28" i="13"/>
  <c r="P28" i="13"/>
  <c r="Q28" i="13"/>
  <c r="A29" i="13"/>
  <c r="B29" i="13"/>
  <c r="C29" i="13"/>
  <c r="D29" i="13"/>
  <c r="E29" i="13"/>
  <c r="F29" i="13"/>
  <c r="G29" i="13"/>
  <c r="H29" i="13"/>
  <c r="I29" i="13"/>
  <c r="J29" i="13"/>
  <c r="K29" i="13"/>
  <c r="L29" i="13"/>
  <c r="M29" i="13"/>
  <c r="N29" i="13"/>
  <c r="O29" i="13"/>
  <c r="P29" i="13"/>
  <c r="Q29" i="13"/>
  <c r="A30" i="13"/>
  <c r="B30" i="13"/>
  <c r="C30" i="13"/>
  <c r="D30" i="13"/>
  <c r="E30" i="13"/>
  <c r="F30" i="13"/>
  <c r="G30" i="13"/>
  <c r="H30" i="13"/>
  <c r="I30" i="13"/>
  <c r="J30" i="13"/>
  <c r="K30" i="13"/>
  <c r="L30" i="13"/>
  <c r="M30" i="13"/>
  <c r="N30" i="13"/>
  <c r="O30" i="13"/>
  <c r="P30" i="13"/>
  <c r="Q30" i="13"/>
  <c r="A31" i="13"/>
  <c r="B31" i="13"/>
  <c r="C31" i="13"/>
  <c r="D31" i="13"/>
  <c r="E31" i="13"/>
  <c r="F31" i="13"/>
  <c r="G31" i="13"/>
  <c r="H31" i="13"/>
  <c r="I31" i="13"/>
  <c r="J31" i="13"/>
  <c r="K31" i="13"/>
  <c r="L31" i="13"/>
  <c r="M31" i="13"/>
  <c r="N31" i="13"/>
  <c r="O31" i="13"/>
  <c r="P31" i="13"/>
  <c r="Q31" i="13"/>
  <c r="A32" i="13"/>
  <c r="B32" i="13"/>
  <c r="C32" i="13"/>
  <c r="D32" i="13"/>
  <c r="E32" i="13"/>
  <c r="F32" i="13"/>
  <c r="G32" i="13"/>
  <c r="H32" i="13"/>
  <c r="I32" i="13"/>
  <c r="J32" i="13"/>
  <c r="K32" i="13"/>
  <c r="L32" i="13"/>
  <c r="M32" i="13"/>
  <c r="N32" i="13"/>
  <c r="O32" i="13"/>
  <c r="P32" i="13"/>
  <c r="Q32" i="13"/>
  <c r="A33" i="13"/>
  <c r="B33" i="13"/>
  <c r="C33" i="13"/>
  <c r="D33" i="13"/>
  <c r="E33" i="13"/>
  <c r="F33" i="13"/>
  <c r="G33" i="13"/>
  <c r="H33" i="13"/>
  <c r="I33" i="13"/>
  <c r="J33" i="13"/>
  <c r="K33" i="13"/>
  <c r="L33" i="13"/>
  <c r="M33" i="13"/>
  <c r="N33" i="13"/>
  <c r="O33" i="13"/>
  <c r="P33" i="13"/>
  <c r="Q33" i="13"/>
  <c r="A34" i="13"/>
  <c r="B34" i="13"/>
  <c r="C34" i="13"/>
  <c r="D34" i="13"/>
  <c r="E34" i="13"/>
  <c r="F34" i="13"/>
  <c r="G34" i="13"/>
  <c r="H34" i="13"/>
  <c r="I34" i="13"/>
  <c r="J34" i="13"/>
  <c r="K34" i="13"/>
  <c r="L34" i="13"/>
  <c r="M34" i="13"/>
  <c r="N34" i="13"/>
  <c r="O34" i="13"/>
  <c r="P34" i="13"/>
  <c r="Q34" i="13"/>
  <c r="A35" i="13"/>
  <c r="B35" i="13"/>
  <c r="C35" i="13"/>
  <c r="D35" i="13"/>
  <c r="E35" i="13"/>
  <c r="F35" i="13"/>
  <c r="G35" i="13"/>
  <c r="H35" i="13"/>
  <c r="I35" i="13"/>
  <c r="J35" i="13"/>
  <c r="K35" i="13"/>
  <c r="L35" i="13"/>
  <c r="M35" i="13"/>
  <c r="N35" i="13"/>
  <c r="O35" i="13"/>
  <c r="P35" i="13"/>
  <c r="Q35" i="13"/>
  <c r="A36" i="13"/>
  <c r="B36" i="13"/>
  <c r="C36" i="13"/>
  <c r="D36" i="13"/>
  <c r="E36" i="13"/>
  <c r="F36" i="13"/>
  <c r="G36" i="13"/>
  <c r="H36" i="13"/>
  <c r="I36" i="13"/>
  <c r="J36" i="13"/>
  <c r="K36" i="13"/>
  <c r="L36" i="13"/>
  <c r="M36" i="13"/>
  <c r="N36" i="13"/>
  <c r="O36" i="13"/>
  <c r="P36" i="13"/>
  <c r="Q36" i="13"/>
  <c r="A37" i="13"/>
  <c r="B37" i="13"/>
  <c r="C37" i="13"/>
  <c r="D37" i="13"/>
  <c r="E37" i="13"/>
  <c r="F37" i="13"/>
  <c r="G37" i="13"/>
  <c r="H37" i="13"/>
  <c r="I37" i="13"/>
  <c r="J37" i="13"/>
  <c r="K37" i="13"/>
  <c r="L37" i="13"/>
  <c r="M37" i="13"/>
  <c r="N37" i="13"/>
  <c r="O37" i="13"/>
  <c r="P37" i="13"/>
  <c r="Q37" i="13"/>
  <c r="A38" i="13"/>
  <c r="B38" i="13"/>
  <c r="C38" i="13"/>
  <c r="D38" i="13"/>
  <c r="E38" i="13"/>
  <c r="F38" i="13"/>
  <c r="G38" i="13"/>
  <c r="H38" i="13"/>
  <c r="I38" i="13"/>
  <c r="J38" i="13"/>
  <c r="K38" i="13"/>
  <c r="L38" i="13"/>
  <c r="M38" i="13"/>
  <c r="N38" i="13"/>
  <c r="O38" i="13"/>
  <c r="P38" i="13"/>
  <c r="Q38" i="13"/>
  <c r="A39" i="13"/>
  <c r="B39" i="13"/>
  <c r="C39" i="13"/>
  <c r="D39" i="13"/>
  <c r="E39" i="13"/>
  <c r="F39" i="13"/>
  <c r="G39" i="13"/>
  <c r="H39" i="13"/>
  <c r="I39" i="13"/>
  <c r="J39" i="13"/>
  <c r="K39" i="13"/>
  <c r="L39" i="13"/>
  <c r="M39" i="13"/>
  <c r="N39" i="13"/>
  <c r="O39" i="13"/>
  <c r="P39" i="13"/>
  <c r="Q39" i="13"/>
  <c r="A40" i="13"/>
  <c r="B40" i="13"/>
  <c r="C40" i="13"/>
  <c r="D40" i="13"/>
  <c r="E40" i="13"/>
  <c r="F40" i="13"/>
  <c r="G40" i="13"/>
  <c r="H40" i="13"/>
  <c r="I40" i="13"/>
  <c r="J40" i="13"/>
  <c r="K40" i="13"/>
  <c r="L40" i="13"/>
  <c r="M40" i="13"/>
  <c r="N40" i="13"/>
  <c r="O40" i="13"/>
  <c r="P40" i="13"/>
  <c r="Q40" i="13"/>
  <c r="A41" i="13"/>
  <c r="B41" i="13"/>
  <c r="C41" i="13"/>
  <c r="D41" i="13"/>
  <c r="E41" i="13"/>
  <c r="F41" i="13"/>
  <c r="G41" i="13"/>
  <c r="H41" i="13"/>
  <c r="I41" i="13"/>
  <c r="J41" i="13"/>
  <c r="K41" i="13"/>
  <c r="L41" i="13"/>
  <c r="M41" i="13"/>
  <c r="N41" i="13"/>
  <c r="O41" i="13"/>
  <c r="P41" i="13"/>
  <c r="Q41" i="13"/>
  <c r="A42" i="13"/>
  <c r="B42" i="13"/>
  <c r="C42" i="13"/>
  <c r="D42" i="13"/>
  <c r="E42" i="13"/>
  <c r="F42" i="13"/>
  <c r="G42" i="13"/>
  <c r="H42" i="13"/>
  <c r="I42" i="13"/>
  <c r="J42" i="13"/>
  <c r="K42" i="13"/>
  <c r="L42" i="13"/>
  <c r="M42" i="13"/>
  <c r="N42" i="13"/>
  <c r="O42" i="13"/>
  <c r="P42" i="13"/>
  <c r="Q42" i="13"/>
  <c r="A43" i="13"/>
  <c r="B43" i="13"/>
  <c r="C43" i="13"/>
  <c r="D43" i="13"/>
  <c r="E43" i="13"/>
  <c r="F43" i="13"/>
  <c r="G43" i="13"/>
  <c r="H43" i="13"/>
  <c r="I43" i="13"/>
  <c r="J43" i="13"/>
  <c r="K43" i="13"/>
  <c r="L43" i="13"/>
  <c r="M43" i="13"/>
  <c r="N43" i="13"/>
  <c r="O43" i="13"/>
  <c r="P43" i="13"/>
  <c r="Q43" i="13"/>
  <c r="A44" i="13"/>
  <c r="B44" i="13"/>
  <c r="C44" i="13"/>
  <c r="D44" i="13"/>
  <c r="E44" i="13"/>
  <c r="F44" i="13"/>
  <c r="G44" i="13"/>
  <c r="H44" i="13"/>
  <c r="I44" i="13"/>
  <c r="J44" i="13"/>
  <c r="K44" i="13"/>
  <c r="L44" i="13"/>
  <c r="M44" i="13"/>
  <c r="N44" i="13"/>
  <c r="O44" i="13"/>
  <c r="P44" i="13"/>
  <c r="Q44" i="13"/>
  <c r="A45" i="13"/>
  <c r="B45" i="13"/>
  <c r="C45" i="13"/>
  <c r="D45" i="13"/>
  <c r="E45" i="13"/>
  <c r="F45" i="13"/>
  <c r="G45" i="13"/>
  <c r="H45" i="13"/>
  <c r="I45" i="13"/>
  <c r="J45" i="13"/>
  <c r="K45" i="13"/>
  <c r="L45" i="13"/>
  <c r="M45" i="13"/>
  <c r="N45" i="13"/>
  <c r="O45" i="13"/>
  <c r="P45" i="13"/>
  <c r="Q45" i="13"/>
  <c r="A46" i="13"/>
  <c r="B46" i="13"/>
  <c r="C46" i="13"/>
  <c r="D46" i="13"/>
  <c r="E46" i="13"/>
  <c r="F46" i="13"/>
  <c r="G46" i="13"/>
  <c r="H46" i="13"/>
  <c r="I46" i="13"/>
  <c r="J46" i="13"/>
  <c r="K46" i="13"/>
  <c r="L46" i="13"/>
  <c r="M46" i="13"/>
  <c r="N46" i="13"/>
  <c r="O46" i="13"/>
  <c r="P46" i="13"/>
  <c r="Q46" i="13"/>
  <c r="A47" i="13"/>
  <c r="B47" i="13"/>
  <c r="C47" i="13"/>
  <c r="D47" i="13"/>
  <c r="E47" i="13"/>
  <c r="F47" i="13"/>
  <c r="G47" i="13"/>
  <c r="H47" i="13"/>
  <c r="I47" i="13"/>
  <c r="J47" i="13"/>
  <c r="K47" i="13"/>
  <c r="L47" i="13"/>
  <c r="M47" i="13"/>
  <c r="N47" i="13"/>
  <c r="O47" i="13"/>
  <c r="P47" i="13"/>
  <c r="Q47" i="13"/>
  <c r="A48" i="13"/>
  <c r="B48" i="13"/>
  <c r="C48" i="13"/>
  <c r="D48" i="13"/>
  <c r="E48" i="13"/>
  <c r="F48" i="13"/>
  <c r="G48" i="13"/>
  <c r="H48" i="13"/>
  <c r="I48" i="13"/>
  <c r="J48" i="13"/>
  <c r="K48" i="13"/>
  <c r="L48" i="13"/>
  <c r="M48" i="13"/>
  <c r="N48" i="13"/>
  <c r="O48" i="13"/>
  <c r="P48" i="13"/>
  <c r="Q48" i="13"/>
  <c r="A49" i="13"/>
  <c r="B49" i="13"/>
  <c r="C49" i="13"/>
  <c r="D49" i="13"/>
  <c r="E49" i="13"/>
  <c r="F49" i="13"/>
  <c r="G49" i="13"/>
  <c r="H49" i="13"/>
  <c r="I49" i="13"/>
  <c r="J49" i="13"/>
  <c r="K49" i="13"/>
  <c r="L49" i="13"/>
  <c r="M49" i="13"/>
  <c r="N49" i="13"/>
  <c r="O49" i="13"/>
  <c r="P49" i="13"/>
  <c r="Q49" i="13"/>
  <c r="A50" i="13"/>
  <c r="B50" i="13"/>
  <c r="C50" i="13"/>
  <c r="D50" i="13"/>
  <c r="E50" i="13"/>
  <c r="F50" i="13"/>
  <c r="G50" i="13"/>
  <c r="H50" i="13"/>
  <c r="I50" i="13"/>
  <c r="J50" i="13"/>
  <c r="K50" i="13"/>
  <c r="L50" i="13"/>
  <c r="M50" i="13"/>
  <c r="N50" i="13"/>
  <c r="O50" i="13"/>
  <c r="P50" i="13"/>
  <c r="Q50" i="13"/>
  <c r="A51" i="13"/>
  <c r="B51" i="13"/>
  <c r="C51" i="13"/>
  <c r="D51" i="13"/>
  <c r="E51" i="13"/>
  <c r="F51" i="13"/>
  <c r="G51" i="13"/>
  <c r="H51" i="13"/>
  <c r="I51" i="13"/>
  <c r="J51" i="13"/>
  <c r="K51" i="13"/>
  <c r="L51" i="13"/>
  <c r="M51" i="13"/>
  <c r="N51" i="13"/>
  <c r="O51" i="13"/>
  <c r="P51" i="13"/>
  <c r="Q51" i="13"/>
  <c r="A52" i="13"/>
  <c r="B52" i="13"/>
  <c r="C52" i="13"/>
  <c r="D52" i="13"/>
  <c r="E52" i="13"/>
  <c r="F52" i="13"/>
  <c r="G52" i="13"/>
  <c r="H52" i="13"/>
  <c r="I52" i="13"/>
  <c r="J52" i="13"/>
  <c r="K52" i="13"/>
  <c r="L52" i="13"/>
  <c r="M52" i="13"/>
  <c r="N52" i="13"/>
  <c r="O52" i="13"/>
  <c r="P52" i="13"/>
  <c r="Q52" i="13"/>
  <c r="A53" i="13"/>
  <c r="B53" i="13"/>
  <c r="C53" i="13"/>
  <c r="D53" i="13"/>
  <c r="E53" i="13"/>
  <c r="F53" i="13"/>
  <c r="G53" i="13"/>
  <c r="H53" i="13"/>
  <c r="I53" i="13"/>
  <c r="J53" i="13"/>
  <c r="K53" i="13"/>
  <c r="L53" i="13"/>
  <c r="M53" i="13"/>
  <c r="N53" i="13"/>
  <c r="O53" i="13"/>
  <c r="P53" i="13"/>
  <c r="Q53" i="13"/>
  <c r="A54" i="13"/>
  <c r="B54" i="13"/>
  <c r="C54" i="13"/>
  <c r="D54" i="13"/>
  <c r="E54" i="13"/>
  <c r="F54" i="13"/>
  <c r="G54" i="13"/>
  <c r="H54" i="13"/>
  <c r="I54" i="13"/>
  <c r="J54" i="13"/>
  <c r="K54" i="13"/>
  <c r="L54" i="13"/>
  <c r="M54" i="13"/>
  <c r="N54" i="13"/>
  <c r="O54" i="13"/>
  <c r="P54" i="13"/>
  <c r="Q54" i="13"/>
  <c r="A55" i="13"/>
  <c r="B55" i="13"/>
  <c r="C55" i="13"/>
  <c r="D55" i="13"/>
  <c r="E55" i="13"/>
  <c r="F55" i="13"/>
  <c r="G55" i="13"/>
  <c r="H55" i="13"/>
  <c r="I55" i="13"/>
  <c r="J55" i="13"/>
  <c r="K55" i="13"/>
  <c r="L55" i="13"/>
  <c r="M55" i="13"/>
  <c r="N55" i="13"/>
  <c r="O55" i="13"/>
  <c r="P55" i="13"/>
  <c r="Q55" i="13"/>
  <c r="Q2" i="13"/>
  <c r="P2" i="13"/>
  <c r="O2" i="13"/>
  <c r="N2" i="13"/>
  <c r="M2" i="13"/>
  <c r="L2" i="13"/>
  <c r="K2" i="13"/>
  <c r="J2" i="13"/>
  <c r="I2" i="13"/>
  <c r="H2" i="13"/>
  <c r="G2" i="13"/>
  <c r="F2" i="13"/>
  <c r="E2" i="13"/>
  <c r="D2" i="13"/>
  <c r="C2" i="13"/>
  <c r="B2" i="13"/>
  <c r="A2" i="13"/>
  <c r="A3" i="12"/>
  <c r="B3" i="12"/>
  <c r="C3" i="12"/>
  <c r="D3" i="12"/>
  <c r="E3" i="12"/>
  <c r="F3" i="12"/>
  <c r="G3" i="12"/>
  <c r="H3" i="12"/>
  <c r="I3" i="12"/>
  <c r="J3" i="12"/>
  <c r="K3" i="12"/>
  <c r="L3" i="12"/>
  <c r="M3" i="12"/>
  <c r="N3" i="12"/>
  <c r="O3" i="12"/>
  <c r="P3" i="12"/>
  <c r="Q3" i="12"/>
  <c r="R3" i="12"/>
  <c r="S3" i="12"/>
  <c r="T3" i="12"/>
  <c r="U3" i="12"/>
  <c r="A4" i="12"/>
  <c r="B4" i="12"/>
  <c r="C4" i="12"/>
  <c r="D4" i="12"/>
  <c r="E4" i="12"/>
  <c r="F4" i="12"/>
  <c r="G4" i="12"/>
  <c r="H4" i="12"/>
  <c r="I4" i="12"/>
  <c r="J4" i="12"/>
  <c r="K4" i="12"/>
  <c r="L4" i="12"/>
  <c r="M4" i="12"/>
  <c r="N4" i="12"/>
  <c r="O4" i="12"/>
  <c r="P4" i="12"/>
  <c r="Q4" i="12"/>
  <c r="R4" i="12"/>
  <c r="S4" i="12"/>
  <c r="T4" i="12"/>
  <c r="U4" i="12"/>
  <c r="A5" i="12"/>
  <c r="B5" i="12"/>
  <c r="C5" i="12"/>
  <c r="D5" i="12"/>
  <c r="E5" i="12"/>
  <c r="F5" i="12"/>
  <c r="G5" i="12"/>
  <c r="H5" i="12"/>
  <c r="I5" i="12"/>
  <c r="J5" i="12"/>
  <c r="K5" i="12"/>
  <c r="L5" i="12"/>
  <c r="M5" i="12"/>
  <c r="N5" i="12"/>
  <c r="O5" i="12"/>
  <c r="P5" i="12"/>
  <c r="Q5" i="12"/>
  <c r="R5" i="12"/>
  <c r="S5" i="12"/>
  <c r="T5" i="12"/>
  <c r="U5" i="12"/>
  <c r="A2" i="12"/>
  <c r="U2" i="12"/>
  <c r="T2" i="12"/>
  <c r="S2" i="12"/>
  <c r="R2" i="12"/>
  <c r="Q2" i="12"/>
  <c r="P2" i="12"/>
  <c r="O2" i="12"/>
  <c r="N2" i="12"/>
  <c r="M2" i="12"/>
  <c r="L2" i="12"/>
  <c r="K2" i="12"/>
  <c r="J2" i="12"/>
  <c r="I2" i="12"/>
  <c r="H2" i="12"/>
  <c r="G2" i="12"/>
  <c r="F2" i="12"/>
  <c r="E2" i="12"/>
  <c r="D2" i="12"/>
  <c r="C2" i="12"/>
  <c r="B2" i="12"/>
</calcChain>
</file>

<file path=xl/sharedStrings.xml><?xml version="1.0" encoding="utf-8"?>
<sst xmlns="http://schemas.openxmlformats.org/spreadsheetml/2006/main" count="244" uniqueCount="151">
  <si>
    <t xml:space="preserve">Delta P </t>
  </si>
  <si>
    <t xml:space="preserve">Débit </t>
  </si>
  <si>
    <t xml:space="preserve">Parametre </t>
  </si>
  <si>
    <t xml:space="preserve">Train </t>
  </si>
  <si>
    <t>Train A</t>
  </si>
  <si>
    <t>Train B</t>
  </si>
  <si>
    <t>Train C</t>
  </si>
  <si>
    <t>Train D</t>
  </si>
  <si>
    <t xml:space="preserve">Train E </t>
  </si>
  <si>
    <t>Train F</t>
  </si>
  <si>
    <t>Train G</t>
  </si>
  <si>
    <t>Train H</t>
  </si>
  <si>
    <t>1.91</t>
  </si>
  <si>
    <t>1.99</t>
  </si>
  <si>
    <t>ARRET</t>
  </si>
  <si>
    <t>2.17</t>
  </si>
  <si>
    <t>1.76</t>
  </si>
  <si>
    <t>1.80</t>
  </si>
  <si>
    <t>2.14</t>
  </si>
  <si>
    <t>2.16</t>
  </si>
  <si>
    <t>2.24</t>
  </si>
  <si>
    <t>2.06</t>
  </si>
  <si>
    <t>1.78</t>
  </si>
  <si>
    <t>1.98</t>
  </si>
  <si>
    <t>2.08</t>
  </si>
  <si>
    <t>1.75</t>
  </si>
  <si>
    <t>1.90</t>
  </si>
  <si>
    <t>2.21</t>
  </si>
  <si>
    <t>2.47</t>
  </si>
  <si>
    <t>1.92</t>
  </si>
  <si>
    <t>1.89</t>
  </si>
  <si>
    <t>2.07</t>
  </si>
  <si>
    <t>2.26</t>
  </si>
  <si>
    <t>2.29</t>
  </si>
  <si>
    <t>1.85</t>
  </si>
  <si>
    <t>2.32</t>
  </si>
  <si>
    <t>ERRONE</t>
  </si>
  <si>
    <t>1.83</t>
  </si>
  <si>
    <t>2.44</t>
  </si>
  <si>
    <t>2.36</t>
  </si>
  <si>
    <t>2.56</t>
  </si>
  <si>
    <t xml:space="preserve">1.94 </t>
  </si>
  <si>
    <t>2.19</t>
  </si>
  <si>
    <t>arret</t>
  </si>
  <si>
    <t xml:space="preserve">NB:le seuil de DP desRO </t>
  </si>
  <si>
    <t>de DP des RO ne doit pas depassé 2,2</t>
  </si>
  <si>
    <t xml:space="preserve">Unité </t>
  </si>
  <si>
    <t xml:space="preserve">ION </t>
  </si>
  <si>
    <t>A</t>
  </si>
  <si>
    <t>&amp;P1=2.8 &amp;P2=2.48
Q1=150m3/h Q2=196m3/h</t>
  </si>
  <si>
    <t>DP 1=    2,50   DP2= 2,31
Q1 =    170    Q2 = 200</t>
  </si>
  <si>
    <t>B</t>
  </si>
  <si>
    <t>&amp;P1=2.8 &amp;P2=1.86
Q1=150m3/h Q2=200m3/h</t>
  </si>
  <si>
    <t>C</t>
  </si>
  <si>
    <t>&amp;P1=2.8 &amp;P2=1.71
Q1=150m3/h Q2=206m3/h</t>
  </si>
  <si>
    <t>D</t>
  </si>
  <si>
    <t>E</t>
  </si>
  <si>
    <t>&amp;P1=2.8 &amp;P2=2.18
Q1=160m3/h Q2=197m3/h</t>
  </si>
  <si>
    <t>F</t>
  </si>
  <si>
    <t>&amp;P1=2.8 &amp;P2=2.13
Q1=150m3/h Q2=210m3/h</t>
  </si>
  <si>
    <t>G</t>
  </si>
  <si>
    <t>&amp;P1=2.8 &amp;P2=2.21
Q1=160m3/h Q2=200m3/h</t>
  </si>
  <si>
    <t>H</t>
  </si>
  <si>
    <t>&amp;P1  = 2.8 &amp;P2=2.08
Q1=150m3/h Q2=200m3/h</t>
  </si>
  <si>
    <t>CIP</t>
  </si>
  <si>
    <t xml:space="preserve">date </t>
  </si>
  <si>
    <t>Action process</t>
  </si>
  <si>
    <t>Source action</t>
  </si>
  <si>
    <t>Responsable</t>
  </si>
  <si>
    <t>Date de réalisation</t>
  </si>
  <si>
    <t xml:space="preserve">Statut </t>
  </si>
  <si>
    <t>Impact</t>
  </si>
  <si>
    <t xml:space="preserve">Efficacité </t>
  </si>
  <si>
    <t xml:space="preserve">Commentaire </t>
  </si>
  <si>
    <t>CIP train C</t>
  </si>
  <si>
    <t xml:space="preserve">reunion matinale </t>
  </si>
  <si>
    <t xml:space="preserve">Rannane </t>
  </si>
  <si>
    <t xml:space="preserve">faite </t>
  </si>
  <si>
    <t>Augmentation de la production</t>
  </si>
  <si>
    <t>autre</t>
  </si>
  <si>
    <t>programmée</t>
  </si>
  <si>
    <t xml:space="preserve">Nettoyage des filtres cartridge </t>
  </si>
  <si>
    <t xml:space="preserve">Backwash spécial des HMMF avec ouverture </t>
  </si>
  <si>
    <t xml:space="preserve">resolution problème </t>
  </si>
  <si>
    <t xml:space="preserve">L'objectif est d'éliminer la boue coincée </t>
  </si>
  <si>
    <t>Résolution probleme : augmentation débit du train C par suivi de la régulation PX</t>
  </si>
  <si>
    <t>en cours</t>
  </si>
  <si>
    <t xml:space="preserve">Elaboration des rapports process </t>
  </si>
  <si>
    <t xml:space="preserve">Viste terrain </t>
  </si>
  <si>
    <t>Essalihi</t>
  </si>
  <si>
    <t>Le suivi des paramètres de chaque entité 
PC sur place 
attente installation réseau et session PC</t>
  </si>
  <si>
    <t xml:space="preserve">montage d'une 11éme  POMPE  eau de mer </t>
  </si>
  <si>
    <t>montage d'UN nouveau pickage d'air sur filter HMM-D</t>
  </si>
  <si>
    <t xml:space="preserve">RAnnane </t>
  </si>
  <si>
    <t>DP1=2,62 Q1=194
DP2= Q2=</t>
  </si>
  <si>
    <t>Dep1= 2,59  Q1=197   Dep2=2  Q2= 212</t>
  </si>
  <si>
    <t>DP1=2.43 Q1=208
DP2= Q2=</t>
  </si>
  <si>
    <t>Q1=168DP1= 2,77
DP2=  2,27Q2=205</t>
  </si>
  <si>
    <t>18 JUIUL</t>
  </si>
  <si>
    <t>HMMF A</t>
  </si>
  <si>
    <t>HMMF B</t>
  </si>
  <si>
    <t>HMMF C</t>
  </si>
  <si>
    <t>HMMF D</t>
  </si>
  <si>
    <t>HMMF E</t>
  </si>
  <si>
    <t>HMMF F</t>
  </si>
  <si>
    <t>HMMF G</t>
  </si>
  <si>
    <t>HMMF H</t>
  </si>
  <si>
    <t xml:space="preserve">Débit  </t>
  </si>
  <si>
    <t>Filtres à sable</t>
  </si>
  <si>
    <t>HMMF I</t>
  </si>
  <si>
    <t>HMMF J</t>
  </si>
  <si>
    <t xml:space="preserve">Parametres </t>
  </si>
  <si>
    <t>changement des filtres cartridges D</t>
  </si>
  <si>
    <t>NIFAOUI</t>
  </si>
  <si>
    <t>Delta P HMMF A</t>
  </si>
  <si>
    <t>Débit  HMMF A</t>
  </si>
  <si>
    <t>Delta P HMMF B</t>
  </si>
  <si>
    <t>Débit HMMF B</t>
  </si>
  <si>
    <t>Delta P HMMF C</t>
  </si>
  <si>
    <t>Débit HMMF C</t>
  </si>
  <si>
    <t>Delta P HMMF D</t>
  </si>
  <si>
    <t>Débit HMMF D</t>
  </si>
  <si>
    <t>Delta P HMMF E</t>
  </si>
  <si>
    <t>Débit HMMF E</t>
  </si>
  <si>
    <t>Delta P HMMF F</t>
  </si>
  <si>
    <t>Débit HMMF F</t>
  </si>
  <si>
    <t>Delta P HMMF G</t>
  </si>
  <si>
    <t>Débit HMMF G</t>
  </si>
  <si>
    <t>Delta P HMMF H</t>
  </si>
  <si>
    <t>Débit HMMF H</t>
  </si>
  <si>
    <t>Delta P HMMF I</t>
  </si>
  <si>
    <t>Débit HMMF I</t>
  </si>
  <si>
    <t>Delta P HMMF J</t>
  </si>
  <si>
    <t>Débit HMMF J</t>
  </si>
  <si>
    <t>Delta P Train A</t>
  </si>
  <si>
    <t>Débit Train A</t>
  </si>
  <si>
    <t>Delta P Train B</t>
  </si>
  <si>
    <t>Débit Train B</t>
  </si>
  <si>
    <t>Delta P Train C</t>
  </si>
  <si>
    <t>Débit Train C</t>
  </si>
  <si>
    <t>Delta P Train D</t>
  </si>
  <si>
    <t>Débit Train D</t>
  </si>
  <si>
    <t>Delta P Train E</t>
  </si>
  <si>
    <t>Débit Train E</t>
  </si>
  <si>
    <t>Delta P Train F</t>
  </si>
  <si>
    <t>Débit Train F</t>
  </si>
  <si>
    <t>Delta P Train G</t>
  </si>
  <si>
    <t>Débit Train G</t>
  </si>
  <si>
    <t>Delta P Train H</t>
  </si>
  <si>
    <t>Débit Train H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</si>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</sst>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7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0000"/>
        <bgColor indexed="64"/>
      </patternFill>
    </fill>
  </fills>
  <borders count="29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9">
    <xf numFmtId="0" fontId="0" fillId="0" borderId="0" xfId="0"/>
    <xf numFmtId="0" fontId="0" fillId="0" borderId="1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14" fontId="0" fillId="0" borderId="7" xfId="0" applyNumberFormat="1" applyBorder="1"/>
    <xf numFmtId="14" fontId="0" fillId="0" borderId="8" xfId="0" applyNumberFormat="1" applyBorder="1"/>
    <xf numFmtId="0" fontId="0" fillId="0" borderId="8" xfId="0" applyBorder="1"/>
    <xf numFmtId="14" fontId="0" fillId="0" borderId="9" xfId="0" applyNumberFormat="1" applyBorder="1"/>
    <xf numFmtId="0" fontId="0" fillId="0" borderId="10" xfId="0" applyBorder="1"/>
    <xf numFmtId="0" fontId="0" fillId="0" borderId="11" xfId="0" applyBorder="1"/>
    <xf numFmtId="14" fontId="0" fillId="0" borderId="13" xfId="0" applyNumberFormat="1" applyBorder="1"/>
    <xf numFmtId="0" fontId="1" fillId="0" borderId="0" xfId="0" applyFont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12" borderId="8" xfId="0" applyFont="1" applyFill="1" applyBorder="1" applyAlignment="1">
      <alignment horizontal="center" vertical="center"/>
    </xf>
    <xf numFmtId="0" fontId="2" fillId="11" borderId="8" xfId="0" applyFont="1" applyFill="1" applyBorder="1" applyAlignment="1">
      <alignment horizontal="center" vertical="center"/>
    </xf>
    <xf numFmtId="0" fontId="1" fillId="11" borderId="8" xfId="0" applyFont="1" applyFill="1" applyBorder="1" applyAlignment="1">
      <alignment horizontal="center" vertical="center"/>
    </xf>
    <xf numFmtId="0" fontId="2" fillId="0" borderId="25" xfId="0" applyFont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0" fillId="12" borderId="8" xfId="0" applyFill="1" applyBorder="1"/>
    <xf numFmtId="0" fontId="3" fillId="0" borderId="21" xfId="0" applyFont="1" applyBorder="1" applyAlignment="1">
      <alignment horizontal="center" vertical="center"/>
    </xf>
    <xf numFmtId="0" fontId="3" fillId="0" borderId="22" xfId="0" applyFont="1" applyBorder="1" applyAlignment="1">
      <alignment horizontal="center" vertical="center"/>
    </xf>
    <xf numFmtId="0" fontId="3" fillId="0" borderId="22" xfId="0" applyFont="1" applyBorder="1" applyAlignment="1">
      <alignment wrapText="1"/>
    </xf>
    <xf numFmtId="0" fontId="3" fillId="0" borderId="22" xfId="0" applyFont="1" applyBorder="1"/>
    <xf numFmtId="0" fontId="3" fillId="0" borderId="23" xfId="0" applyFont="1" applyBorder="1"/>
    <xf numFmtId="14" fontId="0" fillId="0" borderId="25" xfId="0" applyNumberFormat="1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25" xfId="0" applyBorder="1" applyAlignment="1">
      <alignment wrapText="1"/>
    </xf>
    <xf numFmtId="0" fontId="0" fillId="0" borderId="25" xfId="0" applyBorder="1"/>
    <xf numFmtId="0" fontId="0" fillId="0" borderId="8" xfId="0" applyBorder="1" applyAlignment="1">
      <alignment wrapText="1"/>
    </xf>
    <xf numFmtId="0" fontId="0" fillId="0" borderId="8" xfId="0" applyBorder="1" applyAlignment="1">
      <alignment horizontal="center" vertical="center"/>
    </xf>
    <xf numFmtId="14" fontId="0" fillId="0" borderId="8" xfId="0" applyNumberFormat="1" applyBorder="1" applyAlignment="1">
      <alignment horizontal="center" vertical="center"/>
    </xf>
    <xf numFmtId="0" fontId="0" fillId="0" borderId="8" xfId="0" applyBorder="1" applyAlignment="1">
      <alignment horizontal="left" vertical="center" wrapText="1"/>
    </xf>
    <xf numFmtId="0" fontId="0" fillId="0" borderId="25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25" xfId="0" applyBorder="1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wrapText="1"/>
    </xf>
    <xf numFmtId="0" fontId="0" fillId="0" borderId="13" xfId="0" applyBorder="1"/>
    <xf numFmtId="0" fontId="2" fillId="0" borderId="8" xfId="0" applyFont="1" applyBorder="1"/>
    <xf numFmtId="0" fontId="1" fillId="0" borderId="25" xfId="0" applyFont="1" applyBorder="1" applyAlignment="1">
      <alignment horizontal="center" vertical="center"/>
    </xf>
    <xf numFmtId="16" fontId="0" fillId="0" borderId="8" xfId="0" applyNumberFormat="1" applyBorder="1"/>
    <xf numFmtId="0" fontId="0" fillId="0" borderId="15" xfId="0" applyBorder="1"/>
    <xf numFmtId="0" fontId="2" fillId="0" borderId="25" xfId="0" applyFont="1" applyBorder="1"/>
    <xf numFmtId="16" fontId="1" fillId="0" borderId="21" xfId="0" applyNumberFormat="1" applyFont="1" applyBorder="1" applyAlignment="1">
      <alignment horizontal="center" vertical="center"/>
    </xf>
    <xf numFmtId="16" fontId="1" fillId="0" borderId="22" xfId="0" applyNumberFormat="1" applyFont="1" applyBorder="1" applyAlignment="1">
      <alignment horizontal="center" vertical="center"/>
    </xf>
    <xf numFmtId="16" fontId="1" fillId="0" borderId="27" xfId="0" applyNumberFormat="1" applyFont="1" applyBorder="1" applyAlignment="1">
      <alignment horizontal="center" vertical="center"/>
    </xf>
    <xf numFmtId="16" fontId="1" fillId="0" borderId="23" xfId="0" applyNumberFormat="1" applyFont="1" applyBorder="1" applyAlignment="1">
      <alignment horizontal="center" vertical="center"/>
    </xf>
    <xf numFmtId="0" fontId="2" fillId="11" borderId="25" xfId="0" applyFont="1" applyFill="1" applyBorder="1" applyAlignment="1">
      <alignment horizontal="center" vertical="center"/>
    </xf>
    <xf numFmtId="0" fontId="2" fillId="0" borderId="15" xfId="0" applyFont="1" applyBorder="1"/>
    <xf numFmtId="0" fontId="2" fillId="0" borderId="15" xfId="0" applyFont="1" applyBorder="1" applyAlignment="1">
      <alignment vertical="center"/>
    </xf>
    <xf numFmtId="0" fontId="1" fillId="0" borderId="21" xfId="0" applyFont="1" applyBorder="1"/>
    <xf numFmtId="0" fontId="1" fillId="0" borderId="22" xfId="0" applyFont="1" applyBorder="1" applyAlignment="1">
      <alignment horizontal="center" vertical="center"/>
    </xf>
    <xf numFmtId="0" fontId="2" fillId="0" borderId="8" xfId="0" applyFont="1" applyBorder="1" applyAlignment="1">
      <alignment vertical="center"/>
    </xf>
    <xf numFmtId="0" fontId="0" fillId="0" borderId="15" xfId="0" applyBorder="1" applyAlignment="1">
      <alignment horizontal="center"/>
    </xf>
    <xf numFmtId="16" fontId="2" fillId="0" borderId="22" xfId="0" applyNumberFormat="1" applyFont="1" applyBorder="1" applyAlignment="1">
      <alignment horizontal="center"/>
    </xf>
    <xf numFmtId="16" fontId="0" fillId="0" borderId="8" xfId="0" applyNumberFormat="1" applyBorder="1" applyAlignment="1">
      <alignment horizontal="left" indent="1"/>
    </xf>
    <xf numFmtId="16" fontId="2" fillId="0" borderId="8" xfId="0" applyNumberFormat="1" applyFont="1" applyBorder="1"/>
    <xf numFmtId="16" fontId="2" fillId="0" borderId="22" xfId="0" applyNumberFormat="1" applyFont="1" applyBorder="1"/>
    <xf numFmtId="16" fontId="2" fillId="0" borderId="27" xfId="0" applyNumberFormat="1" applyFont="1" applyBorder="1"/>
    <xf numFmtId="0" fontId="0" fillId="0" borderId="26" xfId="0" applyBorder="1"/>
    <xf numFmtId="0" fontId="0" fillId="16" borderId="8" xfId="0" applyFill="1" applyBorder="1"/>
    <xf numFmtId="14" fontId="0" fillId="12" borderId="8" xfId="0" applyNumberFormat="1" applyFill="1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4" borderId="2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6" borderId="2" xfId="0" applyFill="1" applyBorder="1" applyAlignment="1">
      <alignment horizontal="center"/>
    </xf>
    <xf numFmtId="0" fontId="0" fillId="6" borderId="3" xfId="0" applyFill="1" applyBorder="1" applyAlignment="1">
      <alignment horizontal="center"/>
    </xf>
    <xf numFmtId="0" fontId="0" fillId="9" borderId="2" xfId="0" applyFill="1" applyBorder="1" applyAlignment="1">
      <alignment horizontal="center"/>
    </xf>
    <xf numFmtId="0" fontId="0" fillId="9" borderId="3" xfId="0" applyFill="1" applyBorder="1" applyAlignment="1">
      <alignment horizontal="center"/>
    </xf>
    <xf numFmtId="0" fontId="0" fillId="5" borderId="2" xfId="0" applyFill="1" applyBorder="1" applyAlignment="1">
      <alignment horizontal="center"/>
    </xf>
    <xf numFmtId="0" fontId="0" fillId="5" borderId="3" xfId="0" applyFill="1" applyBorder="1" applyAlignment="1">
      <alignment horizontal="center"/>
    </xf>
    <xf numFmtId="0" fontId="0" fillId="7" borderId="2" xfId="0" applyFill="1" applyBorder="1" applyAlignment="1">
      <alignment horizontal="center"/>
    </xf>
    <xf numFmtId="0" fontId="0" fillId="7" borderId="3" xfId="0" applyFill="1" applyBorder="1" applyAlignment="1">
      <alignment horizontal="center"/>
    </xf>
    <xf numFmtId="0" fontId="0" fillId="8" borderId="2" xfId="0" applyFill="1" applyBorder="1" applyAlignment="1">
      <alignment horizontal="center"/>
    </xf>
    <xf numFmtId="0" fontId="0" fillId="8" borderId="3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10" borderId="2" xfId="0" applyFill="1" applyBorder="1" applyAlignment="1">
      <alignment horizontal="center"/>
    </xf>
    <xf numFmtId="0" fontId="0" fillId="10" borderId="3" xfId="0" applyFill="1" applyBorder="1" applyAlignment="1">
      <alignment horizontal="center"/>
    </xf>
    <xf numFmtId="0" fontId="0" fillId="11" borderId="13" xfId="0" applyFill="1" applyBorder="1" applyAlignment="1">
      <alignment horizontal="center" wrapText="1"/>
    </xf>
    <xf numFmtId="0" fontId="0" fillId="11" borderId="19" xfId="0" applyFill="1" applyBorder="1" applyAlignment="1">
      <alignment horizontal="center" wrapText="1"/>
    </xf>
    <xf numFmtId="0" fontId="0" fillId="11" borderId="1" xfId="0" applyFill="1" applyBorder="1" applyAlignment="1">
      <alignment horizontal="center" wrapText="1"/>
    </xf>
    <xf numFmtId="0" fontId="2" fillId="12" borderId="13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0" fillId="15" borderId="13" xfId="0" applyFill="1" applyBorder="1" applyAlignment="1">
      <alignment horizontal="center" wrapText="1"/>
    </xf>
    <xf numFmtId="0" fontId="0" fillId="15" borderId="1" xfId="0" applyFill="1" applyBorder="1" applyAlignment="1">
      <alignment horizontal="center" wrapText="1"/>
    </xf>
    <xf numFmtId="0" fontId="0" fillId="12" borderId="13" xfId="0" applyFill="1" applyBorder="1" applyAlignment="1">
      <alignment horizontal="center" wrapText="1"/>
    </xf>
    <xf numFmtId="0" fontId="0" fillId="12" borderId="1" xfId="0" applyFill="1" applyBorder="1" applyAlignment="1">
      <alignment horizontal="center" wrapText="1"/>
    </xf>
    <xf numFmtId="0" fontId="0" fillId="13" borderId="13" xfId="0" applyFill="1" applyBorder="1" applyAlignment="1">
      <alignment horizontal="center" wrapText="1"/>
    </xf>
    <xf numFmtId="0" fontId="0" fillId="13" borderId="1" xfId="0" applyFill="1" applyBorder="1" applyAlignment="1">
      <alignment horizontal="center" wrapText="1"/>
    </xf>
    <xf numFmtId="0" fontId="0" fillId="13" borderId="19" xfId="0" applyFill="1" applyBorder="1" applyAlignment="1">
      <alignment horizontal="center" wrapText="1"/>
    </xf>
    <xf numFmtId="0" fontId="0" fillId="14" borderId="20" xfId="0" applyFill="1" applyBorder="1" applyAlignment="1">
      <alignment horizontal="center"/>
    </xf>
    <xf numFmtId="0" fontId="0" fillId="14" borderId="28" xfId="0" applyFill="1" applyBorder="1" applyAlignment="1">
      <alignment horizontal="center"/>
    </xf>
    <xf numFmtId="0" fontId="1" fillId="2" borderId="14" xfId="0" applyFont="1" applyFill="1" applyBorder="1" applyAlignment="1">
      <alignment horizontal="center" vertical="center"/>
    </xf>
    <xf numFmtId="0" fontId="1" fillId="2" borderId="18" xfId="0" applyFont="1" applyFill="1" applyBorder="1" applyAlignment="1">
      <alignment horizontal="center" vertical="center"/>
    </xf>
    <xf numFmtId="0" fontId="2" fillId="12" borderId="16" xfId="0" applyFont="1" applyFill="1" applyBorder="1" applyAlignment="1">
      <alignment horizontal="center" vertical="center" wrapText="1"/>
    </xf>
    <xf numFmtId="0" fontId="2" fillId="12" borderId="17" xfId="0" applyFont="1" applyFill="1" applyBorder="1" applyAlignment="1">
      <alignment horizontal="center" vertical="center" wrapText="1"/>
    </xf>
    <xf numFmtId="0" fontId="2" fillId="13" borderId="16" xfId="0" applyFont="1" applyFill="1" applyBorder="1" applyAlignment="1">
      <alignment horizontal="center" vertical="center" wrapText="1"/>
    </xf>
    <xf numFmtId="0" fontId="2" fillId="13" borderId="17" xfId="0" applyFont="1" applyFill="1" applyBorder="1" applyAlignment="1">
      <alignment horizontal="center" vertical="center" wrapText="1"/>
    </xf>
    <xf numFmtId="0" fontId="1" fillId="12" borderId="13" xfId="0" applyFont="1" applyFill="1" applyBorder="1" applyAlignment="1">
      <alignment horizontal="center" vertical="center"/>
    </xf>
    <xf numFmtId="0" fontId="1" fillId="12" borderId="1" xfId="0" applyFont="1" applyFill="1" applyBorder="1" applyAlignment="1">
      <alignment horizontal="center" vertical="center"/>
    </xf>
    <xf numFmtId="0" fontId="1" fillId="12" borderId="24" xfId="0" applyFont="1" applyFill="1" applyBorder="1" applyAlignment="1">
      <alignment horizontal="center" vertical="center" wrapText="1"/>
    </xf>
    <xf numFmtId="0" fontId="1" fillId="12" borderId="12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52"/>
  <sheetViews>
    <sheetView workbookViewId="0">
      <selection sqref="A1:U6"/>
    </sheetView>
  </sheetViews>
  <sheetFormatPr baseColWidth="10" defaultRowHeight="14.4" x14ac:dyDescent="0.3"/>
  <cols>
    <col min="1" max="1" width="17.88671875" customWidth="1"/>
    <col min="3" max="3" width="12.33203125" customWidth="1"/>
  </cols>
  <sheetData>
    <row r="1" spans="1:21" x14ac:dyDescent="0.3">
      <c r="A1" s="4" t="s">
        <v>108</v>
      </c>
      <c r="B1" s="69" t="s">
        <v>99</v>
      </c>
      <c r="C1" s="70"/>
      <c r="D1" s="69" t="s">
        <v>100</v>
      </c>
      <c r="E1" s="70"/>
      <c r="F1" s="69" t="s">
        <v>101</v>
      </c>
      <c r="G1" s="70"/>
      <c r="H1" s="69" t="s">
        <v>102</v>
      </c>
      <c r="I1" s="70"/>
      <c r="J1" s="69" t="s">
        <v>103</v>
      </c>
      <c r="K1" s="70"/>
      <c r="L1" s="69" t="s">
        <v>104</v>
      </c>
      <c r="M1" s="70"/>
      <c r="N1" s="69" t="s">
        <v>105</v>
      </c>
      <c r="O1" s="70"/>
      <c r="P1" s="69" t="s">
        <v>106</v>
      </c>
      <c r="Q1" s="70"/>
      <c r="R1" s="69" t="s">
        <v>109</v>
      </c>
      <c r="S1" s="70"/>
      <c r="T1" s="69" t="s">
        <v>110</v>
      </c>
      <c r="U1" s="70"/>
    </row>
    <row r="2" spans="1:21" x14ac:dyDescent="0.3">
      <c r="A2" s="5" t="s">
        <v>111</v>
      </c>
      <c r="B2" s="2" t="s">
        <v>0</v>
      </c>
      <c r="C2" s="3" t="s">
        <v>107</v>
      </c>
      <c r="D2" s="2" t="s">
        <v>0</v>
      </c>
      <c r="E2" s="3" t="s">
        <v>1</v>
      </c>
      <c r="F2" s="2" t="s">
        <v>0</v>
      </c>
      <c r="G2" s="3" t="s">
        <v>1</v>
      </c>
      <c r="H2" s="2" t="s">
        <v>0</v>
      </c>
      <c r="I2" s="3" t="s">
        <v>1</v>
      </c>
      <c r="J2" s="2" t="s">
        <v>0</v>
      </c>
      <c r="K2" s="3" t="s">
        <v>1</v>
      </c>
      <c r="L2" s="2" t="s">
        <v>0</v>
      </c>
      <c r="M2" s="3" t="s">
        <v>1</v>
      </c>
      <c r="N2" s="2" t="s">
        <v>0</v>
      </c>
      <c r="O2" s="3" t="s">
        <v>1</v>
      </c>
      <c r="P2" s="2" t="s">
        <v>0</v>
      </c>
      <c r="Q2" s="3" t="s">
        <v>1</v>
      </c>
      <c r="R2" s="2" t="s">
        <v>0</v>
      </c>
      <c r="S2" s="3" t="s">
        <v>1</v>
      </c>
      <c r="T2" s="2" t="s">
        <v>0</v>
      </c>
      <c r="U2" s="3" t="s">
        <v>1</v>
      </c>
    </row>
    <row r="3" spans="1:21" x14ac:dyDescent="0.3">
      <c r="A3" s="6">
        <v>45555</v>
      </c>
      <c r="B3" s="2">
        <v>0.34</v>
      </c>
      <c r="C3" s="3">
        <v>451</v>
      </c>
      <c r="D3" s="2" t="s">
        <v>36</v>
      </c>
      <c r="E3" s="3">
        <v>511</v>
      </c>
      <c r="F3" s="2">
        <v>0.46</v>
      </c>
      <c r="G3" s="3">
        <v>504</v>
      </c>
      <c r="H3" s="2">
        <v>0.42</v>
      </c>
      <c r="I3" s="3">
        <v>509</v>
      </c>
      <c r="J3" s="2">
        <v>0.48</v>
      </c>
      <c r="K3" s="3">
        <v>446</v>
      </c>
      <c r="L3" s="2">
        <v>0.35</v>
      </c>
      <c r="M3" s="3">
        <v>540</v>
      </c>
      <c r="N3" s="2">
        <v>0.24</v>
      </c>
      <c r="O3" s="3">
        <v>587</v>
      </c>
      <c r="P3" s="2">
        <v>0.45</v>
      </c>
      <c r="Q3" s="3">
        <v>513</v>
      </c>
      <c r="R3" s="2">
        <v>0.42</v>
      </c>
      <c r="S3" s="3">
        <v>561</v>
      </c>
      <c r="T3" s="2">
        <v>0.39</v>
      </c>
      <c r="U3" s="3">
        <v>594</v>
      </c>
    </row>
    <row r="4" spans="1:21" x14ac:dyDescent="0.3">
      <c r="A4" s="6">
        <v>45556</v>
      </c>
      <c r="B4" s="2"/>
      <c r="C4" s="3"/>
      <c r="D4" s="2"/>
      <c r="E4" s="3"/>
      <c r="F4" s="2"/>
      <c r="G4" s="3"/>
      <c r="H4" s="2"/>
      <c r="I4" s="3"/>
      <c r="J4" s="2"/>
      <c r="K4" s="3"/>
      <c r="L4" s="2"/>
      <c r="M4" s="3"/>
      <c r="N4" s="2"/>
      <c r="O4" s="3"/>
      <c r="P4" s="2"/>
      <c r="Q4" s="3"/>
      <c r="R4" s="2"/>
      <c r="S4" s="3"/>
      <c r="T4" s="2"/>
      <c r="U4" s="3"/>
    </row>
    <row r="5" spans="1:21" x14ac:dyDescent="0.3">
      <c r="A5" s="6">
        <v>45557</v>
      </c>
      <c r="B5" s="2"/>
      <c r="C5" s="3"/>
      <c r="D5" s="2"/>
      <c r="E5" s="3"/>
      <c r="F5" s="2"/>
      <c r="G5" s="3"/>
      <c r="H5" s="2"/>
      <c r="I5" s="3"/>
      <c r="J5" s="2"/>
      <c r="K5" s="3"/>
      <c r="L5" s="2"/>
      <c r="M5" s="3"/>
      <c r="N5" s="2"/>
      <c r="O5" s="3"/>
      <c r="P5" s="2"/>
      <c r="Q5" s="3"/>
      <c r="R5" s="2"/>
      <c r="S5" s="3"/>
      <c r="T5" s="2"/>
      <c r="U5" s="3"/>
    </row>
    <row r="6" spans="1:21" x14ac:dyDescent="0.3">
      <c r="A6" s="6">
        <v>45558</v>
      </c>
      <c r="B6" s="2">
        <v>0.28999999999999998</v>
      </c>
      <c r="C6" s="3">
        <v>477</v>
      </c>
      <c r="D6" s="2" t="s">
        <v>36</v>
      </c>
      <c r="E6" s="3">
        <v>483</v>
      </c>
      <c r="F6" s="2">
        <v>0.42</v>
      </c>
      <c r="G6" s="3">
        <v>515</v>
      </c>
      <c r="H6" s="2">
        <v>0.37</v>
      </c>
      <c r="I6" s="3">
        <v>526</v>
      </c>
      <c r="J6" s="2">
        <v>0.56999999999999995</v>
      </c>
      <c r="K6" s="3">
        <v>391</v>
      </c>
      <c r="L6" s="2">
        <v>0.31</v>
      </c>
      <c r="M6" s="3">
        <v>489</v>
      </c>
      <c r="N6" s="2">
        <v>0.41</v>
      </c>
      <c r="O6" s="3">
        <v>440</v>
      </c>
      <c r="P6" s="2">
        <v>0.33</v>
      </c>
      <c r="Q6" s="3">
        <v>464</v>
      </c>
      <c r="R6" s="2">
        <v>0.34</v>
      </c>
      <c r="S6" s="3">
        <v>495</v>
      </c>
      <c r="T6" s="2">
        <v>0.42</v>
      </c>
      <c r="U6" s="3">
        <v>466</v>
      </c>
    </row>
    <row r="7" spans="1:21" x14ac:dyDescent="0.3">
      <c r="A7" s="6">
        <v>45559</v>
      </c>
      <c r="B7" s="2"/>
      <c r="C7" s="3"/>
      <c r="D7" s="2"/>
      <c r="E7" s="3"/>
      <c r="F7" s="2"/>
      <c r="G7" s="3"/>
      <c r="H7" s="2"/>
      <c r="I7" s="3"/>
      <c r="J7" s="2"/>
      <c r="K7" s="3"/>
      <c r="L7" s="2"/>
      <c r="M7" s="3"/>
      <c r="N7" s="2"/>
      <c r="O7" s="3"/>
      <c r="P7" s="2"/>
      <c r="Q7" s="3"/>
      <c r="R7" s="2"/>
      <c r="S7" s="3"/>
      <c r="T7" s="2"/>
      <c r="U7" s="3"/>
    </row>
    <row r="8" spans="1:21" x14ac:dyDescent="0.3">
      <c r="A8" s="6">
        <v>45560</v>
      </c>
      <c r="B8" s="2"/>
      <c r="C8" s="3"/>
      <c r="D8" s="2"/>
      <c r="E8" s="3"/>
      <c r="F8" s="2"/>
      <c r="G8" s="3"/>
      <c r="H8" s="2"/>
      <c r="I8" s="3"/>
      <c r="J8" s="2"/>
      <c r="K8" s="3"/>
      <c r="L8" s="2"/>
      <c r="M8" s="3"/>
      <c r="N8" s="2"/>
      <c r="O8" s="3"/>
      <c r="P8" s="2"/>
      <c r="Q8" s="3"/>
      <c r="R8" s="2"/>
      <c r="S8" s="3"/>
      <c r="T8" s="2"/>
      <c r="U8" s="3"/>
    </row>
    <row r="9" spans="1:21" x14ac:dyDescent="0.3">
      <c r="A9" s="6">
        <v>45561</v>
      </c>
      <c r="B9" s="2"/>
      <c r="C9" s="3"/>
      <c r="D9" s="2"/>
      <c r="E9" s="3"/>
      <c r="F9" s="2"/>
      <c r="G9" s="3"/>
      <c r="H9" s="2"/>
      <c r="I9" s="3"/>
      <c r="J9" s="2"/>
      <c r="K9" s="3"/>
      <c r="L9" s="2"/>
      <c r="M9" s="3"/>
      <c r="N9" s="2"/>
      <c r="O9" s="3"/>
      <c r="P9" s="2"/>
      <c r="Q9" s="3"/>
      <c r="R9" s="2"/>
      <c r="S9" s="3"/>
      <c r="T9" s="2"/>
      <c r="U9" s="3"/>
    </row>
    <row r="10" spans="1:21" x14ac:dyDescent="0.3">
      <c r="A10" s="6">
        <v>45562</v>
      </c>
      <c r="B10" s="2"/>
      <c r="C10" s="3"/>
      <c r="D10" s="2"/>
      <c r="E10" s="3"/>
      <c r="F10" s="2"/>
      <c r="G10" s="3"/>
      <c r="H10" s="2"/>
      <c r="I10" s="3"/>
      <c r="J10" s="2"/>
      <c r="K10" s="3"/>
      <c r="L10" s="2"/>
      <c r="M10" s="3"/>
      <c r="N10" s="2"/>
      <c r="O10" s="3"/>
      <c r="P10" s="2"/>
      <c r="Q10" s="3"/>
      <c r="R10" s="2"/>
      <c r="S10" s="3"/>
      <c r="T10" s="2"/>
      <c r="U10" s="3"/>
    </row>
    <row r="11" spans="1:21" x14ac:dyDescent="0.3">
      <c r="A11" s="6">
        <v>45563</v>
      </c>
      <c r="B11" s="2"/>
      <c r="C11" s="3"/>
      <c r="D11" s="2"/>
      <c r="E11" s="3"/>
      <c r="F11" s="2"/>
      <c r="G11" s="3"/>
      <c r="H11" s="2"/>
      <c r="I11" s="3"/>
      <c r="J11" s="2"/>
      <c r="K11" s="3"/>
      <c r="L11" s="2"/>
      <c r="M11" s="3"/>
      <c r="N11" s="2"/>
      <c r="O11" s="3"/>
      <c r="P11" s="2"/>
      <c r="Q11" s="3"/>
      <c r="R11" s="2"/>
      <c r="S11" s="3"/>
      <c r="T11" s="2"/>
      <c r="U11" s="3"/>
    </row>
    <row r="12" spans="1:21" x14ac:dyDescent="0.3">
      <c r="A12" s="6">
        <v>45564</v>
      </c>
      <c r="B12" s="2"/>
      <c r="C12" s="3"/>
      <c r="D12" s="2"/>
      <c r="E12" s="3"/>
      <c r="F12" s="2"/>
      <c r="G12" s="3"/>
      <c r="H12" s="2"/>
      <c r="I12" s="3"/>
      <c r="J12" s="2"/>
      <c r="K12" s="3"/>
      <c r="L12" s="2"/>
      <c r="M12" s="3"/>
      <c r="N12" s="2"/>
      <c r="O12" s="3"/>
      <c r="P12" s="2"/>
      <c r="Q12" s="3"/>
      <c r="R12" s="2"/>
      <c r="S12" s="3"/>
      <c r="T12" s="2"/>
      <c r="U12" s="3"/>
    </row>
    <row r="13" spans="1:21" x14ac:dyDescent="0.3">
      <c r="A13" s="6">
        <v>45565</v>
      </c>
      <c r="B13" s="2"/>
      <c r="C13" s="3"/>
      <c r="D13" s="2"/>
      <c r="E13" s="3"/>
      <c r="F13" s="2"/>
      <c r="G13" s="3"/>
      <c r="H13" s="2"/>
      <c r="I13" s="3"/>
      <c r="J13" s="2"/>
      <c r="K13" s="3"/>
      <c r="L13" s="2"/>
      <c r="M13" s="3"/>
      <c r="N13" s="2"/>
      <c r="O13" s="3"/>
      <c r="P13" s="2"/>
      <c r="Q13" s="3"/>
      <c r="R13" s="2"/>
      <c r="S13" s="3"/>
      <c r="T13" s="2"/>
      <c r="U13" s="3"/>
    </row>
    <row r="14" spans="1:21" x14ac:dyDescent="0.3">
      <c r="A14" s="6">
        <v>45566</v>
      </c>
      <c r="B14" s="2"/>
      <c r="C14" s="3"/>
      <c r="D14" s="2"/>
      <c r="E14" s="3"/>
      <c r="F14" s="2"/>
      <c r="G14" s="3"/>
      <c r="H14" s="2"/>
      <c r="I14" s="3"/>
      <c r="J14" s="2"/>
      <c r="K14" s="3"/>
      <c r="L14" s="2"/>
      <c r="M14" s="3"/>
      <c r="N14" s="2"/>
      <c r="O14" s="3"/>
      <c r="P14" s="2"/>
      <c r="Q14" s="3"/>
      <c r="R14" s="2"/>
      <c r="S14" s="3"/>
      <c r="T14" s="2"/>
      <c r="U14" s="3"/>
    </row>
    <row r="15" spans="1:21" x14ac:dyDescent="0.3">
      <c r="A15" s="6">
        <v>45567</v>
      </c>
      <c r="B15" s="2"/>
      <c r="C15" s="3"/>
      <c r="D15" s="2"/>
      <c r="E15" s="3"/>
      <c r="F15" s="2"/>
      <c r="G15" s="3"/>
      <c r="H15" s="2"/>
      <c r="I15" s="3"/>
      <c r="J15" s="2"/>
      <c r="K15" s="3"/>
      <c r="L15" s="2"/>
      <c r="M15" s="3"/>
      <c r="N15" s="2"/>
      <c r="O15" s="3"/>
      <c r="P15" s="2"/>
      <c r="Q15" s="3"/>
      <c r="R15" s="2"/>
      <c r="S15" s="3"/>
      <c r="T15" s="2"/>
      <c r="U15" s="3"/>
    </row>
    <row r="16" spans="1:21" x14ac:dyDescent="0.3">
      <c r="A16" s="6">
        <v>45568</v>
      </c>
      <c r="B16" s="2"/>
      <c r="C16" s="3"/>
      <c r="D16" s="2"/>
      <c r="E16" s="3"/>
      <c r="F16" s="2"/>
      <c r="G16" s="3"/>
      <c r="H16" s="2"/>
      <c r="I16" s="3"/>
      <c r="J16" s="2"/>
      <c r="K16" s="3"/>
      <c r="L16" s="2"/>
      <c r="M16" s="3"/>
      <c r="N16" s="2"/>
      <c r="O16" s="3"/>
      <c r="P16" s="2"/>
      <c r="Q16" s="3"/>
      <c r="R16" s="2"/>
      <c r="S16" s="3"/>
      <c r="T16" s="2"/>
      <c r="U16" s="3"/>
    </row>
    <row r="17" spans="1:21" x14ac:dyDescent="0.3">
      <c r="A17" s="6">
        <v>45569</v>
      </c>
      <c r="B17" s="2"/>
      <c r="C17" s="3"/>
      <c r="D17" s="2"/>
      <c r="E17" s="3"/>
      <c r="F17" s="2"/>
      <c r="G17" s="3"/>
      <c r="H17" s="2"/>
      <c r="I17" s="3"/>
      <c r="J17" s="2"/>
      <c r="K17" s="3"/>
      <c r="L17" s="2"/>
      <c r="M17" s="3"/>
      <c r="N17" s="2"/>
      <c r="O17" s="3"/>
      <c r="P17" s="2"/>
      <c r="Q17" s="3"/>
      <c r="R17" s="2"/>
      <c r="S17" s="3"/>
      <c r="T17" s="2"/>
      <c r="U17" s="3"/>
    </row>
    <row r="18" spans="1:21" x14ac:dyDescent="0.3">
      <c r="A18" s="6">
        <v>45570</v>
      </c>
      <c r="B18" s="2"/>
      <c r="C18" s="3"/>
      <c r="D18" s="2"/>
      <c r="E18" s="3"/>
      <c r="F18" s="2"/>
      <c r="G18" s="3"/>
      <c r="H18" s="2"/>
      <c r="I18" s="3"/>
      <c r="J18" s="2"/>
      <c r="K18" s="3"/>
      <c r="L18" s="2"/>
      <c r="M18" s="3"/>
      <c r="N18" s="2"/>
      <c r="O18" s="3"/>
      <c r="P18" s="2"/>
      <c r="Q18" s="3"/>
      <c r="R18" s="2"/>
      <c r="S18" s="3"/>
      <c r="T18" s="2"/>
      <c r="U18" s="3"/>
    </row>
    <row r="19" spans="1:21" x14ac:dyDescent="0.3">
      <c r="A19" s="6">
        <v>45571</v>
      </c>
      <c r="B19" s="2"/>
      <c r="C19" s="3"/>
      <c r="D19" s="2"/>
      <c r="E19" s="3"/>
      <c r="F19" s="2"/>
      <c r="G19" s="3"/>
      <c r="H19" s="2"/>
      <c r="I19" s="3"/>
      <c r="J19" s="2"/>
      <c r="K19" s="3"/>
      <c r="L19" s="2"/>
      <c r="M19" s="3"/>
      <c r="N19" s="2"/>
      <c r="O19" s="3"/>
      <c r="P19" s="2"/>
      <c r="Q19" s="3"/>
      <c r="R19" s="2"/>
      <c r="S19" s="3"/>
      <c r="T19" s="2"/>
      <c r="U19" s="3"/>
    </row>
    <row r="20" spans="1:21" x14ac:dyDescent="0.3">
      <c r="A20" s="6">
        <v>45572</v>
      </c>
      <c r="B20" s="2"/>
      <c r="C20" s="3"/>
      <c r="D20" s="2"/>
      <c r="E20" s="3"/>
      <c r="F20" s="2"/>
      <c r="G20" s="3"/>
      <c r="H20" s="2"/>
      <c r="I20" s="3"/>
      <c r="J20" s="2"/>
      <c r="K20" s="3"/>
      <c r="L20" s="2"/>
      <c r="M20" s="3"/>
      <c r="N20" s="2"/>
      <c r="O20" s="3"/>
      <c r="P20" s="2"/>
      <c r="Q20" s="3"/>
      <c r="R20" s="2"/>
      <c r="S20" s="3"/>
      <c r="T20" s="2"/>
      <c r="U20" s="3"/>
    </row>
    <row r="21" spans="1:21" x14ac:dyDescent="0.3">
      <c r="A21" s="6">
        <v>45573</v>
      </c>
      <c r="B21" s="2"/>
      <c r="C21" s="3"/>
      <c r="D21" s="2"/>
      <c r="E21" s="3"/>
      <c r="F21" s="2"/>
      <c r="G21" s="3"/>
      <c r="H21" s="2"/>
      <c r="I21" s="3"/>
      <c r="J21" s="2"/>
      <c r="K21" s="3"/>
      <c r="L21" s="2"/>
      <c r="M21" s="3"/>
      <c r="N21" s="2"/>
      <c r="O21" s="3"/>
      <c r="P21" s="2"/>
      <c r="Q21" s="3"/>
      <c r="R21" s="2"/>
      <c r="S21" s="3"/>
      <c r="T21" s="2"/>
      <c r="U21" s="3"/>
    </row>
    <row r="22" spans="1:21" x14ac:dyDescent="0.3">
      <c r="A22" s="6">
        <v>45574</v>
      </c>
      <c r="B22" s="2"/>
      <c r="C22" s="3"/>
      <c r="D22" s="2"/>
      <c r="E22" s="3"/>
      <c r="F22" s="2"/>
      <c r="G22" s="3"/>
      <c r="H22" s="2"/>
      <c r="I22" s="3"/>
      <c r="J22" s="2"/>
      <c r="K22" s="3"/>
      <c r="L22" s="2"/>
      <c r="M22" s="3"/>
      <c r="N22" s="2"/>
      <c r="O22" s="3"/>
      <c r="P22" s="2"/>
      <c r="Q22" s="3"/>
      <c r="R22" s="2"/>
      <c r="S22" s="3"/>
      <c r="T22" s="2"/>
      <c r="U22" s="3"/>
    </row>
    <row r="23" spans="1:21" x14ac:dyDescent="0.3">
      <c r="A23" s="6">
        <v>45575</v>
      </c>
      <c r="B23" s="2"/>
      <c r="C23" s="3"/>
      <c r="D23" s="2"/>
      <c r="E23" s="3"/>
      <c r="F23" s="2"/>
      <c r="G23" s="3"/>
      <c r="H23" s="2"/>
      <c r="I23" s="3"/>
      <c r="J23" s="2"/>
      <c r="K23" s="3"/>
      <c r="L23" s="2"/>
      <c r="M23" s="3"/>
      <c r="N23" s="2"/>
      <c r="O23" s="3"/>
      <c r="P23" s="2"/>
      <c r="Q23" s="3"/>
      <c r="R23" s="2"/>
      <c r="S23" s="3"/>
      <c r="T23" s="2"/>
      <c r="U23" s="3"/>
    </row>
    <row r="24" spans="1:21" x14ac:dyDescent="0.3">
      <c r="A24" s="6">
        <v>45576</v>
      </c>
      <c r="B24" s="2"/>
      <c r="C24" s="3"/>
      <c r="D24" s="2"/>
      <c r="E24" s="3"/>
      <c r="F24" s="2"/>
      <c r="G24" s="3"/>
      <c r="H24" s="2"/>
      <c r="I24" s="3"/>
      <c r="J24" s="2"/>
      <c r="K24" s="3"/>
      <c r="L24" s="2"/>
      <c r="M24" s="3"/>
      <c r="N24" s="2"/>
      <c r="O24" s="3"/>
      <c r="P24" s="2"/>
      <c r="Q24" s="3"/>
      <c r="R24" s="2"/>
      <c r="S24" s="3"/>
      <c r="T24" s="2"/>
      <c r="U24" s="3"/>
    </row>
    <row r="25" spans="1:21" x14ac:dyDescent="0.3">
      <c r="A25" s="6">
        <v>45577</v>
      </c>
      <c r="B25" s="2"/>
      <c r="C25" s="3"/>
      <c r="D25" s="2"/>
      <c r="E25" s="3"/>
      <c r="F25" s="2"/>
      <c r="G25" s="3"/>
      <c r="H25" s="2"/>
      <c r="I25" s="3"/>
      <c r="J25" s="2"/>
      <c r="K25" s="3"/>
      <c r="L25" s="2"/>
      <c r="M25" s="3"/>
      <c r="N25" s="2"/>
      <c r="O25" s="3"/>
      <c r="P25" s="2"/>
      <c r="Q25" s="3"/>
      <c r="R25" s="2"/>
      <c r="S25" s="3"/>
      <c r="T25" s="2"/>
      <c r="U25" s="3"/>
    </row>
    <row r="26" spans="1:21" x14ac:dyDescent="0.3">
      <c r="A26" s="6">
        <v>45578</v>
      </c>
      <c r="B26" s="2"/>
      <c r="C26" s="3"/>
      <c r="D26" s="2"/>
      <c r="E26" s="3"/>
      <c r="F26" s="2"/>
      <c r="G26" s="3"/>
      <c r="H26" s="2"/>
      <c r="I26" s="3"/>
      <c r="J26" s="2"/>
      <c r="K26" s="3"/>
      <c r="L26" s="2"/>
      <c r="M26" s="3"/>
      <c r="N26" s="2"/>
      <c r="O26" s="3"/>
      <c r="P26" s="2"/>
      <c r="Q26" s="3"/>
      <c r="R26" s="2"/>
      <c r="S26" s="3"/>
      <c r="T26" s="2"/>
      <c r="U26" s="3"/>
    </row>
    <row r="27" spans="1:21" x14ac:dyDescent="0.3">
      <c r="A27" s="6">
        <v>45579</v>
      </c>
      <c r="B27" s="2"/>
      <c r="C27" s="3"/>
      <c r="D27" s="2"/>
      <c r="E27" s="3"/>
      <c r="F27" s="2"/>
      <c r="G27" s="3"/>
      <c r="H27" s="2"/>
      <c r="I27" s="3"/>
      <c r="J27" s="2"/>
      <c r="K27" s="3"/>
      <c r="L27" s="2"/>
      <c r="M27" s="3"/>
      <c r="N27" s="2"/>
      <c r="O27" s="3"/>
      <c r="P27" s="2"/>
      <c r="Q27" s="3"/>
      <c r="R27" s="2"/>
      <c r="S27" s="3"/>
      <c r="T27" s="2"/>
      <c r="U27" s="3"/>
    </row>
    <row r="28" spans="1:21" x14ac:dyDescent="0.3">
      <c r="A28" s="6">
        <v>45580</v>
      </c>
      <c r="B28" s="2"/>
      <c r="C28" s="3"/>
      <c r="D28" s="2"/>
      <c r="E28" s="3"/>
      <c r="F28" s="2"/>
      <c r="G28" s="3"/>
      <c r="H28" s="2"/>
      <c r="I28" s="3"/>
      <c r="J28" s="2"/>
      <c r="K28" s="3"/>
      <c r="L28" s="2"/>
      <c r="M28" s="3"/>
      <c r="N28" s="2"/>
      <c r="O28" s="3"/>
      <c r="P28" s="2"/>
      <c r="Q28" s="3"/>
      <c r="R28" s="2"/>
      <c r="S28" s="3"/>
      <c r="T28" s="2"/>
      <c r="U28" s="3"/>
    </row>
    <row r="29" spans="1:21" x14ac:dyDescent="0.3">
      <c r="A29" s="6">
        <v>45581</v>
      </c>
      <c r="B29" s="2"/>
      <c r="C29" s="3"/>
      <c r="D29" s="2"/>
      <c r="E29" s="3"/>
      <c r="F29" s="2"/>
      <c r="G29" s="3"/>
      <c r="H29" s="2"/>
      <c r="I29" s="3"/>
      <c r="J29" s="2"/>
      <c r="K29" s="3"/>
      <c r="L29" s="2"/>
      <c r="M29" s="3"/>
      <c r="N29" s="2"/>
      <c r="O29" s="3"/>
      <c r="P29" s="2"/>
      <c r="Q29" s="3"/>
      <c r="R29" s="2"/>
      <c r="S29" s="3"/>
      <c r="T29" s="2"/>
      <c r="U29" s="3"/>
    </row>
    <row r="30" spans="1:21" x14ac:dyDescent="0.3">
      <c r="A30" s="6">
        <v>45582</v>
      </c>
      <c r="B30" s="2"/>
      <c r="C30" s="3"/>
      <c r="D30" s="2"/>
      <c r="E30" s="3"/>
      <c r="F30" s="2"/>
      <c r="G30" s="3"/>
      <c r="H30" s="2"/>
      <c r="I30" s="3"/>
      <c r="J30" s="2"/>
      <c r="K30" s="3"/>
      <c r="L30" s="2"/>
      <c r="M30" s="3"/>
      <c r="N30" s="2"/>
      <c r="O30" s="3"/>
      <c r="P30" s="2"/>
      <c r="Q30" s="3"/>
      <c r="R30" s="2"/>
      <c r="S30" s="3"/>
      <c r="T30" s="2"/>
      <c r="U30" s="3"/>
    </row>
    <row r="31" spans="1:21" x14ac:dyDescent="0.3">
      <c r="A31" s="6">
        <v>45583</v>
      </c>
      <c r="B31" s="2"/>
      <c r="C31" s="3"/>
      <c r="D31" s="2"/>
      <c r="E31" s="3"/>
      <c r="F31" s="2"/>
      <c r="G31" s="3"/>
      <c r="H31" s="2"/>
      <c r="I31" s="3"/>
      <c r="J31" s="2"/>
      <c r="K31" s="3"/>
      <c r="L31" s="2"/>
      <c r="M31" s="3"/>
      <c r="N31" s="2"/>
      <c r="O31" s="3"/>
      <c r="P31" s="2"/>
      <c r="Q31" s="3"/>
      <c r="R31" s="2"/>
      <c r="S31" s="3"/>
      <c r="T31" s="2"/>
      <c r="U31" s="3"/>
    </row>
    <row r="32" spans="1:21" x14ac:dyDescent="0.3">
      <c r="A32" s="6">
        <v>45584</v>
      </c>
      <c r="B32" s="2"/>
      <c r="C32" s="3"/>
      <c r="D32" s="2"/>
      <c r="E32" s="3"/>
      <c r="F32" s="2"/>
      <c r="G32" s="3"/>
      <c r="H32" s="2"/>
      <c r="I32" s="3"/>
      <c r="J32" s="2"/>
      <c r="K32" s="3"/>
      <c r="L32" s="2"/>
      <c r="M32" s="3"/>
      <c r="N32" s="2"/>
      <c r="O32" s="3"/>
      <c r="P32" s="2"/>
      <c r="Q32" s="3"/>
      <c r="R32" s="2"/>
      <c r="S32" s="3"/>
      <c r="T32" s="2"/>
      <c r="U32" s="3"/>
    </row>
    <row r="33" spans="1:21" x14ac:dyDescent="0.3">
      <c r="A33" s="6">
        <v>45585</v>
      </c>
      <c r="B33" s="2"/>
      <c r="C33" s="3"/>
      <c r="D33" s="2"/>
      <c r="E33" s="3"/>
      <c r="F33" s="2"/>
      <c r="G33" s="3"/>
      <c r="H33" s="2"/>
      <c r="I33" s="3"/>
      <c r="J33" s="2"/>
      <c r="K33" s="3"/>
      <c r="L33" s="2"/>
      <c r="M33" s="3"/>
      <c r="N33" s="2"/>
      <c r="O33" s="3"/>
      <c r="P33" s="2"/>
      <c r="Q33" s="3"/>
      <c r="R33" s="2"/>
      <c r="S33" s="3"/>
      <c r="T33" s="2"/>
      <c r="U33" s="3"/>
    </row>
    <row r="34" spans="1:21" x14ac:dyDescent="0.3">
      <c r="A34" s="6">
        <v>45586</v>
      </c>
      <c r="B34" s="2"/>
      <c r="C34" s="3"/>
      <c r="D34" s="2"/>
      <c r="E34" s="3"/>
      <c r="F34" s="2"/>
      <c r="G34" s="3"/>
      <c r="H34" s="2"/>
      <c r="I34" s="3"/>
      <c r="J34" s="2"/>
      <c r="K34" s="3"/>
      <c r="L34" s="2"/>
      <c r="M34" s="3"/>
      <c r="N34" s="2"/>
      <c r="O34" s="3"/>
      <c r="P34" s="2"/>
      <c r="Q34" s="3"/>
      <c r="R34" s="2"/>
      <c r="S34" s="3"/>
      <c r="T34" s="2"/>
      <c r="U34" s="3"/>
    </row>
    <row r="35" spans="1:21" x14ac:dyDescent="0.3">
      <c r="A35" s="6">
        <v>45587</v>
      </c>
      <c r="B35" s="2"/>
      <c r="C35" s="3"/>
      <c r="D35" s="2"/>
      <c r="E35" s="3"/>
      <c r="F35" s="2"/>
      <c r="G35" s="3"/>
      <c r="H35" s="2"/>
      <c r="I35" s="3"/>
      <c r="J35" s="2"/>
      <c r="K35" s="3"/>
      <c r="L35" s="2"/>
      <c r="M35" s="3"/>
      <c r="N35" s="2"/>
      <c r="O35" s="3"/>
      <c r="P35" s="2"/>
      <c r="Q35" s="3"/>
      <c r="R35" s="2"/>
      <c r="S35" s="3"/>
      <c r="T35" s="2"/>
      <c r="U35" s="3"/>
    </row>
    <row r="36" spans="1:21" x14ac:dyDescent="0.3">
      <c r="A36" s="6">
        <v>45588</v>
      </c>
      <c r="B36" s="2"/>
      <c r="C36" s="3"/>
      <c r="D36" s="2"/>
      <c r="E36" s="3"/>
      <c r="F36" s="2"/>
      <c r="G36" s="3"/>
      <c r="H36" s="2"/>
      <c r="I36" s="3"/>
      <c r="J36" s="2"/>
      <c r="K36" s="3"/>
      <c r="L36" s="2"/>
      <c r="M36" s="3"/>
      <c r="N36" s="2"/>
      <c r="O36" s="3"/>
      <c r="P36" s="2"/>
      <c r="Q36" s="3"/>
      <c r="R36" s="2"/>
      <c r="S36" s="3"/>
      <c r="T36" s="2"/>
      <c r="U36" s="3"/>
    </row>
    <row r="37" spans="1:21" x14ac:dyDescent="0.3">
      <c r="A37" s="6">
        <v>45589</v>
      </c>
      <c r="B37" s="2"/>
      <c r="C37" s="3"/>
      <c r="D37" s="2"/>
      <c r="E37" s="3"/>
      <c r="F37" s="2"/>
      <c r="G37" s="3"/>
      <c r="H37" s="2"/>
      <c r="I37" s="3"/>
      <c r="J37" s="2"/>
      <c r="K37" s="3"/>
      <c r="L37" s="2"/>
      <c r="M37" s="3"/>
      <c r="N37" s="2"/>
      <c r="O37" s="3"/>
      <c r="P37" s="2"/>
      <c r="Q37" s="3"/>
      <c r="R37" s="2"/>
      <c r="S37" s="3"/>
      <c r="T37" s="2"/>
      <c r="U37" s="3"/>
    </row>
    <row r="38" spans="1:21" x14ac:dyDescent="0.3">
      <c r="A38" s="6">
        <v>45590</v>
      </c>
      <c r="B38" s="2"/>
      <c r="C38" s="3"/>
      <c r="D38" s="2"/>
      <c r="E38" s="3"/>
      <c r="F38" s="2"/>
      <c r="G38" s="3"/>
      <c r="H38" s="2"/>
      <c r="I38" s="3"/>
      <c r="J38" s="2"/>
      <c r="K38" s="3"/>
      <c r="L38" s="2"/>
      <c r="M38" s="3"/>
      <c r="N38" s="2"/>
      <c r="O38" s="3"/>
      <c r="P38" s="2"/>
      <c r="Q38" s="3"/>
      <c r="R38" s="2"/>
      <c r="S38" s="3"/>
      <c r="T38" s="2"/>
      <c r="U38" s="3"/>
    </row>
    <row r="39" spans="1:21" x14ac:dyDescent="0.3">
      <c r="A39" s="6">
        <v>45591</v>
      </c>
      <c r="B39" s="2"/>
      <c r="C39" s="3"/>
      <c r="D39" s="2"/>
      <c r="E39" s="3"/>
      <c r="F39" s="2"/>
      <c r="G39" s="3"/>
      <c r="H39" s="2"/>
      <c r="I39" s="3"/>
      <c r="J39" s="2"/>
      <c r="K39" s="3"/>
      <c r="L39" s="2"/>
      <c r="M39" s="3"/>
      <c r="N39" s="2"/>
      <c r="O39" s="3"/>
      <c r="P39" s="2"/>
      <c r="Q39" s="3"/>
      <c r="R39" s="2"/>
      <c r="S39" s="3"/>
      <c r="T39" s="2"/>
      <c r="U39" s="3"/>
    </row>
    <row r="40" spans="1:21" x14ac:dyDescent="0.3">
      <c r="A40" s="6">
        <v>45592</v>
      </c>
      <c r="B40" s="2"/>
      <c r="C40" s="3"/>
      <c r="D40" s="2"/>
      <c r="E40" s="3"/>
      <c r="F40" s="2"/>
      <c r="G40" s="3"/>
      <c r="H40" s="2"/>
      <c r="I40" s="3"/>
      <c r="J40" s="2"/>
      <c r="K40" s="3"/>
      <c r="L40" s="2"/>
      <c r="M40" s="3"/>
      <c r="N40" s="2"/>
      <c r="O40" s="3"/>
      <c r="P40" s="2"/>
      <c r="Q40" s="3"/>
      <c r="R40" s="2"/>
      <c r="S40" s="3"/>
      <c r="T40" s="2"/>
      <c r="U40" s="3"/>
    </row>
    <row r="41" spans="1:21" x14ac:dyDescent="0.3">
      <c r="A41" s="6">
        <v>45593</v>
      </c>
      <c r="B41" s="2"/>
      <c r="C41" s="3"/>
      <c r="D41" s="2"/>
      <c r="E41" s="3"/>
      <c r="F41" s="2"/>
      <c r="G41" s="3"/>
      <c r="H41" s="2"/>
      <c r="I41" s="3"/>
      <c r="J41" s="2"/>
      <c r="K41" s="3"/>
      <c r="L41" s="2"/>
      <c r="M41" s="3"/>
      <c r="N41" s="2"/>
      <c r="O41" s="3"/>
      <c r="P41" s="2"/>
      <c r="Q41" s="3"/>
      <c r="R41" s="2"/>
      <c r="S41" s="3"/>
      <c r="T41" s="2"/>
      <c r="U41" s="3"/>
    </row>
    <row r="42" spans="1:21" x14ac:dyDescent="0.3">
      <c r="A42" s="6">
        <v>45594</v>
      </c>
      <c r="B42" s="2"/>
      <c r="C42" s="3"/>
      <c r="D42" s="2"/>
      <c r="E42" s="3"/>
      <c r="F42" s="2"/>
      <c r="G42" s="3"/>
      <c r="H42" s="2"/>
      <c r="I42" s="3"/>
      <c r="J42" s="2"/>
      <c r="K42" s="3"/>
      <c r="L42" s="2"/>
      <c r="M42" s="3"/>
      <c r="N42" s="2"/>
      <c r="O42" s="3"/>
      <c r="P42" s="2"/>
      <c r="Q42" s="3"/>
      <c r="R42" s="2"/>
      <c r="S42" s="3"/>
      <c r="T42" s="2"/>
      <c r="U42" s="3"/>
    </row>
    <row r="43" spans="1:21" x14ac:dyDescent="0.3">
      <c r="A43" s="6">
        <v>45595</v>
      </c>
      <c r="B43" s="2"/>
      <c r="C43" s="3"/>
      <c r="D43" s="2"/>
      <c r="E43" s="3"/>
      <c r="F43" s="2"/>
      <c r="G43" s="3"/>
      <c r="H43" s="2"/>
      <c r="I43" s="3"/>
      <c r="J43" s="2"/>
      <c r="K43" s="3"/>
      <c r="L43" s="2"/>
      <c r="M43" s="3"/>
      <c r="N43" s="2"/>
      <c r="O43" s="3"/>
      <c r="P43" s="2"/>
      <c r="Q43" s="3"/>
      <c r="R43" s="2"/>
      <c r="S43" s="3"/>
      <c r="T43" s="2"/>
      <c r="U43" s="3"/>
    </row>
    <row r="44" spans="1:21" x14ac:dyDescent="0.3">
      <c r="A44" s="6">
        <v>45596</v>
      </c>
      <c r="B44" s="2"/>
      <c r="C44" s="3"/>
      <c r="D44" s="2"/>
      <c r="E44" s="3"/>
      <c r="F44" s="2"/>
      <c r="G44" s="3"/>
      <c r="H44" s="2"/>
      <c r="I44" s="3"/>
      <c r="J44" s="2"/>
      <c r="K44" s="3"/>
      <c r="L44" s="2"/>
      <c r="M44" s="3"/>
      <c r="N44" s="2"/>
      <c r="O44" s="3"/>
      <c r="P44" s="2"/>
      <c r="Q44" s="3"/>
      <c r="R44" s="2"/>
      <c r="S44" s="3"/>
      <c r="T44" s="2"/>
      <c r="U44" s="3"/>
    </row>
    <row r="45" spans="1:21" x14ac:dyDescent="0.3">
      <c r="A45" s="6">
        <v>45597</v>
      </c>
      <c r="B45" s="2"/>
      <c r="C45" s="3"/>
      <c r="D45" s="2"/>
      <c r="E45" s="3"/>
      <c r="F45" s="2"/>
      <c r="G45" s="3"/>
      <c r="H45" s="2"/>
      <c r="I45" s="3"/>
      <c r="J45" s="2"/>
      <c r="K45" s="3"/>
      <c r="L45" s="2"/>
      <c r="M45" s="3"/>
      <c r="N45" s="2"/>
      <c r="O45" s="3"/>
      <c r="P45" s="2"/>
      <c r="Q45" s="3"/>
      <c r="R45" s="2"/>
      <c r="S45" s="3"/>
      <c r="T45" s="2"/>
      <c r="U45" s="3"/>
    </row>
    <row r="46" spans="1:21" x14ac:dyDescent="0.3">
      <c r="A46" s="6">
        <v>45598</v>
      </c>
      <c r="B46" s="2"/>
      <c r="C46" s="3"/>
      <c r="D46" s="2"/>
      <c r="E46" s="3"/>
      <c r="F46" s="2"/>
      <c r="G46" s="3"/>
      <c r="H46" s="2"/>
      <c r="I46" s="3"/>
      <c r="J46" s="2"/>
      <c r="K46" s="3"/>
      <c r="L46" s="2"/>
      <c r="M46" s="3"/>
      <c r="N46" s="2"/>
      <c r="O46" s="3"/>
      <c r="P46" s="2"/>
      <c r="Q46" s="3"/>
      <c r="R46" s="2"/>
      <c r="S46" s="3"/>
      <c r="T46" s="2"/>
      <c r="U46" s="3"/>
    </row>
    <row r="47" spans="1:21" x14ac:dyDescent="0.3">
      <c r="A47" s="6">
        <v>45599</v>
      </c>
      <c r="B47" s="2"/>
      <c r="C47" s="3"/>
      <c r="D47" s="2"/>
      <c r="E47" s="3"/>
      <c r="F47" s="2"/>
      <c r="G47" s="3"/>
      <c r="H47" s="2"/>
      <c r="I47" s="3"/>
      <c r="J47" s="2"/>
      <c r="K47" s="3"/>
      <c r="L47" s="2"/>
      <c r="M47" s="3"/>
      <c r="N47" s="2"/>
      <c r="O47" s="3"/>
      <c r="P47" s="2"/>
      <c r="Q47" s="3"/>
      <c r="R47" s="2"/>
      <c r="S47" s="3"/>
      <c r="T47" s="2"/>
      <c r="U47" s="3"/>
    </row>
    <row r="48" spans="1:21" x14ac:dyDescent="0.3">
      <c r="A48" s="6">
        <v>45600</v>
      </c>
      <c r="B48" s="2"/>
      <c r="C48" s="3"/>
      <c r="D48" s="2"/>
      <c r="E48" s="3"/>
      <c r="F48" s="2"/>
      <c r="G48" s="3"/>
      <c r="H48" s="2"/>
      <c r="I48" s="3"/>
      <c r="J48" s="2"/>
      <c r="K48" s="3"/>
      <c r="L48" s="2"/>
      <c r="M48" s="3"/>
      <c r="N48" s="2"/>
      <c r="O48" s="3"/>
      <c r="P48" s="2"/>
      <c r="Q48" s="3"/>
      <c r="R48" s="2"/>
      <c r="S48" s="3"/>
      <c r="T48" s="2"/>
      <c r="U48" s="3"/>
    </row>
    <row r="49" spans="1:21" x14ac:dyDescent="0.3">
      <c r="A49" s="6">
        <v>45601</v>
      </c>
      <c r="B49" s="2"/>
      <c r="C49" s="3"/>
      <c r="D49" s="2"/>
      <c r="E49" s="3"/>
      <c r="F49" s="2"/>
      <c r="G49" s="3"/>
      <c r="H49" s="2"/>
      <c r="I49" s="3"/>
      <c r="J49" s="2"/>
      <c r="K49" s="3"/>
      <c r="L49" s="2"/>
      <c r="M49" s="3"/>
      <c r="N49" s="2"/>
      <c r="O49" s="3"/>
      <c r="P49" s="2"/>
      <c r="Q49" s="3"/>
      <c r="R49" s="2"/>
      <c r="S49" s="3"/>
      <c r="T49" s="2"/>
      <c r="U49" s="3"/>
    </row>
    <row r="50" spans="1:21" x14ac:dyDescent="0.3">
      <c r="A50" s="6">
        <v>45602</v>
      </c>
      <c r="B50" s="2"/>
      <c r="C50" s="3"/>
      <c r="D50" s="2"/>
      <c r="E50" s="3"/>
      <c r="F50" s="2"/>
      <c r="G50" s="3"/>
      <c r="H50" s="2"/>
      <c r="I50" s="3"/>
      <c r="J50" s="2"/>
      <c r="K50" s="3"/>
      <c r="L50" s="2"/>
      <c r="M50" s="3"/>
      <c r="N50" s="2"/>
      <c r="O50" s="3"/>
      <c r="P50" s="2"/>
      <c r="Q50" s="3"/>
      <c r="R50" s="2"/>
      <c r="S50" s="3"/>
      <c r="T50" s="2"/>
      <c r="U50" s="3"/>
    </row>
    <row r="51" spans="1:21" x14ac:dyDescent="0.3">
      <c r="A51" s="6">
        <v>45603</v>
      </c>
      <c r="B51" s="2"/>
      <c r="C51" s="3"/>
      <c r="D51" s="2"/>
      <c r="E51" s="3"/>
      <c r="F51" s="2"/>
      <c r="G51" s="3"/>
      <c r="H51" s="2"/>
      <c r="I51" s="3"/>
      <c r="J51" s="2"/>
      <c r="K51" s="3"/>
      <c r="L51" s="2"/>
      <c r="M51" s="3"/>
      <c r="N51" s="2"/>
      <c r="O51" s="3"/>
      <c r="P51" s="2"/>
      <c r="Q51" s="3"/>
      <c r="R51" s="2"/>
      <c r="S51" s="3"/>
      <c r="T51" s="2"/>
      <c r="U51" s="3"/>
    </row>
    <row r="52" spans="1:21" x14ac:dyDescent="0.3">
      <c r="A52" s="6">
        <v>45604</v>
      </c>
      <c r="B52" s="2"/>
      <c r="C52" s="3"/>
      <c r="D52" s="2"/>
      <c r="E52" s="3"/>
      <c r="F52" s="2"/>
      <c r="G52" s="3"/>
      <c r="H52" s="2"/>
      <c r="I52" s="3"/>
      <c r="J52" s="2"/>
      <c r="K52" s="3"/>
      <c r="L52" s="2"/>
      <c r="M52" s="3"/>
      <c r="N52" s="2"/>
      <c r="O52" s="3"/>
      <c r="P52" s="2"/>
      <c r="Q52" s="3"/>
      <c r="R52" s="2"/>
      <c r="S52" s="3"/>
      <c r="T52" s="2"/>
      <c r="U52" s="3"/>
    </row>
  </sheetData>
  <mergeCells count="10">
    <mergeCell ref="R1:S1"/>
    <mergeCell ref="T1:U1"/>
    <mergeCell ref="N1:O1"/>
    <mergeCell ref="P1:Q1"/>
    <mergeCell ref="B1:C1"/>
    <mergeCell ref="D1:E1"/>
    <mergeCell ref="F1:G1"/>
    <mergeCell ref="H1:I1"/>
    <mergeCell ref="J1:K1"/>
    <mergeCell ref="L1:M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90"/>
  <sheetViews>
    <sheetView workbookViewId="0">
      <selection sqref="A1:Q56"/>
    </sheetView>
  </sheetViews>
  <sheetFormatPr baseColWidth="10" defaultColWidth="10.6640625" defaultRowHeight="14.4" x14ac:dyDescent="0.3"/>
  <cols>
    <col min="1" max="1" width="12.33203125" customWidth="1"/>
  </cols>
  <sheetData>
    <row r="1" spans="1:32" x14ac:dyDescent="0.3">
      <c r="A1" s="4" t="s">
        <v>3</v>
      </c>
      <c r="B1" s="69" t="s">
        <v>4</v>
      </c>
      <c r="C1" s="70"/>
      <c r="D1" s="75" t="s">
        <v>5</v>
      </c>
      <c r="E1" s="76"/>
      <c r="F1" s="77" t="s">
        <v>6</v>
      </c>
      <c r="G1" s="78"/>
      <c r="H1" s="79" t="s">
        <v>7</v>
      </c>
      <c r="I1" s="80"/>
      <c r="J1" s="81" t="s">
        <v>8</v>
      </c>
      <c r="K1" s="82"/>
      <c r="L1" s="83" t="s">
        <v>9</v>
      </c>
      <c r="M1" s="84"/>
      <c r="N1" s="71" t="s">
        <v>10</v>
      </c>
      <c r="O1" s="72"/>
      <c r="P1" s="73" t="s">
        <v>11</v>
      </c>
      <c r="Q1" s="74"/>
    </row>
    <row r="2" spans="1:32" x14ac:dyDescent="0.3">
      <c r="A2" s="5" t="s">
        <v>2</v>
      </c>
      <c r="B2" s="2" t="s">
        <v>0</v>
      </c>
      <c r="C2" s="3" t="s">
        <v>1</v>
      </c>
      <c r="D2" s="2" t="s">
        <v>0</v>
      </c>
      <c r="E2" s="3" t="s">
        <v>1</v>
      </c>
      <c r="F2" s="2" t="s">
        <v>0</v>
      </c>
      <c r="G2" s="3" t="s">
        <v>1</v>
      </c>
      <c r="H2" s="2" t="s">
        <v>0</v>
      </c>
      <c r="I2" s="3" t="s">
        <v>1</v>
      </c>
      <c r="J2" s="2" t="s">
        <v>0</v>
      </c>
      <c r="K2" s="3" t="s">
        <v>1</v>
      </c>
      <c r="L2" s="2" t="s">
        <v>0</v>
      </c>
      <c r="M2" s="3" t="s">
        <v>1</v>
      </c>
      <c r="N2" s="2" t="s">
        <v>0</v>
      </c>
      <c r="O2" s="3" t="s">
        <v>1</v>
      </c>
      <c r="P2" s="2" t="s">
        <v>0</v>
      </c>
      <c r="Q2" s="3" t="s">
        <v>1</v>
      </c>
    </row>
    <row r="3" spans="1:32" x14ac:dyDescent="0.3">
      <c r="A3" s="6">
        <v>45442</v>
      </c>
      <c r="B3" s="2" t="s">
        <v>15</v>
      </c>
      <c r="C3" s="3">
        <v>192</v>
      </c>
      <c r="D3" s="2" t="s">
        <v>12</v>
      </c>
      <c r="E3" s="3">
        <v>197</v>
      </c>
      <c r="F3" s="2" t="s">
        <v>16</v>
      </c>
      <c r="G3" s="3">
        <v>200</v>
      </c>
      <c r="H3" s="2" t="s">
        <v>17</v>
      </c>
      <c r="I3" s="3">
        <v>193</v>
      </c>
      <c r="J3" s="2" t="s">
        <v>14</v>
      </c>
      <c r="K3" s="3"/>
      <c r="L3" s="2" t="s">
        <v>18</v>
      </c>
      <c r="M3" s="3">
        <v>260</v>
      </c>
      <c r="N3" s="2" t="s">
        <v>19</v>
      </c>
      <c r="O3" s="3">
        <v>195</v>
      </c>
      <c r="P3" s="2" t="s">
        <v>14</v>
      </c>
      <c r="Q3" s="3"/>
    </row>
    <row r="4" spans="1:32" x14ac:dyDescent="0.3">
      <c r="A4" s="6">
        <v>45443</v>
      </c>
      <c r="B4" s="2" t="s">
        <v>18</v>
      </c>
      <c r="C4" s="3">
        <v>190</v>
      </c>
      <c r="D4" s="2" t="s">
        <v>21</v>
      </c>
      <c r="E4" s="3">
        <v>201</v>
      </c>
      <c r="F4" s="2" t="s">
        <v>22</v>
      </c>
      <c r="G4" s="3">
        <v>200</v>
      </c>
      <c r="H4" s="2" t="s">
        <v>23</v>
      </c>
      <c r="I4" s="3">
        <v>192</v>
      </c>
      <c r="J4" s="2" t="s">
        <v>24</v>
      </c>
      <c r="K4" s="3">
        <v>193</v>
      </c>
      <c r="L4" s="2" t="s">
        <v>18</v>
      </c>
      <c r="M4" s="3">
        <v>208</v>
      </c>
      <c r="N4" s="2" t="s">
        <v>25</v>
      </c>
      <c r="O4" s="3">
        <v>200</v>
      </c>
      <c r="P4" s="2" t="s">
        <v>14</v>
      </c>
      <c r="Q4" s="3"/>
    </row>
    <row r="5" spans="1:32" x14ac:dyDescent="0.3">
      <c r="A5" s="6">
        <v>45444</v>
      </c>
      <c r="B5" s="2"/>
      <c r="C5" s="3"/>
      <c r="D5" s="2"/>
      <c r="E5" s="3"/>
      <c r="F5" s="2"/>
      <c r="G5" s="3"/>
      <c r="H5" s="2"/>
      <c r="I5" s="3"/>
      <c r="J5" s="2"/>
      <c r="K5" s="3"/>
      <c r="L5" s="2"/>
      <c r="M5" s="3"/>
      <c r="N5" s="2"/>
      <c r="O5" s="3"/>
      <c r="P5" s="2"/>
      <c r="Q5" s="3"/>
    </row>
    <row r="6" spans="1:32" x14ac:dyDescent="0.3">
      <c r="A6" s="6">
        <v>45445</v>
      </c>
      <c r="B6" s="2"/>
      <c r="C6" s="3"/>
      <c r="D6" s="2"/>
      <c r="E6" s="3"/>
      <c r="F6" s="2"/>
      <c r="G6" s="3"/>
      <c r="H6" s="2"/>
      <c r="I6" s="3"/>
      <c r="J6" s="2"/>
      <c r="K6" s="3"/>
      <c r="L6" s="2"/>
      <c r="M6" s="3"/>
      <c r="N6" s="2"/>
      <c r="O6" s="3"/>
      <c r="P6" s="2"/>
      <c r="Q6" s="3"/>
    </row>
    <row r="7" spans="1:32" x14ac:dyDescent="0.3">
      <c r="A7" s="6">
        <v>45446</v>
      </c>
      <c r="B7" s="2" t="s">
        <v>28</v>
      </c>
      <c r="C7" s="3">
        <v>192</v>
      </c>
      <c r="D7" s="2" t="s">
        <v>29</v>
      </c>
      <c r="E7" s="3">
        <v>201</v>
      </c>
      <c r="F7" s="2" t="s">
        <v>12</v>
      </c>
      <c r="G7" s="3">
        <v>200</v>
      </c>
      <c r="H7" s="2" t="s">
        <v>14</v>
      </c>
      <c r="I7" s="3"/>
      <c r="J7" s="2" t="s">
        <v>30</v>
      </c>
      <c r="K7" s="3">
        <v>205</v>
      </c>
      <c r="L7" s="2" t="s">
        <v>31</v>
      </c>
      <c r="M7" s="3">
        <v>205</v>
      </c>
      <c r="N7" s="2" t="s">
        <v>32</v>
      </c>
      <c r="O7" s="3">
        <v>200</v>
      </c>
      <c r="P7" s="2" t="s">
        <v>33</v>
      </c>
      <c r="Q7" s="3">
        <v>207</v>
      </c>
    </row>
    <row r="8" spans="1:32" x14ac:dyDescent="0.3">
      <c r="A8" s="6">
        <v>45447</v>
      </c>
      <c r="B8" s="2" t="s">
        <v>35</v>
      </c>
      <c r="C8" s="3">
        <v>187</v>
      </c>
      <c r="D8" s="2" t="s">
        <v>26</v>
      </c>
      <c r="E8" s="3">
        <v>203</v>
      </c>
      <c r="F8" s="2" t="s">
        <v>36</v>
      </c>
      <c r="G8" s="3">
        <v>200</v>
      </c>
      <c r="H8" s="2" t="s">
        <v>37</v>
      </c>
      <c r="I8" s="3">
        <v>192</v>
      </c>
      <c r="J8" s="2" t="s">
        <v>13</v>
      </c>
      <c r="K8" s="3">
        <v>196</v>
      </c>
      <c r="L8" s="2" t="s">
        <v>13</v>
      </c>
      <c r="M8" s="3">
        <v>208</v>
      </c>
      <c r="N8" s="2" t="s">
        <v>21</v>
      </c>
      <c r="O8" s="3">
        <v>198</v>
      </c>
      <c r="P8" s="2" t="s">
        <v>35</v>
      </c>
      <c r="Q8" s="3">
        <v>205</v>
      </c>
    </row>
    <row r="9" spans="1:32" x14ac:dyDescent="0.3">
      <c r="A9" s="6">
        <v>45448</v>
      </c>
      <c r="B9" s="2" t="s">
        <v>38</v>
      </c>
      <c r="C9" s="3">
        <v>195</v>
      </c>
      <c r="D9" s="2" t="s">
        <v>20</v>
      </c>
      <c r="E9" s="3">
        <v>204</v>
      </c>
      <c r="F9" s="2" t="s">
        <v>36</v>
      </c>
      <c r="G9" s="3">
        <v>210</v>
      </c>
      <c r="H9" s="2" t="s">
        <v>14</v>
      </c>
      <c r="I9" s="3"/>
      <c r="J9" s="2" t="s">
        <v>15</v>
      </c>
      <c r="K9" s="3">
        <v>200</v>
      </c>
      <c r="L9" s="2">
        <v>2</v>
      </c>
      <c r="M9" s="3">
        <v>210</v>
      </c>
      <c r="N9" s="2">
        <v>2</v>
      </c>
      <c r="O9" s="3">
        <v>195</v>
      </c>
      <c r="P9" s="2" t="s">
        <v>39</v>
      </c>
      <c r="Q9" s="3">
        <v>206</v>
      </c>
    </row>
    <row r="10" spans="1:32" x14ac:dyDescent="0.3">
      <c r="A10" s="6">
        <v>45449</v>
      </c>
      <c r="B10" s="2">
        <v>2.42</v>
      </c>
      <c r="C10" s="3">
        <v>195</v>
      </c>
      <c r="D10" s="2">
        <v>1.99</v>
      </c>
      <c r="E10" s="3">
        <v>205</v>
      </c>
      <c r="F10" s="2">
        <v>2.06</v>
      </c>
      <c r="G10" s="3">
        <v>210</v>
      </c>
      <c r="H10" s="2" t="s">
        <v>14</v>
      </c>
      <c r="I10" s="3"/>
      <c r="J10" s="2">
        <v>2.04</v>
      </c>
      <c r="K10" s="3">
        <v>199</v>
      </c>
      <c r="L10" s="2">
        <v>2.2200000000000002</v>
      </c>
      <c r="M10" s="3">
        <v>205</v>
      </c>
      <c r="N10" s="2">
        <v>2.2400000000000002</v>
      </c>
      <c r="O10" s="3">
        <v>204</v>
      </c>
      <c r="P10" s="2">
        <v>2.2999999999999998</v>
      </c>
      <c r="Q10" s="3">
        <v>209</v>
      </c>
    </row>
    <row r="11" spans="1:32" x14ac:dyDescent="0.3">
      <c r="A11" s="6">
        <v>45450</v>
      </c>
      <c r="B11" s="2" t="s">
        <v>40</v>
      </c>
      <c r="C11" s="3">
        <v>197</v>
      </c>
      <c r="D11" s="2" t="s">
        <v>41</v>
      </c>
      <c r="E11" s="3">
        <v>205</v>
      </c>
      <c r="F11" s="2" t="s">
        <v>19</v>
      </c>
      <c r="G11" s="3">
        <v>210</v>
      </c>
      <c r="H11" s="2" t="s">
        <v>34</v>
      </c>
      <c r="I11" s="3">
        <v>198</v>
      </c>
      <c r="J11" s="2" t="s">
        <v>27</v>
      </c>
      <c r="K11" s="3">
        <v>200</v>
      </c>
      <c r="L11" s="2" t="s">
        <v>42</v>
      </c>
      <c r="M11" s="3">
        <v>207</v>
      </c>
      <c r="N11" s="2" t="s">
        <v>16</v>
      </c>
      <c r="O11" s="3">
        <v>203</v>
      </c>
      <c r="P11" s="2" t="s">
        <v>32</v>
      </c>
      <c r="Q11" s="3">
        <v>205</v>
      </c>
    </row>
    <row r="12" spans="1:32" x14ac:dyDescent="0.3">
      <c r="A12" s="6">
        <v>45451</v>
      </c>
      <c r="B12" s="2"/>
      <c r="C12" s="3"/>
      <c r="D12" s="2"/>
      <c r="E12" s="3"/>
      <c r="F12" s="2"/>
      <c r="G12" s="3"/>
      <c r="H12" s="2"/>
      <c r="I12" s="3"/>
      <c r="J12" s="2"/>
      <c r="K12" s="3"/>
      <c r="L12" s="2"/>
      <c r="M12" s="3"/>
      <c r="N12" s="2"/>
      <c r="O12" s="3"/>
      <c r="P12" s="2"/>
      <c r="Q12" s="3"/>
    </row>
    <row r="13" spans="1:32" x14ac:dyDescent="0.3">
      <c r="A13" s="9">
        <v>45452</v>
      </c>
      <c r="B13" s="10"/>
      <c r="C13" s="11"/>
      <c r="D13" s="10"/>
      <c r="E13" s="11"/>
      <c r="F13" s="10"/>
      <c r="G13" s="11"/>
      <c r="H13" s="10"/>
      <c r="I13" s="11"/>
      <c r="J13" s="10"/>
      <c r="K13" s="11"/>
      <c r="L13" s="10"/>
      <c r="M13" s="11"/>
      <c r="N13" s="10"/>
      <c r="O13" s="11"/>
      <c r="P13" s="10"/>
      <c r="Q13" s="11"/>
    </row>
    <row r="14" spans="1:32" x14ac:dyDescent="0.3">
      <c r="A14" s="7">
        <v>45453</v>
      </c>
      <c r="B14" s="8">
        <v>2.2400000000000002</v>
      </c>
      <c r="C14" s="8">
        <v>196</v>
      </c>
      <c r="D14" s="8">
        <v>1.75</v>
      </c>
      <c r="E14" s="8">
        <v>205</v>
      </c>
      <c r="F14" s="8">
        <v>1.76</v>
      </c>
      <c r="G14" s="8">
        <v>210</v>
      </c>
      <c r="H14" s="8">
        <v>1.85</v>
      </c>
      <c r="I14" s="8">
        <v>198</v>
      </c>
      <c r="J14" s="8">
        <v>2.1</v>
      </c>
      <c r="K14" s="8">
        <v>204</v>
      </c>
      <c r="L14" s="8">
        <v>2.93</v>
      </c>
      <c r="M14" s="8">
        <v>206</v>
      </c>
      <c r="N14" s="8">
        <v>2.13</v>
      </c>
      <c r="O14" s="8">
        <v>203</v>
      </c>
      <c r="P14" s="8">
        <v>2.5299999999999998</v>
      </c>
      <c r="Q14" s="8">
        <v>207</v>
      </c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</row>
    <row r="15" spans="1:32" x14ac:dyDescent="0.3">
      <c r="A15" s="7">
        <v>45454</v>
      </c>
      <c r="B15" s="8">
        <v>2.52</v>
      </c>
      <c r="C15" s="8">
        <v>197</v>
      </c>
      <c r="D15" s="8">
        <v>1.91</v>
      </c>
      <c r="E15" s="8">
        <v>205</v>
      </c>
      <c r="F15" s="8">
        <v>2.5</v>
      </c>
      <c r="G15" s="8">
        <v>210</v>
      </c>
      <c r="H15" s="8" t="s">
        <v>14</v>
      </c>
      <c r="I15" s="8" t="s">
        <v>14</v>
      </c>
      <c r="J15" s="8">
        <v>2.16</v>
      </c>
      <c r="K15" s="8">
        <v>204</v>
      </c>
      <c r="L15" s="8">
        <v>2.21</v>
      </c>
      <c r="M15" s="8">
        <v>209</v>
      </c>
      <c r="N15" s="8">
        <v>2.19</v>
      </c>
      <c r="O15" s="8">
        <v>204</v>
      </c>
      <c r="P15" s="8">
        <v>2.27</v>
      </c>
      <c r="Q15" s="8">
        <v>206</v>
      </c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</row>
    <row r="16" spans="1:32" x14ac:dyDescent="0.3">
      <c r="A16" s="7">
        <v>45455</v>
      </c>
      <c r="B16" s="8">
        <v>2.19</v>
      </c>
      <c r="C16" s="8">
        <v>196</v>
      </c>
      <c r="D16" s="8">
        <v>2.14</v>
      </c>
      <c r="E16" s="8">
        <v>200</v>
      </c>
      <c r="F16" s="8">
        <v>1.98</v>
      </c>
      <c r="G16" s="8">
        <v>210</v>
      </c>
      <c r="H16" s="8">
        <v>1.96</v>
      </c>
      <c r="I16" s="8">
        <v>200</v>
      </c>
      <c r="J16" s="8">
        <v>1.89</v>
      </c>
      <c r="K16" s="8">
        <v>205</v>
      </c>
      <c r="L16" s="8">
        <v>1.1399999999999999</v>
      </c>
      <c r="M16" s="8">
        <v>201</v>
      </c>
      <c r="N16" s="8" t="s">
        <v>14</v>
      </c>
      <c r="O16" s="8" t="s">
        <v>14</v>
      </c>
      <c r="P16" s="8">
        <v>1.98</v>
      </c>
      <c r="Q16" s="8">
        <v>207</v>
      </c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</row>
    <row r="17" spans="1:32" x14ac:dyDescent="0.3">
      <c r="A17" s="7">
        <v>45456</v>
      </c>
      <c r="B17" s="8">
        <v>2.31</v>
      </c>
      <c r="C17" s="8">
        <v>196</v>
      </c>
      <c r="D17" s="8">
        <v>1.89</v>
      </c>
      <c r="E17" s="8">
        <v>204</v>
      </c>
      <c r="F17" s="8">
        <v>2.17</v>
      </c>
      <c r="G17" s="8">
        <v>211</v>
      </c>
      <c r="H17" s="8">
        <v>1.71</v>
      </c>
      <c r="I17" s="8">
        <v>197</v>
      </c>
      <c r="J17" s="8">
        <v>2.17</v>
      </c>
      <c r="K17" s="8">
        <v>205</v>
      </c>
      <c r="L17" s="8">
        <v>2.11</v>
      </c>
      <c r="M17" s="8">
        <v>206</v>
      </c>
      <c r="N17" s="8">
        <v>2.13</v>
      </c>
      <c r="O17" s="8">
        <v>202</v>
      </c>
      <c r="P17" s="8">
        <v>2.25</v>
      </c>
      <c r="Q17" s="8">
        <v>205</v>
      </c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</row>
    <row r="18" spans="1:32" x14ac:dyDescent="0.3">
      <c r="A18" s="7">
        <v>45457</v>
      </c>
      <c r="B18" s="8">
        <v>2.66</v>
      </c>
      <c r="C18" s="8">
        <v>196</v>
      </c>
      <c r="D18" s="8">
        <v>2.06</v>
      </c>
      <c r="E18" s="8">
        <v>203</v>
      </c>
      <c r="F18" s="8">
        <v>2.19</v>
      </c>
      <c r="G18" s="8">
        <v>210</v>
      </c>
      <c r="H18" s="8">
        <v>1.98</v>
      </c>
      <c r="I18" s="8">
        <v>197</v>
      </c>
      <c r="J18" s="8">
        <v>2.2000000000000002</v>
      </c>
      <c r="K18" s="8">
        <v>199</v>
      </c>
      <c r="L18" s="8" t="s">
        <v>36</v>
      </c>
      <c r="M18" s="8">
        <v>209</v>
      </c>
      <c r="N18" s="8">
        <v>2.12</v>
      </c>
      <c r="O18" s="8">
        <v>198</v>
      </c>
      <c r="P18" s="8">
        <v>2.36</v>
      </c>
      <c r="Q18" s="8">
        <v>207</v>
      </c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</row>
    <row r="19" spans="1:32" x14ac:dyDescent="0.3">
      <c r="A19" s="7">
        <v>45458</v>
      </c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</row>
    <row r="20" spans="1:32" x14ac:dyDescent="0.3">
      <c r="A20" s="7">
        <v>45459</v>
      </c>
      <c r="B20" s="8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</row>
    <row r="21" spans="1:32" x14ac:dyDescent="0.3">
      <c r="A21" s="7">
        <v>45460</v>
      </c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</row>
    <row r="22" spans="1:32" x14ac:dyDescent="0.3">
      <c r="A22" s="7">
        <v>45461</v>
      </c>
      <c r="B22" s="8"/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  <c r="AF22" s="8"/>
    </row>
    <row r="23" spans="1:32" x14ac:dyDescent="0.3">
      <c r="A23" s="7">
        <v>45462</v>
      </c>
      <c r="B23" s="8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  <c r="AF23" s="8"/>
    </row>
    <row r="24" spans="1:32" x14ac:dyDescent="0.3">
      <c r="A24" s="7">
        <v>45463</v>
      </c>
      <c r="B24" s="8">
        <v>2.31</v>
      </c>
      <c r="C24" s="8">
        <v>200</v>
      </c>
      <c r="D24" s="8">
        <v>2.06</v>
      </c>
      <c r="E24" s="8">
        <v>204</v>
      </c>
      <c r="F24" s="8">
        <v>2.38</v>
      </c>
      <c r="G24" s="8">
        <v>205</v>
      </c>
      <c r="H24" s="8">
        <v>2.17</v>
      </c>
      <c r="I24" s="8">
        <v>196</v>
      </c>
      <c r="J24" s="8">
        <v>2.2999999999999998</v>
      </c>
      <c r="K24" s="8">
        <v>199</v>
      </c>
      <c r="L24" s="8">
        <v>2.39</v>
      </c>
      <c r="M24" s="8">
        <v>203</v>
      </c>
      <c r="N24" s="8">
        <v>2.15</v>
      </c>
      <c r="O24" s="8">
        <v>199</v>
      </c>
      <c r="P24" s="8">
        <v>2.59</v>
      </c>
      <c r="Q24" s="8">
        <v>202</v>
      </c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</row>
    <row r="25" spans="1:32" x14ac:dyDescent="0.3">
      <c r="A25" s="12">
        <v>45464</v>
      </c>
      <c r="B25" s="8">
        <v>2.68</v>
      </c>
      <c r="C25" s="8">
        <v>200</v>
      </c>
      <c r="D25" s="8">
        <v>2.34</v>
      </c>
      <c r="E25" s="8">
        <v>204</v>
      </c>
      <c r="F25" s="8">
        <v>2.4700000000000002</v>
      </c>
      <c r="G25" s="8">
        <v>200</v>
      </c>
      <c r="H25" s="8" t="s">
        <v>43</v>
      </c>
      <c r="I25" s="8" t="s">
        <v>43</v>
      </c>
      <c r="J25" s="8">
        <v>2.5099999999999998</v>
      </c>
      <c r="K25" s="8">
        <v>199</v>
      </c>
      <c r="L25" s="8">
        <v>2.2599999999999998</v>
      </c>
      <c r="M25" s="8">
        <v>197</v>
      </c>
      <c r="N25" s="8">
        <v>2.44</v>
      </c>
      <c r="O25" s="8">
        <v>203</v>
      </c>
      <c r="P25" s="8">
        <v>2.59</v>
      </c>
      <c r="Q25" s="8">
        <v>200</v>
      </c>
    </row>
    <row r="26" spans="1:32" x14ac:dyDescent="0.3">
      <c r="A26" s="7">
        <v>45465</v>
      </c>
      <c r="B26" s="8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</row>
    <row r="27" spans="1:32" x14ac:dyDescent="0.3">
      <c r="A27" s="7">
        <v>45466</v>
      </c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</row>
    <row r="28" spans="1:32" x14ac:dyDescent="0.3">
      <c r="A28" s="7">
        <v>45467</v>
      </c>
      <c r="B28" s="22">
        <v>2.38</v>
      </c>
      <c r="C28" s="8">
        <v>211</v>
      </c>
      <c r="D28" s="8">
        <v>2.13</v>
      </c>
      <c r="E28" s="8">
        <v>198</v>
      </c>
      <c r="F28" s="22">
        <v>2.29</v>
      </c>
      <c r="G28" s="8">
        <v>200</v>
      </c>
      <c r="H28" s="8">
        <v>2.0499999999999998</v>
      </c>
      <c r="I28" s="8">
        <v>192</v>
      </c>
      <c r="J28" s="22">
        <v>2.4</v>
      </c>
      <c r="K28" s="8">
        <v>194</v>
      </c>
      <c r="L28" s="22">
        <v>2.34</v>
      </c>
      <c r="M28" s="8">
        <v>201</v>
      </c>
      <c r="N28" s="22">
        <v>2.61</v>
      </c>
      <c r="O28" s="8">
        <v>204</v>
      </c>
      <c r="P28" s="22">
        <v>2.63</v>
      </c>
      <c r="Q28" s="8">
        <v>199</v>
      </c>
    </row>
    <row r="29" spans="1:32" x14ac:dyDescent="0.3">
      <c r="A29" s="7">
        <v>45468</v>
      </c>
      <c r="B29" s="22">
        <v>2.52</v>
      </c>
      <c r="C29" s="8">
        <v>207</v>
      </c>
      <c r="D29" s="8">
        <v>2.14</v>
      </c>
      <c r="E29" s="8">
        <v>199</v>
      </c>
      <c r="F29" s="22">
        <v>2.2799999999999998</v>
      </c>
      <c r="G29" s="8">
        <v>206</v>
      </c>
      <c r="H29" s="22">
        <v>2.25</v>
      </c>
      <c r="I29" s="8">
        <v>191</v>
      </c>
      <c r="J29" s="22">
        <v>2.5499999999999998</v>
      </c>
      <c r="K29" s="8">
        <v>195</v>
      </c>
      <c r="L29" s="22">
        <v>2.4300000000000002</v>
      </c>
      <c r="M29" s="8">
        <v>203</v>
      </c>
      <c r="N29" s="22">
        <v>2.29</v>
      </c>
      <c r="O29" s="8">
        <v>203</v>
      </c>
      <c r="P29" s="22">
        <v>2.34</v>
      </c>
      <c r="Q29" s="8">
        <v>196</v>
      </c>
    </row>
    <row r="30" spans="1:32" x14ac:dyDescent="0.3">
      <c r="A30" s="7">
        <v>45469</v>
      </c>
      <c r="B30" s="22">
        <v>2.4300000000000002</v>
      </c>
      <c r="C30" s="8">
        <v>205</v>
      </c>
      <c r="D30" s="8">
        <v>2.11</v>
      </c>
      <c r="E30" s="8">
        <v>201</v>
      </c>
      <c r="F30" s="8">
        <v>2.2000000000000002</v>
      </c>
      <c r="G30" s="8">
        <v>205</v>
      </c>
      <c r="H30" s="22">
        <v>2.36</v>
      </c>
      <c r="I30" s="8">
        <v>197</v>
      </c>
      <c r="J30" s="22">
        <v>2.2400000000000002</v>
      </c>
      <c r="K30" s="8">
        <v>195</v>
      </c>
      <c r="L30" s="22">
        <v>2.42</v>
      </c>
      <c r="M30" s="8">
        <v>203</v>
      </c>
      <c r="N30" s="22">
        <v>2.4300000000000002</v>
      </c>
      <c r="O30" s="8">
        <v>199</v>
      </c>
      <c r="P30" s="22">
        <v>2.58</v>
      </c>
      <c r="Q30" s="8">
        <v>192</v>
      </c>
    </row>
    <row r="31" spans="1:32" x14ac:dyDescent="0.3">
      <c r="A31" s="7">
        <v>45470</v>
      </c>
      <c r="B31" s="22">
        <v>2.57</v>
      </c>
      <c r="C31" s="8">
        <v>204</v>
      </c>
      <c r="D31" s="8">
        <v>2.13</v>
      </c>
      <c r="E31" s="8">
        <v>199</v>
      </c>
      <c r="F31" s="22">
        <v>2.4700000000000002</v>
      </c>
      <c r="G31" s="8">
        <v>205</v>
      </c>
      <c r="H31" s="22">
        <v>2.29</v>
      </c>
      <c r="I31" s="8">
        <v>198</v>
      </c>
      <c r="J31" s="22">
        <v>2.29</v>
      </c>
      <c r="K31" s="8">
        <v>196</v>
      </c>
      <c r="L31" s="8">
        <v>2.1800000000000002</v>
      </c>
      <c r="M31" s="8">
        <v>202</v>
      </c>
      <c r="N31" s="22">
        <v>2.44</v>
      </c>
      <c r="O31" s="8">
        <v>204</v>
      </c>
      <c r="P31" s="22">
        <v>2.76</v>
      </c>
      <c r="Q31" s="8">
        <v>187</v>
      </c>
    </row>
    <row r="32" spans="1:32" x14ac:dyDescent="0.3">
      <c r="A32" s="7">
        <v>45471</v>
      </c>
      <c r="B32" s="22">
        <v>2.5099999999999998</v>
      </c>
      <c r="C32" s="8">
        <v>205</v>
      </c>
      <c r="D32" s="8">
        <v>2.2799999999999998</v>
      </c>
      <c r="E32" s="8">
        <v>200</v>
      </c>
      <c r="F32" s="22">
        <v>2.4</v>
      </c>
      <c r="G32" s="8">
        <v>206</v>
      </c>
      <c r="H32" s="8">
        <v>2.2000000000000002</v>
      </c>
      <c r="I32" s="8">
        <v>197</v>
      </c>
      <c r="J32" s="22">
        <v>2.36</v>
      </c>
      <c r="K32" s="8">
        <v>210</v>
      </c>
      <c r="L32" s="22">
        <v>2.4500000000000002</v>
      </c>
      <c r="M32" s="8">
        <v>208</v>
      </c>
      <c r="N32" s="22">
        <v>2.36</v>
      </c>
      <c r="O32" s="8">
        <v>200</v>
      </c>
      <c r="P32" s="8"/>
      <c r="Q32" s="8"/>
    </row>
    <row r="33" spans="1:20" x14ac:dyDescent="0.3">
      <c r="A33" s="7">
        <v>45472</v>
      </c>
      <c r="B33" s="8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</row>
    <row r="34" spans="1:20" x14ac:dyDescent="0.3">
      <c r="A34" s="7">
        <v>45473</v>
      </c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</row>
    <row r="35" spans="1:20" x14ac:dyDescent="0.3">
      <c r="A35" s="7">
        <v>45474</v>
      </c>
      <c r="B35" s="22">
        <v>2.34</v>
      </c>
      <c r="C35" s="8">
        <v>204</v>
      </c>
      <c r="D35" s="8">
        <v>2.02</v>
      </c>
      <c r="E35" s="8">
        <v>199</v>
      </c>
      <c r="F35" s="8">
        <v>1.93</v>
      </c>
      <c r="G35" s="8">
        <v>206</v>
      </c>
      <c r="H35" s="22">
        <v>2.4900000000000002</v>
      </c>
      <c r="I35" s="8">
        <v>197</v>
      </c>
      <c r="J35" s="22">
        <v>2.38</v>
      </c>
      <c r="K35" s="8">
        <v>199</v>
      </c>
      <c r="L35" s="22">
        <v>2.41</v>
      </c>
      <c r="M35" s="8">
        <v>207</v>
      </c>
      <c r="N35" s="22">
        <v>2.72</v>
      </c>
      <c r="O35" s="8">
        <v>203</v>
      </c>
      <c r="P35" s="22">
        <v>2.74</v>
      </c>
      <c r="Q35" s="8">
        <v>198</v>
      </c>
    </row>
    <row r="36" spans="1:20" x14ac:dyDescent="0.3">
      <c r="A36" s="7">
        <v>45475</v>
      </c>
      <c r="B36" s="22">
        <v>2.5499999999999998</v>
      </c>
      <c r="C36" s="8">
        <v>205</v>
      </c>
      <c r="D36" s="8">
        <v>2.06</v>
      </c>
      <c r="E36" s="8">
        <v>199</v>
      </c>
      <c r="F36" s="22">
        <v>2.5099999999999998</v>
      </c>
      <c r="G36" s="8">
        <v>199</v>
      </c>
      <c r="H36" s="22">
        <v>2.33</v>
      </c>
      <c r="I36" s="8">
        <v>197</v>
      </c>
      <c r="J36" s="22">
        <v>2.64</v>
      </c>
      <c r="K36" s="8">
        <v>196</v>
      </c>
      <c r="L36" s="22">
        <v>2.46</v>
      </c>
      <c r="M36" s="8">
        <v>207</v>
      </c>
      <c r="N36" s="22">
        <v>2.36</v>
      </c>
      <c r="O36" s="8">
        <v>199</v>
      </c>
      <c r="P36" s="22">
        <v>2.65</v>
      </c>
      <c r="Q36" s="8">
        <v>197</v>
      </c>
    </row>
    <row r="37" spans="1:20" x14ac:dyDescent="0.3">
      <c r="A37" s="7">
        <v>45476</v>
      </c>
      <c r="B37" s="8">
        <v>2.14</v>
      </c>
      <c r="C37" s="8">
        <v>206</v>
      </c>
      <c r="D37" s="22">
        <v>2.5499999999999998</v>
      </c>
      <c r="E37" s="8">
        <v>199</v>
      </c>
      <c r="F37" s="22">
        <v>2.27</v>
      </c>
      <c r="G37" s="8">
        <v>190</v>
      </c>
      <c r="H37" s="22">
        <v>2.27</v>
      </c>
      <c r="I37" s="8">
        <v>196</v>
      </c>
      <c r="J37" s="22">
        <v>2.56</v>
      </c>
      <c r="K37" s="8">
        <v>195</v>
      </c>
      <c r="L37" s="22">
        <v>2.46</v>
      </c>
      <c r="M37" s="8">
        <v>201</v>
      </c>
      <c r="N37" s="22">
        <v>2.67</v>
      </c>
      <c r="O37" s="8">
        <v>196</v>
      </c>
      <c r="P37" s="22">
        <v>2.59</v>
      </c>
      <c r="Q37" s="8">
        <v>197</v>
      </c>
    </row>
    <row r="38" spans="1:20" x14ac:dyDescent="0.3">
      <c r="A38" s="7">
        <v>45477</v>
      </c>
      <c r="B38" s="8">
        <v>2.1</v>
      </c>
      <c r="C38" s="1">
        <v>204</v>
      </c>
      <c r="D38" s="22">
        <v>2.58</v>
      </c>
      <c r="E38" s="8">
        <v>200</v>
      </c>
      <c r="F38" s="8">
        <v>2.36</v>
      </c>
      <c r="G38" s="8">
        <v>191</v>
      </c>
      <c r="H38" s="8">
        <v>2.36</v>
      </c>
      <c r="I38" s="8">
        <v>195</v>
      </c>
      <c r="J38" s="8">
        <v>2.62</v>
      </c>
      <c r="K38" s="8">
        <v>194</v>
      </c>
      <c r="L38" s="8">
        <v>2.4300000000000002</v>
      </c>
      <c r="M38" s="8">
        <v>208</v>
      </c>
      <c r="N38" s="8">
        <v>2.44</v>
      </c>
      <c r="O38" s="8">
        <v>197</v>
      </c>
      <c r="P38" s="8" t="s">
        <v>64</v>
      </c>
      <c r="Q38" s="8" t="s">
        <v>64</v>
      </c>
      <c r="S38" t="s">
        <v>44</v>
      </c>
      <c r="T38" t="s">
        <v>45</v>
      </c>
    </row>
    <row r="39" spans="1:20" x14ac:dyDescent="0.3">
      <c r="A39" s="7">
        <v>45478</v>
      </c>
      <c r="B39" s="22">
        <v>2.42</v>
      </c>
      <c r="C39" s="1">
        <v>206</v>
      </c>
      <c r="D39" s="22">
        <v>2.4900000000000002</v>
      </c>
      <c r="E39" s="8">
        <v>200</v>
      </c>
      <c r="F39" s="22">
        <v>2.33</v>
      </c>
      <c r="G39" s="8">
        <v>191</v>
      </c>
      <c r="H39" s="8">
        <v>2.08</v>
      </c>
      <c r="I39" s="8">
        <v>196</v>
      </c>
      <c r="J39" s="8" t="s">
        <v>64</v>
      </c>
      <c r="K39" s="8" t="s">
        <v>64</v>
      </c>
      <c r="L39" s="22">
        <v>2.59</v>
      </c>
      <c r="M39" s="8">
        <v>200</v>
      </c>
      <c r="N39" s="22">
        <v>2.78</v>
      </c>
      <c r="O39" s="8">
        <v>194</v>
      </c>
      <c r="P39" s="22">
        <v>2.39</v>
      </c>
      <c r="Q39" s="8">
        <v>201</v>
      </c>
    </row>
    <row r="40" spans="1:20" x14ac:dyDescent="0.3">
      <c r="A40" s="7">
        <v>45479</v>
      </c>
      <c r="B40" s="8"/>
      <c r="C40" s="1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</row>
    <row r="41" spans="1:20" x14ac:dyDescent="0.3">
      <c r="A41" s="7">
        <v>45480</v>
      </c>
      <c r="B41" s="8"/>
      <c r="C41" s="1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</row>
    <row r="42" spans="1:20" x14ac:dyDescent="0.3">
      <c r="A42" s="7">
        <v>45481</v>
      </c>
      <c r="B42" s="22">
        <v>2.67</v>
      </c>
      <c r="C42" s="1">
        <v>204</v>
      </c>
      <c r="D42" s="22">
        <v>2.4900000000000002</v>
      </c>
      <c r="E42" s="8">
        <v>200</v>
      </c>
      <c r="F42" s="8">
        <v>2.17</v>
      </c>
      <c r="G42" s="8">
        <v>191</v>
      </c>
      <c r="H42" s="8"/>
      <c r="I42" s="8"/>
      <c r="J42" s="8">
        <v>1.95</v>
      </c>
      <c r="K42" s="8">
        <v>200</v>
      </c>
      <c r="L42" s="8">
        <v>2.0099999999999998</v>
      </c>
      <c r="M42" s="8">
        <v>200</v>
      </c>
      <c r="N42" s="22">
        <v>2.87</v>
      </c>
      <c r="O42" s="8">
        <v>193</v>
      </c>
      <c r="P42" s="8">
        <v>2.0499999999999998</v>
      </c>
      <c r="Q42" s="8">
        <v>202</v>
      </c>
    </row>
    <row r="43" spans="1:20" x14ac:dyDescent="0.3">
      <c r="A43" s="7">
        <v>45482</v>
      </c>
      <c r="B43" s="8">
        <v>2.09</v>
      </c>
      <c r="C43" s="1">
        <v>202</v>
      </c>
      <c r="D43" s="22">
        <v>2.39</v>
      </c>
      <c r="E43" s="8">
        <v>194</v>
      </c>
      <c r="F43" s="22">
        <v>2.38</v>
      </c>
      <c r="G43" s="8">
        <v>186</v>
      </c>
      <c r="H43" s="22">
        <v>2.2599999999999998</v>
      </c>
      <c r="I43" s="8">
        <v>187</v>
      </c>
      <c r="J43" s="22">
        <v>2.23</v>
      </c>
      <c r="K43" s="8">
        <v>211</v>
      </c>
      <c r="L43" s="8">
        <v>2.1</v>
      </c>
      <c r="M43" s="8">
        <v>213</v>
      </c>
      <c r="N43" s="22">
        <v>2.87</v>
      </c>
      <c r="O43" s="8">
        <v>193</v>
      </c>
      <c r="P43" s="8">
        <v>1.94</v>
      </c>
      <c r="Q43" s="8">
        <v>213</v>
      </c>
    </row>
    <row r="44" spans="1:20" x14ac:dyDescent="0.3">
      <c r="A44" s="7">
        <v>45483</v>
      </c>
      <c r="B44" s="22">
        <v>2.29</v>
      </c>
      <c r="C44" s="1">
        <v>206</v>
      </c>
      <c r="D44" s="22">
        <v>2.5</v>
      </c>
      <c r="E44" s="8">
        <v>184</v>
      </c>
      <c r="F44" s="8">
        <v>2.04</v>
      </c>
      <c r="G44" s="8">
        <v>180</v>
      </c>
      <c r="H44" s="8">
        <v>1.96</v>
      </c>
      <c r="I44" s="8">
        <v>182</v>
      </c>
      <c r="J44" s="22">
        <v>2.4700000000000002</v>
      </c>
      <c r="K44" s="8">
        <v>228</v>
      </c>
      <c r="L44" s="8">
        <v>2.11</v>
      </c>
      <c r="M44" s="8">
        <v>210</v>
      </c>
      <c r="N44" s="22">
        <v>2.77</v>
      </c>
      <c r="O44" s="8">
        <v>168</v>
      </c>
      <c r="P44" s="8">
        <v>1.97</v>
      </c>
      <c r="Q44" s="8">
        <v>207</v>
      </c>
    </row>
    <row r="45" spans="1:20" x14ac:dyDescent="0.3">
      <c r="A45" s="7">
        <v>45484</v>
      </c>
      <c r="B45" s="22">
        <v>2.5</v>
      </c>
      <c r="C45" s="1">
        <v>206</v>
      </c>
      <c r="D45" s="22">
        <v>2.67</v>
      </c>
      <c r="E45" s="8">
        <v>194</v>
      </c>
      <c r="F45" s="22">
        <v>2.63</v>
      </c>
      <c r="G45" s="8">
        <v>189</v>
      </c>
      <c r="H45" s="22">
        <v>2.2999999999999998</v>
      </c>
      <c r="I45" s="8">
        <v>192</v>
      </c>
      <c r="J45" s="22">
        <v>2.66</v>
      </c>
      <c r="K45" s="8">
        <v>224</v>
      </c>
      <c r="L45" s="22">
        <v>2.21</v>
      </c>
      <c r="M45" s="8">
        <v>213</v>
      </c>
      <c r="N45" s="8" t="s">
        <v>64</v>
      </c>
      <c r="O45" s="8" t="s">
        <v>64</v>
      </c>
      <c r="P45" s="8">
        <v>1.84</v>
      </c>
      <c r="Q45" s="8">
        <v>208</v>
      </c>
    </row>
    <row r="46" spans="1:20" x14ac:dyDescent="0.3">
      <c r="A46" s="7">
        <v>45485</v>
      </c>
      <c r="B46" s="22">
        <v>2.65</v>
      </c>
      <c r="C46" s="1">
        <v>204</v>
      </c>
      <c r="D46" s="22">
        <v>2.74</v>
      </c>
      <c r="E46" s="8">
        <v>194</v>
      </c>
      <c r="F46" s="22">
        <v>2.3199999999999998</v>
      </c>
      <c r="G46" s="8">
        <v>184</v>
      </c>
      <c r="H46" s="22">
        <v>2.27</v>
      </c>
      <c r="I46" s="8">
        <v>194</v>
      </c>
      <c r="J46" s="8">
        <v>2.16</v>
      </c>
      <c r="K46" s="8">
        <v>215</v>
      </c>
      <c r="L46" s="22">
        <v>2.37</v>
      </c>
      <c r="M46" s="8">
        <v>190</v>
      </c>
      <c r="N46" s="22">
        <v>2.27</v>
      </c>
      <c r="O46" s="8">
        <v>205</v>
      </c>
      <c r="P46" s="22">
        <v>2.37</v>
      </c>
      <c r="Q46" s="8">
        <v>190</v>
      </c>
    </row>
    <row r="47" spans="1:20" x14ac:dyDescent="0.3">
      <c r="A47" s="7">
        <v>45486</v>
      </c>
      <c r="B47" s="8"/>
      <c r="C47" s="1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</row>
    <row r="48" spans="1:20" x14ac:dyDescent="0.3">
      <c r="A48" s="7">
        <v>45487</v>
      </c>
      <c r="B48" s="8"/>
      <c r="C48" s="1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</row>
    <row r="49" spans="1:17" x14ac:dyDescent="0.3">
      <c r="A49" s="7">
        <v>45488</v>
      </c>
      <c r="B49" s="22">
        <v>2.58</v>
      </c>
      <c r="C49" s="1">
        <v>206</v>
      </c>
      <c r="D49" s="22">
        <v>2.64</v>
      </c>
      <c r="E49" s="8">
        <v>194</v>
      </c>
      <c r="F49" s="22">
        <v>2.5099999999999998</v>
      </c>
      <c r="G49" s="8">
        <v>189</v>
      </c>
      <c r="H49" s="22">
        <v>2.59</v>
      </c>
      <c r="I49" s="8">
        <v>188</v>
      </c>
      <c r="J49" s="8">
        <v>2.1</v>
      </c>
      <c r="K49" s="8">
        <v>215</v>
      </c>
      <c r="L49" s="8">
        <v>2.13</v>
      </c>
      <c r="M49" s="8">
        <v>215</v>
      </c>
      <c r="N49" s="8">
        <v>1.89</v>
      </c>
      <c r="O49" s="8">
        <v>210</v>
      </c>
      <c r="P49" s="8">
        <v>2.06</v>
      </c>
      <c r="Q49" s="8">
        <v>210</v>
      </c>
    </row>
    <row r="50" spans="1:17" x14ac:dyDescent="0.3">
      <c r="A50" s="7">
        <v>45489</v>
      </c>
      <c r="B50" s="22">
        <v>2.4900000000000002</v>
      </c>
      <c r="C50" s="1">
        <v>206</v>
      </c>
      <c r="D50" s="22">
        <v>2.65</v>
      </c>
      <c r="E50" s="8">
        <v>193</v>
      </c>
      <c r="F50" s="22">
        <v>2.44</v>
      </c>
      <c r="G50" s="8">
        <v>189</v>
      </c>
      <c r="H50" s="22">
        <v>2.4300000000000002</v>
      </c>
      <c r="I50" s="8">
        <v>188</v>
      </c>
      <c r="J50" s="22">
        <v>2.2799999999999998</v>
      </c>
      <c r="K50" s="8">
        <v>214</v>
      </c>
      <c r="L50" s="8">
        <v>2.08</v>
      </c>
      <c r="M50" s="8">
        <v>215</v>
      </c>
      <c r="N50" s="8">
        <v>2.09</v>
      </c>
      <c r="O50" s="8">
        <v>210</v>
      </c>
      <c r="P50" s="8">
        <v>2.0499999999999998</v>
      </c>
      <c r="Q50" s="8">
        <v>205</v>
      </c>
    </row>
    <row r="51" spans="1:17" x14ac:dyDescent="0.3">
      <c r="A51" s="7">
        <v>45490</v>
      </c>
      <c r="B51" s="22">
        <v>2.66</v>
      </c>
      <c r="C51" s="1">
        <v>201</v>
      </c>
      <c r="D51" s="22">
        <v>2.58</v>
      </c>
      <c r="E51" s="8">
        <v>194</v>
      </c>
      <c r="F51" s="8">
        <v>2.13</v>
      </c>
      <c r="G51" s="8">
        <v>189</v>
      </c>
      <c r="H51" s="22">
        <v>2.44</v>
      </c>
      <c r="I51" s="8">
        <v>187</v>
      </c>
      <c r="J51" s="8">
        <v>1.88</v>
      </c>
      <c r="K51" s="8">
        <v>215</v>
      </c>
      <c r="L51" s="8">
        <v>2.08</v>
      </c>
      <c r="M51" s="8">
        <v>214</v>
      </c>
      <c r="N51" s="22">
        <v>2.31</v>
      </c>
      <c r="O51" s="8">
        <v>210</v>
      </c>
      <c r="P51" s="22">
        <v>2.2400000000000002</v>
      </c>
      <c r="Q51" s="8">
        <v>205</v>
      </c>
    </row>
    <row r="52" spans="1:17" x14ac:dyDescent="0.3">
      <c r="A52" s="7">
        <v>45491</v>
      </c>
      <c r="B52" s="22">
        <v>2.76</v>
      </c>
      <c r="C52" s="1">
        <v>200</v>
      </c>
      <c r="D52" s="22">
        <v>2.6</v>
      </c>
      <c r="E52" s="8">
        <v>194</v>
      </c>
      <c r="F52" s="22">
        <v>2.76</v>
      </c>
      <c r="G52" s="8">
        <v>189</v>
      </c>
      <c r="H52" s="22">
        <v>2.57</v>
      </c>
      <c r="I52" s="8">
        <v>187</v>
      </c>
      <c r="J52" s="8">
        <v>2.06</v>
      </c>
      <c r="K52" s="8">
        <v>215</v>
      </c>
      <c r="L52" s="8">
        <v>2.11</v>
      </c>
      <c r="M52" s="8">
        <v>215</v>
      </c>
      <c r="N52" s="22">
        <v>2.4900000000000002</v>
      </c>
      <c r="O52" s="8">
        <v>211</v>
      </c>
      <c r="P52" s="22">
        <v>2.27</v>
      </c>
      <c r="Q52" s="8">
        <v>206</v>
      </c>
    </row>
    <row r="53" spans="1:17" x14ac:dyDescent="0.3">
      <c r="A53" s="7">
        <v>45555</v>
      </c>
      <c r="B53" s="22">
        <v>2.44</v>
      </c>
      <c r="C53" s="1">
        <v>193</v>
      </c>
      <c r="D53" s="22">
        <v>2.96</v>
      </c>
      <c r="E53" s="8">
        <v>192</v>
      </c>
      <c r="F53" s="22">
        <v>2.48</v>
      </c>
      <c r="G53" s="8">
        <v>191</v>
      </c>
      <c r="H53" s="22">
        <v>2.31</v>
      </c>
      <c r="I53" s="8">
        <v>202</v>
      </c>
      <c r="J53" s="22">
        <v>2.5499999999999998</v>
      </c>
      <c r="K53" s="8">
        <v>209</v>
      </c>
      <c r="L53" s="8"/>
      <c r="M53" s="8"/>
      <c r="N53" s="22">
        <v>2.74</v>
      </c>
      <c r="O53" s="8">
        <v>194</v>
      </c>
      <c r="P53" s="22">
        <v>2.63</v>
      </c>
      <c r="Q53" s="8">
        <v>212</v>
      </c>
    </row>
    <row r="54" spans="1:17" x14ac:dyDescent="0.3">
      <c r="A54" s="7">
        <v>45556</v>
      </c>
      <c r="B54" s="8"/>
      <c r="C54" s="1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</row>
    <row r="55" spans="1:17" x14ac:dyDescent="0.3">
      <c r="A55" s="7">
        <v>45557</v>
      </c>
      <c r="B55" s="8"/>
      <c r="C55" s="1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</row>
    <row r="56" spans="1:17" x14ac:dyDescent="0.3">
      <c r="A56" s="7">
        <v>45558</v>
      </c>
      <c r="B56" s="22">
        <v>2.33</v>
      </c>
      <c r="C56" s="1">
        <v>191</v>
      </c>
      <c r="D56" s="64">
        <v>2.96</v>
      </c>
      <c r="E56" s="8">
        <v>193</v>
      </c>
      <c r="F56" s="22">
        <v>2.5099999999999998</v>
      </c>
      <c r="G56" s="8">
        <v>186</v>
      </c>
      <c r="H56" s="22">
        <v>2.36</v>
      </c>
      <c r="I56" s="8">
        <v>202</v>
      </c>
      <c r="J56" s="22">
        <v>2.66</v>
      </c>
      <c r="K56" s="8">
        <v>211</v>
      </c>
      <c r="L56" s="64">
        <v>2.94</v>
      </c>
      <c r="M56" s="8">
        <v>186</v>
      </c>
      <c r="N56" s="22">
        <v>2.66</v>
      </c>
      <c r="O56" s="8">
        <v>210</v>
      </c>
      <c r="P56" s="22">
        <v>2.81</v>
      </c>
      <c r="Q56" s="8">
        <v>211</v>
      </c>
    </row>
    <row r="57" spans="1:17" x14ac:dyDescent="0.3">
      <c r="A57" s="7">
        <v>45559</v>
      </c>
      <c r="B57" s="8"/>
      <c r="C57" s="1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</row>
    <row r="58" spans="1:17" x14ac:dyDescent="0.3">
      <c r="A58" s="7">
        <v>45560</v>
      </c>
      <c r="B58" s="8"/>
      <c r="C58" s="1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</row>
    <row r="59" spans="1:17" x14ac:dyDescent="0.3">
      <c r="A59" s="7">
        <v>45561</v>
      </c>
      <c r="B59" s="8"/>
      <c r="C59" s="1"/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</row>
    <row r="60" spans="1:17" x14ac:dyDescent="0.3">
      <c r="A60" s="7">
        <v>45562</v>
      </c>
      <c r="B60" s="8"/>
      <c r="C60" s="1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</row>
    <row r="61" spans="1:17" x14ac:dyDescent="0.3">
      <c r="A61" s="7">
        <v>45563</v>
      </c>
      <c r="B61" s="8"/>
      <c r="C61" s="1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</row>
    <row r="62" spans="1:17" x14ac:dyDescent="0.3">
      <c r="A62" s="7">
        <v>45564</v>
      </c>
      <c r="B62" s="8"/>
      <c r="C62" s="1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</row>
    <row r="63" spans="1:17" x14ac:dyDescent="0.3">
      <c r="A63" s="7">
        <v>45565</v>
      </c>
      <c r="B63" s="8"/>
      <c r="C63" s="1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</row>
    <row r="64" spans="1:17" x14ac:dyDescent="0.3">
      <c r="A64" s="7">
        <v>45566</v>
      </c>
      <c r="B64" s="8"/>
      <c r="C64" s="1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</row>
    <row r="65" spans="1:17" x14ac:dyDescent="0.3">
      <c r="A65" s="7">
        <v>45567</v>
      </c>
      <c r="B65" s="8"/>
      <c r="C65" s="1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</row>
    <row r="66" spans="1:17" x14ac:dyDescent="0.3">
      <c r="A66" s="7">
        <v>45568</v>
      </c>
      <c r="B66" s="8"/>
      <c r="C66" s="1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</row>
    <row r="67" spans="1:17" x14ac:dyDescent="0.3">
      <c r="A67" s="7">
        <v>45569</v>
      </c>
      <c r="B67" s="8"/>
      <c r="C67" s="1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</row>
    <row r="68" spans="1:17" x14ac:dyDescent="0.3">
      <c r="A68" s="7">
        <v>45570</v>
      </c>
      <c r="B68" s="8"/>
      <c r="C68" s="1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</row>
    <row r="69" spans="1:17" x14ac:dyDescent="0.3">
      <c r="A69" s="7">
        <v>45571</v>
      </c>
      <c r="B69" s="8"/>
      <c r="C69" s="1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</row>
    <row r="70" spans="1:17" x14ac:dyDescent="0.3">
      <c r="A70" s="7">
        <v>45572</v>
      </c>
      <c r="B70" s="8"/>
      <c r="C70" s="1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</row>
    <row r="71" spans="1:17" x14ac:dyDescent="0.3">
      <c r="A71" s="7">
        <v>45573</v>
      </c>
      <c r="B71" s="8"/>
      <c r="C71" s="1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</row>
    <row r="72" spans="1:17" x14ac:dyDescent="0.3">
      <c r="A72" s="7">
        <v>45574</v>
      </c>
      <c r="B72" s="8"/>
      <c r="C72" s="1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</row>
    <row r="73" spans="1:17" x14ac:dyDescent="0.3">
      <c r="A73" s="7">
        <v>45575</v>
      </c>
      <c r="B73" s="8"/>
      <c r="C73" s="1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</row>
    <row r="74" spans="1:17" x14ac:dyDescent="0.3">
      <c r="A74" s="7">
        <v>45576</v>
      </c>
      <c r="B74" s="8"/>
      <c r="C74" s="1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</row>
    <row r="75" spans="1:17" x14ac:dyDescent="0.3">
      <c r="A75" s="7">
        <v>45577</v>
      </c>
      <c r="B75" s="8"/>
      <c r="C75" s="1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</row>
    <row r="76" spans="1:17" x14ac:dyDescent="0.3">
      <c r="A76" s="7">
        <v>45578</v>
      </c>
      <c r="B76" s="8"/>
      <c r="C76" s="1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</row>
    <row r="77" spans="1:17" x14ac:dyDescent="0.3">
      <c r="A77" s="7">
        <v>45579</v>
      </c>
      <c r="B77" s="8"/>
      <c r="C77" s="1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</row>
    <row r="78" spans="1:17" x14ac:dyDescent="0.3">
      <c r="A78" s="7">
        <v>45580</v>
      </c>
      <c r="B78" s="8"/>
      <c r="C78" s="1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</row>
    <row r="79" spans="1:17" x14ac:dyDescent="0.3">
      <c r="A79" s="7">
        <v>45581</v>
      </c>
      <c r="B79" s="8"/>
      <c r="C79" s="1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</row>
    <row r="80" spans="1:17" x14ac:dyDescent="0.3">
      <c r="A80" s="7">
        <v>45582</v>
      </c>
      <c r="B80" s="8"/>
      <c r="C80" s="1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</row>
    <row r="81" spans="1:17" x14ac:dyDescent="0.3">
      <c r="A81" s="7">
        <v>45583</v>
      </c>
      <c r="B81" s="8"/>
      <c r="C81" s="1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</row>
    <row r="82" spans="1:17" x14ac:dyDescent="0.3">
      <c r="A82" s="7">
        <v>45584</v>
      </c>
      <c r="B82" s="8"/>
      <c r="C82" s="1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</row>
    <row r="83" spans="1:17" x14ac:dyDescent="0.3">
      <c r="A83" s="7">
        <v>45585</v>
      </c>
      <c r="B83" s="8"/>
      <c r="C83" s="1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</row>
    <row r="84" spans="1:17" x14ac:dyDescent="0.3">
      <c r="A84" s="7">
        <v>45586</v>
      </c>
      <c r="B84" s="8"/>
      <c r="C84" s="1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</row>
    <row r="85" spans="1:17" x14ac:dyDescent="0.3">
      <c r="A85" s="7">
        <v>45587</v>
      </c>
      <c r="B85" s="8"/>
      <c r="C85" s="1"/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</row>
    <row r="86" spans="1:17" x14ac:dyDescent="0.3">
      <c r="A86" s="7">
        <v>45588</v>
      </c>
      <c r="B86" s="8"/>
      <c r="C86" s="1"/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</row>
    <row r="87" spans="1:17" x14ac:dyDescent="0.3">
      <c r="A87" s="7">
        <v>45589</v>
      </c>
      <c r="B87" s="8"/>
      <c r="C87" s="1"/>
      <c r="D87" s="8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</row>
    <row r="88" spans="1:17" x14ac:dyDescent="0.3">
      <c r="A88" s="7">
        <v>45590</v>
      </c>
      <c r="B88" s="8"/>
      <c r="C88" s="1"/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</row>
    <row r="89" spans="1:17" x14ac:dyDescent="0.3">
      <c r="A89" s="7">
        <v>45591</v>
      </c>
      <c r="B89" s="8"/>
      <c r="C89" s="1"/>
      <c r="D89" s="8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</row>
    <row r="90" spans="1:17" x14ac:dyDescent="0.3">
      <c r="A90" s="7">
        <v>45592</v>
      </c>
      <c r="B90" s="8"/>
      <c r="C90" s="1"/>
      <c r="D90" s="8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</row>
  </sheetData>
  <mergeCells count="8">
    <mergeCell ref="N1:O1"/>
    <mergeCell ref="P1:Q1"/>
    <mergeCell ref="B1:C1"/>
    <mergeCell ref="D1:E1"/>
    <mergeCell ref="F1:G1"/>
    <mergeCell ref="H1:I1"/>
    <mergeCell ref="J1:K1"/>
    <mergeCell ref="L1:M1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6:JB18"/>
  <sheetViews>
    <sheetView topLeftCell="A7" zoomScale="71" zoomScaleNormal="71" workbookViewId="0">
      <pane xSplit="10" ySplit="10" topLeftCell="GG37" activePane="bottomRight" state="frozen"/>
      <selection activeCell="A7" sqref="A7"/>
      <selection pane="topRight" activeCell="K7" sqref="K7"/>
      <selection pane="bottomLeft" activeCell="A18" sqref="A18"/>
      <selection pane="bottomRight" activeCell="GO10" sqref="GO10"/>
    </sheetView>
  </sheetViews>
  <sheetFormatPr baseColWidth="10" defaultRowHeight="14.4" x14ac:dyDescent="0.3"/>
  <cols>
    <col min="2" max="2" width="16" bestFit="1" customWidth="1"/>
    <col min="4" max="5" width="13.44140625" bestFit="1" customWidth="1"/>
    <col min="6" max="6" width="12.5546875" bestFit="1" customWidth="1"/>
    <col min="7" max="15" width="13.44140625" bestFit="1" customWidth="1"/>
    <col min="80" max="80" width="17.6640625" customWidth="1"/>
    <col min="96" max="96" width="20.88671875" customWidth="1"/>
    <col min="100" max="100" width="15.109375" customWidth="1"/>
    <col min="101" max="101" width="17.44140625" customWidth="1"/>
    <col min="103" max="103" width="16.6640625" customWidth="1"/>
    <col min="104" max="104" width="17.109375" customWidth="1"/>
    <col min="109" max="109" width="15.44140625" customWidth="1"/>
    <col min="143" max="143" width="11.44140625" customWidth="1"/>
  </cols>
  <sheetData>
    <row r="6" spans="2:262" ht="23.4" x14ac:dyDescent="0.3">
      <c r="D6" s="13"/>
      <c r="E6" s="13"/>
      <c r="F6" s="13"/>
      <c r="G6" s="13"/>
      <c r="H6" s="13"/>
      <c r="I6" s="13"/>
      <c r="J6" s="13"/>
      <c r="K6" s="13"/>
      <c r="L6" s="13"/>
    </row>
    <row r="7" spans="2:262" ht="15" thickBot="1" x14ac:dyDescent="0.35"/>
    <row r="8" spans="2:262" ht="24" thickBot="1" x14ac:dyDescent="0.5">
      <c r="B8" s="54" t="s">
        <v>46</v>
      </c>
      <c r="C8" s="55" t="s">
        <v>3</v>
      </c>
      <c r="D8" s="48">
        <v>45371</v>
      </c>
      <c r="E8" s="48">
        <v>45372</v>
      </c>
      <c r="F8" s="48">
        <v>45373</v>
      </c>
      <c r="G8" s="48">
        <v>45374</v>
      </c>
      <c r="H8" s="48">
        <v>45375</v>
      </c>
      <c r="I8" s="48">
        <v>45376</v>
      </c>
      <c r="J8" s="48">
        <v>45377</v>
      </c>
      <c r="K8" s="48">
        <v>45378</v>
      </c>
      <c r="L8" s="48">
        <v>45379</v>
      </c>
      <c r="M8" s="48">
        <v>45380</v>
      </c>
      <c r="N8" s="48">
        <v>45381</v>
      </c>
      <c r="O8" s="48">
        <v>45382</v>
      </c>
      <c r="P8" s="48">
        <v>45383</v>
      </c>
      <c r="Q8" s="48">
        <v>45384</v>
      </c>
      <c r="R8" s="48">
        <v>45385</v>
      </c>
      <c r="S8" s="48">
        <v>45386</v>
      </c>
      <c r="T8" s="48">
        <v>45387</v>
      </c>
      <c r="U8" s="48">
        <v>45388</v>
      </c>
      <c r="V8" s="48">
        <v>45389</v>
      </c>
      <c r="W8" s="48">
        <v>45390</v>
      </c>
      <c r="X8" s="48">
        <v>45391</v>
      </c>
      <c r="Y8" s="48">
        <v>45392</v>
      </c>
      <c r="Z8" s="48">
        <v>45393</v>
      </c>
      <c r="AA8" s="48">
        <v>45394</v>
      </c>
      <c r="AB8" s="48">
        <v>45395</v>
      </c>
      <c r="AC8" s="48">
        <v>45396</v>
      </c>
      <c r="AD8" s="48">
        <v>45397</v>
      </c>
      <c r="AE8" s="48">
        <v>45398</v>
      </c>
      <c r="AF8" s="48">
        <v>45399</v>
      </c>
      <c r="AG8" s="48">
        <v>45400</v>
      </c>
      <c r="AH8" s="48">
        <v>45401</v>
      </c>
      <c r="AI8" s="48">
        <v>45402</v>
      </c>
      <c r="AJ8" s="48">
        <v>45403</v>
      </c>
      <c r="AK8" s="48">
        <v>45404</v>
      </c>
      <c r="AL8" s="48">
        <v>45405</v>
      </c>
      <c r="AM8" s="48">
        <v>45406</v>
      </c>
      <c r="AN8" s="48">
        <v>45407</v>
      </c>
      <c r="AO8" s="48">
        <v>45408</v>
      </c>
      <c r="AP8" s="48">
        <v>45409</v>
      </c>
      <c r="AQ8" s="48">
        <v>45410</v>
      </c>
      <c r="AR8" s="48">
        <v>45411</v>
      </c>
      <c r="AS8" s="48">
        <v>45412</v>
      </c>
      <c r="AT8" s="48">
        <v>45413</v>
      </c>
      <c r="AU8" s="48">
        <v>45414</v>
      </c>
      <c r="AV8" s="49">
        <v>45415</v>
      </c>
      <c r="AW8" s="48">
        <v>45416</v>
      </c>
      <c r="AX8" s="48">
        <v>45417</v>
      </c>
      <c r="AY8" s="48">
        <v>45418</v>
      </c>
      <c r="AZ8" s="48">
        <v>45419</v>
      </c>
      <c r="BA8" s="49">
        <v>45420</v>
      </c>
      <c r="BB8" s="47">
        <v>45421</v>
      </c>
      <c r="BC8" s="48">
        <v>45422</v>
      </c>
      <c r="BD8" s="48">
        <v>45423</v>
      </c>
      <c r="BE8" s="48">
        <v>45424</v>
      </c>
      <c r="BF8" s="48">
        <v>45425</v>
      </c>
      <c r="BG8" s="48">
        <v>45426</v>
      </c>
      <c r="BH8" s="48">
        <v>45427</v>
      </c>
      <c r="BI8" s="48">
        <v>45428</v>
      </c>
      <c r="BJ8" s="48">
        <v>45429</v>
      </c>
      <c r="BK8" s="48">
        <v>45430</v>
      </c>
      <c r="BL8" s="50">
        <v>45431</v>
      </c>
      <c r="BM8" s="47">
        <v>45432</v>
      </c>
      <c r="BN8" s="48">
        <v>45433</v>
      </c>
      <c r="BO8" s="48">
        <v>45434</v>
      </c>
      <c r="BP8" s="48">
        <v>45435</v>
      </c>
      <c r="BQ8" s="48">
        <v>45436</v>
      </c>
      <c r="BR8" s="48">
        <v>45437</v>
      </c>
      <c r="BS8" s="48">
        <v>45438</v>
      </c>
      <c r="BT8" s="48">
        <v>45439</v>
      </c>
      <c r="BU8" s="48">
        <v>45440</v>
      </c>
      <c r="BV8" s="48">
        <v>45441</v>
      </c>
      <c r="BW8" s="48">
        <v>45442</v>
      </c>
      <c r="BX8" s="48">
        <v>45443</v>
      </c>
      <c r="BY8" s="48">
        <v>45444</v>
      </c>
      <c r="BZ8" s="48">
        <v>45445</v>
      </c>
      <c r="CA8" s="48">
        <v>45446</v>
      </c>
      <c r="CB8" s="48">
        <v>45447</v>
      </c>
      <c r="CC8" s="48">
        <v>45448</v>
      </c>
      <c r="CD8" s="48">
        <v>45449</v>
      </c>
      <c r="CE8" s="48">
        <v>45450</v>
      </c>
      <c r="CF8" s="48">
        <v>45451</v>
      </c>
      <c r="CG8" s="48">
        <v>45452</v>
      </c>
      <c r="CH8" s="48">
        <v>45453</v>
      </c>
      <c r="CI8" s="48">
        <v>45454</v>
      </c>
      <c r="CJ8" s="48">
        <v>45455</v>
      </c>
      <c r="CK8" s="48">
        <v>45456</v>
      </c>
      <c r="CL8" s="48">
        <v>45457</v>
      </c>
      <c r="CM8" s="48">
        <v>45458</v>
      </c>
      <c r="CN8" s="48">
        <v>45459</v>
      </c>
      <c r="CO8" s="48">
        <v>45460</v>
      </c>
      <c r="CP8" s="48">
        <v>45461</v>
      </c>
      <c r="CQ8" s="48">
        <v>45462</v>
      </c>
      <c r="CR8" s="48">
        <v>45463</v>
      </c>
      <c r="CS8" s="48">
        <v>45464</v>
      </c>
      <c r="CT8" s="48">
        <v>45465</v>
      </c>
      <c r="CU8" s="48">
        <v>45466</v>
      </c>
      <c r="CV8" s="48">
        <v>45467</v>
      </c>
      <c r="CW8" s="48">
        <v>45468</v>
      </c>
      <c r="CX8" s="48">
        <v>45469</v>
      </c>
      <c r="CY8" s="48">
        <v>45470</v>
      </c>
      <c r="CZ8" s="48">
        <v>45471</v>
      </c>
      <c r="DA8" s="48">
        <v>45472</v>
      </c>
      <c r="DB8" s="48">
        <v>45473</v>
      </c>
      <c r="DC8" s="48">
        <v>45474</v>
      </c>
      <c r="DD8" s="48">
        <v>45475</v>
      </c>
      <c r="DE8" s="48">
        <v>45476</v>
      </c>
      <c r="DF8" s="48">
        <v>45477</v>
      </c>
      <c r="DG8" s="48">
        <v>45478</v>
      </c>
      <c r="DH8" s="48">
        <v>45479</v>
      </c>
      <c r="DI8" s="48">
        <v>45480</v>
      </c>
      <c r="DJ8" s="48">
        <v>45481</v>
      </c>
      <c r="DK8" s="48">
        <v>45482</v>
      </c>
      <c r="DL8" s="48">
        <v>45483</v>
      </c>
      <c r="DM8" s="58">
        <v>45484</v>
      </c>
      <c r="DN8" s="59">
        <v>45485</v>
      </c>
      <c r="DO8" s="60">
        <v>45486</v>
      </c>
      <c r="DP8" s="44">
        <v>45487</v>
      </c>
      <c r="DQ8" s="61">
        <v>45488</v>
      </c>
      <c r="DR8" s="61">
        <v>45489</v>
      </c>
      <c r="DS8" s="62">
        <v>45490</v>
      </c>
      <c r="DT8" s="42" t="s">
        <v>98</v>
      </c>
      <c r="DU8" s="60">
        <v>45492</v>
      </c>
      <c r="DV8" s="60">
        <v>45493</v>
      </c>
      <c r="DW8" s="60">
        <v>45494</v>
      </c>
      <c r="DX8" s="60">
        <v>45495</v>
      </c>
      <c r="DY8" s="60">
        <v>45496</v>
      </c>
      <c r="DZ8" s="60">
        <v>45497</v>
      </c>
      <c r="EA8" s="60">
        <v>45498</v>
      </c>
      <c r="EB8" s="60">
        <v>45499</v>
      </c>
      <c r="EC8" s="60">
        <v>45500</v>
      </c>
      <c r="ED8" s="60">
        <v>45501</v>
      </c>
      <c r="EE8" s="60">
        <v>45502</v>
      </c>
      <c r="EF8" s="60">
        <v>45503</v>
      </c>
      <c r="EG8" s="60">
        <v>45504</v>
      </c>
      <c r="EH8" s="60">
        <v>45505</v>
      </c>
      <c r="EI8" s="60">
        <v>45506</v>
      </c>
      <c r="EJ8" s="60">
        <v>45507</v>
      </c>
      <c r="EK8" s="60">
        <v>45508</v>
      </c>
      <c r="EL8" s="60">
        <v>45509</v>
      </c>
      <c r="EM8" s="60">
        <v>45510</v>
      </c>
      <c r="EN8" s="60">
        <v>45511</v>
      </c>
      <c r="EO8" s="60">
        <v>45512</v>
      </c>
      <c r="EP8" s="60">
        <v>45513</v>
      </c>
      <c r="EQ8" s="60">
        <v>45514</v>
      </c>
      <c r="ER8" s="60">
        <v>45515</v>
      </c>
      <c r="ES8" s="60">
        <v>45516</v>
      </c>
      <c r="ET8" s="60">
        <v>45517</v>
      </c>
      <c r="EU8" s="60">
        <v>45518</v>
      </c>
      <c r="EV8" s="60">
        <v>45519</v>
      </c>
      <c r="EW8" s="60">
        <v>45520</v>
      </c>
      <c r="EX8" s="60">
        <v>45521</v>
      </c>
      <c r="EY8" s="60">
        <v>45522</v>
      </c>
      <c r="EZ8" s="60">
        <v>45523</v>
      </c>
      <c r="FA8" s="60">
        <v>45524</v>
      </c>
      <c r="FB8" s="60">
        <v>45525</v>
      </c>
      <c r="FC8" s="60">
        <v>45526</v>
      </c>
      <c r="FD8" s="60">
        <v>45527</v>
      </c>
      <c r="FE8" s="60">
        <v>45528</v>
      </c>
      <c r="FF8" s="60">
        <v>45529</v>
      </c>
      <c r="FG8" s="60">
        <v>45530</v>
      </c>
      <c r="FH8" s="60">
        <v>45531</v>
      </c>
      <c r="FI8" s="60">
        <v>45532</v>
      </c>
      <c r="FJ8" s="60">
        <v>45533</v>
      </c>
      <c r="FK8" s="60">
        <v>45534</v>
      </c>
      <c r="FL8" s="60">
        <v>45535</v>
      </c>
      <c r="FM8" s="60">
        <v>45536</v>
      </c>
      <c r="FN8" s="60">
        <v>45537</v>
      </c>
      <c r="FO8" s="60">
        <v>45538</v>
      </c>
      <c r="FP8" s="60">
        <v>45539</v>
      </c>
      <c r="FQ8" s="60">
        <v>45540</v>
      </c>
      <c r="FR8" s="60">
        <v>45541</v>
      </c>
      <c r="FS8" s="60">
        <v>45542</v>
      </c>
      <c r="FT8" s="60">
        <v>45543</v>
      </c>
      <c r="FU8" s="60">
        <v>45544</v>
      </c>
      <c r="FV8" s="60">
        <v>45545</v>
      </c>
      <c r="FW8" s="60">
        <v>45546</v>
      </c>
      <c r="FX8" s="60">
        <v>45547</v>
      </c>
      <c r="FY8" s="60">
        <v>45548</v>
      </c>
      <c r="FZ8" s="60">
        <v>45549</v>
      </c>
      <c r="GA8" s="60">
        <v>45550</v>
      </c>
      <c r="GB8" s="60">
        <v>45551</v>
      </c>
      <c r="GC8" s="60">
        <v>45552</v>
      </c>
      <c r="GD8" s="60">
        <v>45553</v>
      </c>
      <c r="GE8" s="60">
        <v>45554</v>
      </c>
      <c r="GF8" s="60">
        <v>45555</v>
      </c>
      <c r="GG8" s="60">
        <v>45556</v>
      </c>
      <c r="GH8" s="60">
        <v>45557</v>
      </c>
      <c r="GI8" s="60">
        <v>45558</v>
      </c>
      <c r="GJ8" s="60">
        <v>45559</v>
      </c>
      <c r="GK8" s="60">
        <v>45560</v>
      </c>
      <c r="GL8" s="60">
        <v>45561</v>
      </c>
      <c r="GM8" s="60">
        <v>45562</v>
      </c>
      <c r="GN8" s="60">
        <v>45563</v>
      </c>
      <c r="GO8" s="60">
        <v>45564</v>
      </c>
      <c r="GP8" s="60">
        <v>45565</v>
      </c>
      <c r="GQ8" s="60">
        <v>45566</v>
      </c>
      <c r="GR8" s="60">
        <v>45567</v>
      </c>
      <c r="GS8" s="60">
        <v>45568</v>
      </c>
      <c r="GT8" s="60">
        <v>45569</v>
      </c>
      <c r="GU8" s="60">
        <v>45570</v>
      </c>
      <c r="GV8" s="60">
        <v>45571</v>
      </c>
      <c r="GW8" s="60">
        <v>45572</v>
      </c>
      <c r="GX8" s="60">
        <v>45573</v>
      </c>
      <c r="GY8" s="60">
        <v>45574</v>
      </c>
      <c r="GZ8" s="60">
        <v>45575</v>
      </c>
      <c r="HA8" s="60">
        <v>45576</v>
      </c>
      <c r="HB8" s="60">
        <v>45577</v>
      </c>
      <c r="HC8" s="60">
        <v>45578</v>
      </c>
      <c r="HD8" s="60">
        <v>45579</v>
      </c>
      <c r="HE8" s="60">
        <v>45580</v>
      </c>
      <c r="HF8" s="60">
        <v>45581</v>
      </c>
      <c r="HG8" s="60">
        <v>45582</v>
      </c>
      <c r="HH8" s="60">
        <v>45583</v>
      </c>
      <c r="HI8" s="60">
        <v>45584</v>
      </c>
      <c r="HJ8" s="60">
        <v>45585</v>
      </c>
      <c r="HK8" s="60">
        <v>45586</v>
      </c>
      <c r="HL8" s="60">
        <v>45587</v>
      </c>
      <c r="HM8" s="60">
        <v>45588</v>
      </c>
      <c r="HN8" s="60">
        <v>45589</v>
      </c>
      <c r="HO8" s="60">
        <v>45590</v>
      </c>
      <c r="HP8" s="60">
        <v>45591</v>
      </c>
      <c r="HQ8" s="60">
        <v>45592</v>
      </c>
      <c r="HR8" s="60">
        <v>45593</v>
      </c>
      <c r="HS8" s="60">
        <v>45594</v>
      </c>
      <c r="HT8" s="60">
        <v>45595</v>
      </c>
      <c r="HU8" s="60">
        <v>45596</v>
      </c>
      <c r="HV8" s="60">
        <v>45597</v>
      </c>
      <c r="HW8" s="60">
        <v>45598</v>
      </c>
      <c r="HX8" s="60">
        <v>45599</v>
      </c>
      <c r="HY8" s="60">
        <v>45600</v>
      </c>
      <c r="HZ8" s="60">
        <v>45601</v>
      </c>
      <c r="IA8" s="60">
        <v>45602</v>
      </c>
      <c r="IB8" s="60">
        <v>45603</v>
      </c>
      <c r="IC8" s="60">
        <v>45604</v>
      </c>
      <c r="ID8" s="60">
        <v>45605</v>
      </c>
      <c r="IE8" s="60">
        <v>45606</v>
      </c>
      <c r="IF8" s="60">
        <v>45607</v>
      </c>
      <c r="IG8" s="60">
        <v>45608</v>
      </c>
      <c r="IH8" s="60">
        <v>45609</v>
      </c>
      <c r="II8" s="60">
        <v>45610</v>
      </c>
      <c r="IJ8" s="60">
        <v>45611</v>
      </c>
      <c r="IK8" s="60">
        <v>45612</v>
      </c>
      <c r="IL8" s="60">
        <v>45613</v>
      </c>
      <c r="IM8" s="60">
        <v>45614</v>
      </c>
      <c r="IN8" s="60">
        <v>45615</v>
      </c>
      <c r="IO8" s="60">
        <v>45616</v>
      </c>
      <c r="IP8" s="60">
        <v>45617</v>
      </c>
      <c r="IQ8" s="60">
        <v>45618</v>
      </c>
      <c r="IR8" s="60">
        <v>45619</v>
      </c>
      <c r="IS8" s="60">
        <v>45620</v>
      </c>
      <c r="IT8" s="60">
        <v>45621</v>
      </c>
      <c r="IU8" s="60">
        <v>45622</v>
      </c>
      <c r="IV8" s="60">
        <v>45623</v>
      </c>
      <c r="IW8" s="60">
        <v>45624</v>
      </c>
      <c r="IX8" s="60">
        <v>45625</v>
      </c>
      <c r="IY8" s="60">
        <v>45626</v>
      </c>
      <c r="IZ8" s="60">
        <v>45627</v>
      </c>
      <c r="JA8" s="60">
        <v>45628</v>
      </c>
    </row>
    <row r="9" spans="2:262" ht="49.5" customHeight="1" x14ac:dyDescent="0.35">
      <c r="B9" s="99" t="s">
        <v>47</v>
      </c>
      <c r="C9" s="43" t="s">
        <v>48</v>
      </c>
      <c r="D9" s="43"/>
      <c r="E9" s="43"/>
      <c r="F9" s="43"/>
      <c r="G9" s="43"/>
      <c r="H9" s="43"/>
      <c r="I9" s="43"/>
      <c r="J9" s="43"/>
      <c r="K9" s="43"/>
      <c r="L9" s="43"/>
      <c r="M9" s="43"/>
      <c r="N9" s="43"/>
      <c r="O9" s="43"/>
      <c r="P9" s="43"/>
      <c r="Q9" s="43"/>
      <c r="R9" s="51"/>
      <c r="S9" s="51"/>
      <c r="T9" s="101" t="s">
        <v>49</v>
      </c>
      <c r="U9" s="102"/>
      <c r="V9" s="19"/>
      <c r="W9" s="19"/>
      <c r="X9" s="19"/>
      <c r="Y9" s="19"/>
      <c r="Z9" s="19"/>
      <c r="AA9" s="19"/>
      <c r="AB9" s="19"/>
      <c r="AC9" s="19"/>
      <c r="AD9" s="19"/>
      <c r="AE9" s="19"/>
      <c r="AF9" s="19"/>
      <c r="AG9" s="19"/>
      <c r="AH9" s="19"/>
      <c r="AI9" s="19"/>
      <c r="AJ9" s="19"/>
      <c r="AK9" s="19"/>
      <c r="AL9" s="19"/>
      <c r="AM9" s="19"/>
      <c r="AN9" s="19"/>
      <c r="AO9" s="19"/>
      <c r="AP9" s="19"/>
      <c r="AQ9" s="19"/>
      <c r="AR9" s="19"/>
      <c r="AS9" s="19"/>
      <c r="AT9" s="19"/>
      <c r="AU9" s="19"/>
      <c r="AV9" s="19"/>
      <c r="AW9" s="19"/>
      <c r="AX9" s="19"/>
      <c r="AY9" s="19"/>
      <c r="AZ9" s="19"/>
      <c r="BA9" s="19"/>
      <c r="BB9" s="19"/>
      <c r="BC9" s="19"/>
      <c r="BD9" s="19"/>
      <c r="BE9" s="19"/>
      <c r="BF9" s="19"/>
      <c r="BG9" s="19"/>
      <c r="BH9" s="19"/>
      <c r="BI9" s="19"/>
      <c r="BJ9" s="19"/>
      <c r="BK9" s="19"/>
      <c r="BL9" s="19"/>
      <c r="BM9" s="19"/>
      <c r="BN9" s="19"/>
      <c r="BO9" s="19"/>
      <c r="BP9" s="19"/>
      <c r="BQ9" s="19"/>
      <c r="BR9" s="19"/>
      <c r="BS9" s="19"/>
      <c r="BT9" s="19"/>
      <c r="BU9" s="19"/>
      <c r="BV9" s="19"/>
      <c r="BW9" s="19"/>
      <c r="BX9" s="19"/>
      <c r="BY9" s="19"/>
      <c r="BZ9" s="19"/>
      <c r="CA9" s="19"/>
      <c r="CB9" s="19"/>
      <c r="CC9" s="19"/>
      <c r="CD9" s="19"/>
      <c r="CE9" s="19"/>
      <c r="CF9" s="19"/>
      <c r="CG9" s="19"/>
      <c r="CH9" s="19"/>
      <c r="CI9" s="19"/>
      <c r="CJ9" s="19"/>
      <c r="CK9" s="19"/>
      <c r="CL9" s="19"/>
      <c r="CM9" s="19"/>
      <c r="CN9" s="19"/>
      <c r="CO9" s="19"/>
      <c r="CP9" s="103" t="s">
        <v>50</v>
      </c>
      <c r="CQ9" s="104"/>
      <c r="CR9" s="19"/>
      <c r="CS9" s="19"/>
      <c r="CT9" s="19"/>
      <c r="CU9" s="19"/>
      <c r="CV9" s="103" t="s">
        <v>50</v>
      </c>
      <c r="CW9" s="104"/>
      <c r="CX9" s="19"/>
      <c r="CY9" s="19"/>
      <c r="CZ9" s="19"/>
      <c r="DA9" s="19"/>
      <c r="DB9" s="19"/>
      <c r="DC9" s="46"/>
      <c r="DD9" s="31"/>
      <c r="DE9" s="31"/>
      <c r="DF9" s="31"/>
      <c r="DG9" s="31"/>
      <c r="DH9" s="31"/>
      <c r="DI9" s="31"/>
      <c r="DJ9" s="31"/>
      <c r="DK9" s="31"/>
      <c r="DL9" s="31"/>
      <c r="DM9" s="31"/>
      <c r="DN9" s="8"/>
      <c r="DO9" s="8"/>
      <c r="DP9" s="8"/>
      <c r="DQ9" s="31"/>
      <c r="DR9" s="31"/>
      <c r="DS9" s="63"/>
      <c r="DT9" s="8"/>
      <c r="DU9" s="8"/>
      <c r="DV9" s="8"/>
      <c r="DW9" s="8"/>
      <c r="DX9" s="8"/>
      <c r="DY9" s="8"/>
      <c r="DZ9" s="8"/>
      <c r="EA9" s="8"/>
      <c r="EB9" s="8"/>
      <c r="EC9" s="8"/>
      <c r="ED9" s="8"/>
      <c r="EE9" s="8"/>
      <c r="EF9" s="8"/>
      <c r="EG9" s="8"/>
      <c r="EH9" s="8"/>
      <c r="EI9" s="8"/>
      <c r="EJ9" s="8"/>
      <c r="EK9" s="8"/>
      <c r="EL9" s="8"/>
      <c r="EM9" s="8"/>
      <c r="EN9" s="8"/>
      <c r="EO9" s="8"/>
      <c r="EP9" s="8"/>
      <c r="EQ9" s="8"/>
      <c r="ER9" s="8"/>
      <c r="ES9" s="8"/>
      <c r="ET9" s="8"/>
      <c r="EU9" s="8"/>
      <c r="EV9" s="8"/>
      <c r="EW9" s="8"/>
      <c r="EX9" s="8"/>
      <c r="EY9" s="8"/>
      <c r="EZ9" s="8"/>
      <c r="FA9" s="8"/>
      <c r="FB9" s="8"/>
      <c r="FC9" s="8"/>
      <c r="FD9" s="8"/>
      <c r="FE9" s="8"/>
      <c r="FF9" s="8"/>
      <c r="FG9" s="8"/>
      <c r="FH9" s="8"/>
      <c r="FI9" s="8"/>
      <c r="FJ9" s="8"/>
      <c r="FK9" s="8"/>
      <c r="FL9" s="8"/>
      <c r="FM9" s="8"/>
      <c r="FN9" s="8"/>
      <c r="FO9" s="8"/>
      <c r="FP9" s="8"/>
      <c r="FQ9" s="8"/>
      <c r="FR9" s="8"/>
      <c r="FS9" s="8"/>
      <c r="FT9" s="8"/>
      <c r="FU9" s="8"/>
      <c r="FV9" s="8"/>
      <c r="FW9" s="8"/>
      <c r="FX9" s="8"/>
      <c r="FY9" s="8"/>
      <c r="FZ9" s="8"/>
      <c r="GA9" s="8"/>
      <c r="GB9" s="8"/>
      <c r="GC9" s="8"/>
      <c r="GD9" s="8"/>
      <c r="GE9" s="8"/>
      <c r="GF9" s="8"/>
      <c r="GG9" s="8"/>
      <c r="GH9" s="8"/>
      <c r="GI9" s="8"/>
      <c r="GJ9" s="8"/>
      <c r="GK9" s="8"/>
      <c r="GL9" s="8"/>
      <c r="GM9" s="8"/>
      <c r="GN9" s="8"/>
      <c r="GO9" s="8"/>
      <c r="GP9" s="8"/>
      <c r="GQ9" s="8"/>
      <c r="GR9" s="8"/>
      <c r="GS9" s="8"/>
      <c r="GT9" s="8"/>
      <c r="GU9" s="8"/>
      <c r="GV9" s="8"/>
      <c r="GW9" s="8"/>
      <c r="GX9" s="8"/>
      <c r="GY9" s="8"/>
      <c r="GZ9" s="8"/>
      <c r="HA9" s="8"/>
      <c r="HB9" s="8"/>
      <c r="HC9" s="8"/>
      <c r="HD9" s="8"/>
      <c r="HE9" s="8"/>
      <c r="HF9" s="8"/>
      <c r="HG9" s="8"/>
      <c r="HH9" s="8"/>
      <c r="HI9" s="8"/>
      <c r="HJ9" s="8"/>
      <c r="HK9" s="8"/>
      <c r="HL9" s="8"/>
      <c r="HM9" s="8"/>
      <c r="HN9" s="8"/>
      <c r="HO9" s="8"/>
      <c r="HP9" s="8"/>
      <c r="HQ9" s="8"/>
      <c r="HR9" s="8"/>
      <c r="HS9" s="8"/>
      <c r="HT9" s="8"/>
      <c r="HU9" s="8"/>
      <c r="HV9" s="8"/>
      <c r="HW9" s="8"/>
      <c r="HX9" s="8"/>
      <c r="HY9" s="8"/>
      <c r="HZ9" s="8"/>
      <c r="IA9" s="8"/>
      <c r="IB9" s="8"/>
      <c r="IC9" s="8"/>
      <c r="ID9" s="8"/>
      <c r="IE9" s="8"/>
      <c r="IF9" s="8"/>
      <c r="IG9" s="8"/>
      <c r="IH9" s="8"/>
      <c r="II9" s="8"/>
      <c r="IJ9" s="8"/>
      <c r="IK9" s="8"/>
      <c r="IL9" s="8"/>
      <c r="IM9" s="8"/>
      <c r="IN9" s="8"/>
      <c r="IO9" s="8"/>
      <c r="IP9" s="8"/>
      <c r="IQ9" s="8"/>
      <c r="IR9" s="8"/>
      <c r="IS9" s="8"/>
      <c r="IT9" s="8"/>
      <c r="IU9" s="8"/>
      <c r="IV9" s="8"/>
      <c r="IW9" s="8"/>
      <c r="IX9" s="8"/>
      <c r="IY9" s="8"/>
      <c r="IZ9" s="8"/>
      <c r="JA9" s="8"/>
      <c r="JB9" s="8"/>
    </row>
    <row r="10" spans="2:262" ht="64.5" customHeight="1" x14ac:dyDescent="0.35">
      <c r="B10" s="100"/>
      <c r="C10" s="14" t="s">
        <v>51</v>
      </c>
      <c r="D10" s="14"/>
      <c r="E10" s="14"/>
      <c r="F10" s="14"/>
      <c r="G10" s="14"/>
      <c r="H10" s="14"/>
      <c r="I10" s="14"/>
      <c r="J10" s="15"/>
      <c r="K10" s="105"/>
      <c r="L10" s="106"/>
      <c r="M10" s="14"/>
      <c r="N10" s="14"/>
      <c r="O10" s="14"/>
      <c r="P10" s="15"/>
      <c r="Q10" s="15"/>
      <c r="R10" s="15"/>
      <c r="S10" s="15"/>
      <c r="T10" s="15"/>
      <c r="U10" s="15"/>
      <c r="V10" s="15"/>
      <c r="W10" s="15"/>
      <c r="X10" s="15"/>
      <c r="Y10" s="15"/>
      <c r="Z10" s="15"/>
      <c r="AA10" s="15"/>
      <c r="AB10" s="15"/>
      <c r="AC10" s="15"/>
      <c r="AD10" s="15"/>
      <c r="AE10" s="15"/>
      <c r="AF10" s="15"/>
      <c r="AG10" s="15"/>
      <c r="AH10" s="15"/>
      <c r="AI10" s="15"/>
      <c r="AJ10" s="15"/>
      <c r="AK10" s="15"/>
      <c r="AL10" s="15"/>
      <c r="AM10" s="15"/>
      <c r="AN10" s="15"/>
      <c r="AO10" s="15"/>
      <c r="AP10" s="15"/>
      <c r="AQ10" s="15"/>
      <c r="AR10" s="15"/>
      <c r="AS10" s="15"/>
      <c r="AT10" s="15"/>
      <c r="AU10" s="15"/>
      <c r="AV10" s="15"/>
      <c r="AW10" s="15"/>
      <c r="AX10" s="15"/>
      <c r="AY10" s="88" t="s">
        <v>52</v>
      </c>
      <c r="AZ10" s="89"/>
      <c r="BA10" s="15"/>
      <c r="BB10" s="15"/>
      <c r="BC10" s="15"/>
      <c r="BD10" s="15"/>
      <c r="BE10" s="15"/>
      <c r="BF10" s="15"/>
      <c r="BG10" s="15"/>
      <c r="BH10" s="15"/>
      <c r="BI10" s="15"/>
      <c r="BJ10" s="15"/>
      <c r="BK10" s="15"/>
      <c r="BL10" s="15"/>
      <c r="BM10" s="15"/>
      <c r="BN10" s="15"/>
      <c r="BO10" s="15"/>
      <c r="BP10" s="15"/>
      <c r="BQ10" s="15"/>
      <c r="BR10" s="15"/>
      <c r="BS10" s="15"/>
      <c r="BT10" s="15"/>
      <c r="BU10" s="15"/>
      <c r="BV10" s="15"/>
      <c r="BW10" s="15"/>
      <c r="BX10" s="15"/>
      <c r="BY10" s="15"/>
      <c r="BZ10" s="15"/>
      <c r="CA10" s="15"/>
      <c r="CB10" s="15"/>
      <c r="CC10" s="15"/>
      <c r="CD10" s="15"/>
      <c r="CE10" s="15"/>
      <c r="CF10" s="15"/>
      <c r="CG10" s="15"/>
      <c r="CH10" s="15"/>
      <c r="CI10" s="15"/>
      <c r="CJ10" s="15"/>
      <c r="CK10" s="15"/>
      <c r="CL10" s="15"/>
      <c r="CM10" s="15"/>
      <c r="CN10" s="15"/>
      <c r="CO10" s="15"/>
      <c r="CP10" s="15"/>
      <c r="CQ10" s="15"/>
      <c r="CR10" s="15"/>
      <c r="CS10" s="15"/>
      <c r="CT10" s="15"/>
      <c r="CU10" s="15"/>
      <c r="CV10" s="15"/>
      <c r="CW10" s="15"/>
      <c r="CX10" s="15"/>
      <c r="CY10" s="15"/>
      <c r="CZ10" s="15"/>
      <c r="DA10" s="15"/>
      <c r="DB10" s="15"/>
      <c r="DC10" s="42"/>
      <c r="DD10" s="8"/>
      <c r="DE10" s="8"/>
      <c r="DF10" s="8"/>
      <c r="DG10" s="8"/>
      <c r="DH10" s="8"/>
      <c r="DI10" s="8"/>
      <c r="DJ10" s="8"/>
      <c r="DK10" s="8"/>
      <c r="DL10" s="8"/>
      <c r="DM10" s="8"/>
      <c r="DN10" s="8"/>
      <c r="DO10" s="8"/>
      <c r="DP10" s="8"/>
      <c r="DQ10" s="8"/>
      <c r="DR10" s="8"/>
      <c r="DS10" s="41"/>
      <c r="DT10" s="8"/>
      <c r="DU10" s="8"/>
      <c r="DV10" s="8"/>
      <c r="DW10" s="8"/>
      <c r="DX10" s="8"/>
      <c r="DY10" s="8"/>
      <c r="DZ10" s="8"/>
      <c r="EA10" s="8"/>
      <c r="EB10" s="8"/>
      <c r="EC10" s="8"/>
      <c r="ED10" s="8"/>
      <c r="EE10" s="8"/>
      <c r="EF10" s="8"/>
      <c r="EG10" s="8"/>
      <c r="EH10" s="8"/>
      <c r="EI10" s="8"/>
      <c r="EJ10" s="8"/>
      <c r="EK10" s="8"/>
      <c r="EL10" s="8"/>
      <c r="EM10" s="8"/>
      <c r="EN10" s="8"/>
      <c r="EO10" s="8"/>
      <c r="EP10" s="8"/>
      <c r="EQ10" s="8"/>
      <c r="ER10" s="8"/>
      <c r="ES10" s="8"/>
      <c r="ET10" s="8"/>
      <c r="EU10" s="8"/>
      <c r="EV10" s="8"/>
      <c r="EW10" s="8"/>
      <c r="EX10" s="8"/>
      <c r="EY10" s="8"/>
      <c r="EZ10" s="8"/>
      <c r="FA10" s="8"/>
      <c r="FB10" s="8"/>
      <c r="FC10" s="8"/>
      <c r="FD10" s="8"/>
      <c r="FE10" s="8"/>
      <c r="FF10" s="8"/>
      <c r="FG10" s="8"/>
      <c r="FH10" s="8"/>
      <c r="FI10" s="8"/>
      <c r="FJ10" s="8"/>
      <c r="FK10" s="8"/>
      <c r="FL10" s="8"/>
      <c r="FM10" s="8"/>
      <c r="FN10" s="8"/>
      <c r="FO10" s="8"/>
      <c r="FP10" s="8"/>
      <c r="FQ10" s="8"/>
      <c r="FR10" s="8"/>
      <c r="FS10" s="8"/>
      <c r="FT10" s="8"/>
      <c r="FU10" s="8"/>
      <c r="FV10" s="8"/>
      <c r="FW10" s="8"/>
      <c r="FX10" s="8"/>
      <c r="FY10" s="8"/>
      <c r="FZ10" s="8"/>
      <c r="GA10" s="8"/>
      <c r="GB10" s="8"/>
      <c r="GC10" s="8"/>
      <c r="GD10" s="8"/>
      <c r="GE10" s="8"/>
      <c r="GF10" s="8"/>
      <c r="GG10" s="8"/>
      <c r="GH10" s="8"/>
      <c r="GI10" s="8"/>
      <c r="GJ10" s="8"/>
      <c r="GK10" s="8"/>
      <c r="GL10" s="8"/>
      <c r="GM10" s="8"/>
      <c r="GN10" s="8"/>
      <c r="GO10" s="8"/>
      <c r="GP10" s="8"/>
      <c r="GQ10" s="8"/>
      <c r="GR10" s="8"/>
      <c r="GS10" s="8"/>
      <c r="GT10" s="8"/>
      <c r="GU10" s="8"/>
      <c r="GV10" s="8"/>
      <c r="GW10" s="8"/>
      <c r="GX10" s="8"/>
      <c r="GY10" s="8"/>
      <c r="GZ10" s="8"/>
      <c r="HA10" s="8"/>
      <c r="HB10" s="8"/>
      <c r="HC10" s="8"/>
      <c r="HD10" s="8"/>
      <c r="HE10" s="8"/>
      <c r="HF10" s="8"/>
      <c r="HG10" s="8"/>
      <c r="HH10" s="8"/>
      <c r="HI10" s="8"/>
      <c r="HJ10" s="8"/>
      <c r="HK10" s="8"/>
      <c r="HL10" s="8"/>
      <c r="HM10" s="8"/>
      <c r="HN10" s="8"/>
      <c r="HO10" s="8"/>
      <c r="HP10" s="8"/>
      <c r="HQ10" s="8"/>
      <c r="HR10" s="8"/>
      <c r="HS10" s="8"/>
      <c r="HT10" s="8"/>
      <c r="HU10" s="8"/>
      <c r="HV10" s="8"/>
      <c r="HW10" s="8"/>
      <c r="HX10" s="8"/>
      <c r="HY10" s="8"/>
      <c r="HZ10" s="8"/>
      <c r="IA10" s="8"/>
      <c r="IB10" s="8"/>
      <c r="IC10" s="8"/>
      <c r="ID10" s="8"/>
      <c r="IE10" s="8"/>
      <c r="IF10" s="8"/>
      <c r="IG10" s="8"/>
      <c r="IH10" s="8"/>
      <c r="II10" s="8"/>
      <c r="IJ10" s="8"/>
      <c r="IK10" s="8"/>
      <c r="IL10" s="8"/>
      <c r="IM10" s="8"/>
      <c r="IN10" s="8"/>
      <c r="IO10" s="8"/>
      <c r="IP10" s="8"/>
      <c r="IQ10" s="8"/>
      <c r="IR10" s="8"/>
      <c r="IS10" s="8"/>
      <c r="IT10" s="8"/>
      <c r="IU10" s="8"/>
      <c r="IV10" s="8"/>
      <c r="IW10" s="8"/>
      <c r="IX10" s="8"/>
      <c r="IY10" s="8"/>
      <c r="IZ10" s="8"/>
      <c r="JA10" s="8"/>
      <c r="JB10" s="8"/>
    </row>
    <row r="11" spans="2:262" ht="51" customHeight="1" x14ac:dyDescent="0.35">
      <c r="B11" s="100"/>
      <c r="C11" s="14" t="s">
        <v>53</v>
      </c>
      <c r="D11" s="105"/>
      <c r="E11" s="106"/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5"/>
      <c r="Q11" s="15"/>
      <c r="R11" s="15"/>
      <c r="S11" s="15"/>
      <c r="T11" s="15"/>
      <c r="U11" s="15"/>
      <c r="V11" s="15"/>
      <c r="W11" s="15"/>
      <c r="X11" s="15"/>
      <c r="Y11" s="15"/>
      <c r="Z11" s="15"/>
      <c r="AA11" s="15"/>
      <c r="AB11" s="15"/>
      <c r="AC11" s="15"/>
      <c r="AD11" s="15"/>
      <c r="AE11" s="15"/>
      <c r="AF11" s="15"/>
      <c r="AG11" s="16"/>
      <c r="AH11" s="16"/>
      <c r="AI11" s="15"/>
      <c r="AJ11" s="15"/>
      <c r="AK11" s="15"/>
      <c r="AL11" s="15"/>
      <c r="AM11" s="15"/>
      <c r="AN11" s="15"/>
      <c r="AO11" s="88" t="s">
        <v>54</v>
      </c>
      <c r="AP11" s="89"/>
      <c r="AQ11" s="15"/>
      <c r="AR11" s="15"/>
      <c r="AS11" s="15"/>
      <c r="AT11" s="15"/>
      <c r="AU11" s="15"/>
      <c r="AV11" s="15"/>
      <c r="AW11" s="15"/>
      <c r="AX11" s="15"/>
      <c r="AY11" s="15"/>
      <c r="AZ11" s="15"/>
      <c r="BA11" s="15"/>
      <c r="BB11" s="15"/>
      <c r="BC11" s="15"/>
      <c r="BD11" s="15"/>
      <c r="BE11" s="15"/>
      <c r="BF11" s="15"/>
      <c r="BG11" s="15"/>
      <c r="BH11" s="15"/>
      <c r="BI11" s="15"/>
      <c r="BJ11" s="15"/>
      <c r="BK11" s="15"/>
      <c r="BL11" s="15"/>
      <c r="BM11" s="15"/>
      <c r="BN11" s="15"/>
      <c r="BO11" s="15"/>
      <c r="BP11" s="15"/>
      <c r="BQ11" s="15"/>
      <c r="BR11" s="15"/>
      <c r="BS11" s="15"/>
      <c r="BT11" s="15"/>
      <c r="BU11" s="15"/>
      <c r="BV11" s="15"/>
      <c r="BW11" s="15"/>
      <c r="BX11" s="15"/>
      <c r="BY11" s="15"/>
      <c r="BZ11" s="15"/>
      <c r="CA11" s="15"/>
      <c r="CB11" s="15"/>
      <c r="CC11" s="15"/>
      <c r="CD11" s="15"/>
      <c r="CE11" s="15"/>
      <c r="CF11" s="15"/>
      <c r="CG11" s="15"/>
      <c r="CH11" s="15"/>
      <c r="CI11" s="15"/>
      <c r="CJ11" s="15"/>
      <c r="CK11" s="15"/>
      <c r="CL11" s="15"/>
      <c r="CM11" s="15"/>
      <c r="CN11" s="15"/>
      <c r="CO11" s="15"/>
      <c r="CP11" s="15"/>
      <c r="CQ11" s="15"/>
      <c r="CR11" s="15"/>
      <c r="CS11" s="15"/>
      <c r="CT11" s="15"/>
      <c r="CU11" s="15"/>
      <c r="CV11" s="15"/>
      <c r="CW11" s="15"/>
      <c r="CX11" s="15"/>
      <c r="CY11" s="15"/>
      <c r="CZ11" s="15"/>
      <c r="DA11" s="15"/>
      <c r="DB11" s="15"/>
      <c r="DC11" s="42"/>
      <c r="DD11" s="8"/>
      <c r="DE11" s="8"/>
      <c r="DF11" s="8"/>
      <c r="DG11" s="8"/>
      <c r="DH11" s="8"/>
      <c r="DI11" s="8"/>
      <c r="DJ11" s="8"/>
      <c r="DK11" s="8"/>
      <c r="DL11" s="90"/>
      <c r="DM11" s="91"/>
      <c r="DN11" s="8"/>
      <c r="DO11" s="8"/>
      <c r="DP11" s="8"/>
      <c r="DQ11" s="8"/>
      <c r="DR11" s="8"/>
      <c r="DS11" s="41"/>
      <c r="DT11" s="8"/>
      <c r="DU11" s="8"/>
      <c r="DV11" s="8"/>
      <c r="DW11" s="8"/>
      <c r="DX11" s="8"/>
      <c r="DY11" s="8"/>
      <c r="DZ11" s="8"/>
      <c r="EA11" s="8"/>
      <c r="EB11" s="8"/>
      <c r="EC11" s="8"/>
      <c r="ED11" s="8"/>
      <c r="EE11" s="8"/>
      <c r="EF11" s="8"/>
      <c r="EG11" s="8"/>
      <c r="EH11" s="8"/>
      <c r="EI11" s="8"/>
      <c r="EJ11" s="8"/>
      <c r="EK11" s="8"/>
      <c r="EL11" s="8"/>
      <c r="EM11" s="8"/>
      <c r="EN11" s="8"/>
      <c r="EO11" s="8"/>
      <c r="EP11" s="8"/>
      <c r="EQ11" s="8"/>
      <c r="ER11" s="8"/>
      <c r="ES11" s="8"/>
      <c r="ET11" s="8"/>
      <c r="EU11" s="8"/>
      <c r="EV11" s="8"/>
      <c r="EW11" s="8"/>
      <c r="EX11" s="8"/>
      <c r="EY11" s="8"/>
      <c r="EZ11" s="8"/>
      <c r="FA11" s="8"/>
      <c r="FB11" s="8"/>
      <c r="FC11" s="8"/>
      <c r="FD11" s="8"/>
      <c r="FE11" s="8"/>
      <c r="FF11" s="8"/>
      <c r="FG11" s="8"/>
      <c r="FH11" s="8"/>
      <c r="FI11" s="8"/>
      <c r="FJ11" s="8"/>
      <c r="FK11" s="8"/>
      <c r="FL11" s="8"/>
      <c r="FM11" s="8"/>
      <c r="FN11" s="8"/>
      <c r="FO11" s="8"/>
      <c r="FP11" s="8"/>
      <c r="FQ11" s="8"/>
      <c r="FR11" s="8"/>
      <c r="FS11" s="8"/>
      <c r="FT11" s="8"/>
      <c r="FU11" s="8"/>
      <c r="FV11" s="8"/>
      <c r="FW11" s="8"/>
      <c r="FX11" s="8"/>
      <c r="FY11" s="8"/>
      <c r="FZ11" s="8"/>
      <c r="GA11" s="8"/>
      <c r="GB11" s="8"/>
      <c r="GC11" s="8"/>
      <c r="GD11" s="8"/>
      <c r="GE11" s="8"/>
      <c r="GF11" s="8"/>
      <c r="GG11" s="8"/>
      <c r="GH11" s="8"/>
      <c r="GI11" s="8"/>
      <c r="GJ11" s="8"/>
      <c r="GK11" s="8"/>
      <c r="GL11" s="8"/>
      <c r="GM11" s="8"/>
      <c r="GN11" s="8"/>
      <c r="GO11" s="8"/>
      <c r="GP11" s="8"/>
      <c r="GQ11" s="8"/>
      <c r="GR11" s="8"/>
      <c r="GS11" s="8"/>
      <c r="GT11" s="8"/>
      <c r="GU11" s="8"/>
      <c r="GV11" s="8"/>
      <c r="GW11" s="8"/>
      <c r="GX11" s="8"/>
      <c r="GY11" s="8"/>
      <c r="GZ11" s="8"/>
      <c r="HA11" s="8"/>
      <c r="HB11" s="8"/>
      <c r="HC11" s="8"/>
      <c r="HD11" s="8"/>
      <c r="HE11" s="8"/>
      <c r="HF11" s="8"/>
      <c r="HG11" s="8"/>
      <c r="HH11" s="8"/>
      <c r="HI11" s="8"/>
      <c r="HJ11" s="8"/>
      <c r="HK11" s="8"/>
      <c r="HL11" s="8"/>
      <c r="HM11" s="8"/>
      <c r="HN11" s="8"/>
      <c r="HO11" s="8"/>
      <c r="HP11" s="8"/>
      <c r="HQ11" s="8"/>
      <c r="HR11" s="8"/>
      <c r="HS11" s="8"/>
      <c r="HT11" s="8"/>
      <c r="HU11" s="8"/>
      <c r="HV11" s="8"/>
      <c r="HW11" s="8"/>
      <c r="HX11" s="8"/>
      <c r="HY11" s="8"/>
      <c r="HZ11" s="8"/>
      <c r="IA11" s="8"/>
      <c r="IB11" s="8"/>
      <c r="IC11" s="8"/>
      <c r="ID11" s="8"/>
      <c r="IE11" s="8"/>
      <c r="IF11" s="8"/>
      <c r="IG11" s="8"/>
      <c r="IH11" s="8"/>
      <c r="II11" s="8"/>
      <c r="IJ11" s="8"/>
      <c r="IK11" s="8"/>
      <c r="IL11" s="8"/>
      <c r="IM11" s="8"/>
      <c r="IN11" s="8"/>
      <c r="IO11" s="8"/>
      <c r="IP11" s="8"/>
      <c r="IQ11" s="8"/>
      <c r="IR11" s="8"/>
      <c r="IS11" s="8"/>
      <c r="IT11" s="8"/>
      <c r="IU11" s="8"/>
      <c r="IV11" s="8"/>
      <c r="IW11" s="8"/>
      <c r="IX11" s="8"/>
      <c r="IY11" s="8"/>
      <c r="IZ11" s="8"/>
      <c r="JA11" s="8"/>
      <c r="JB11" s="8"/>
    </row>
    <row r="12" spans="2:262" ht="54.75" customHeight="1" x14ac:dyDescent="0.35">
      <c r="B12" s="100"/>
      <c r="C12" s="14" t="s">
        <v>55</v>
      </c>
      <c r="D12" s="14"/>
      <c r="E12" s="14"/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5"/>
      <c r="Q12" s="15"/>
      <c r="R12" s="15"/>
      <c r="S12" s="15"/>
      <c r="T12" s="15"/>
      <c r="U12" s="15"/>
      <c r="V12" s="14"/>
      <c r="W12" s="14"/>
      <c r="X12" s="15"/>
      <c r="Y12" s="15"/>
      <c r="Z12" s="15"/>
      <c r="AA12" s="15"/>
      <c r="AB12" s="15"/>
      <c r="AC12" s="15"/>
      <c r="AD12" s="15"/>
      <c r="AE12" s="15"/>
      <c r="AF12" s="15"/>
      <c r="AG12" s="15"/>
      <c r="AH12" s="15"/>
      <c r="AI12" s="15"/>
      <c r="AJ12" s="15"/>
      <c r="AK12" s="15"/>
      <c r="AL12" s="15"/>
      <c r="AM12" s="15"/>
      <c r="AN12" s="15"/>
      <c r="AO12" s="15"/>
      <c r="AP12" s="15"/>
      <c r="AQ12" s="15"/>
      <c r="AR12" s="15"/>
      <c r="AS12" s="15"/>
      <c r="AT12" s="15"/>
      <c r="AU12" s="15"/>
      <c r="AV12" s="15"/>
      <c r="AW12" s="15"/>
      <c r="AX12" s="15"/>
      <c r="AY12" s="15"/>
      <c r="AZ12" s="15"/>
      <c r="BA12" s="15"/>
      <c r="BB12" s="15"/>
      <c r="BC12" s="15"/>
      <c r="BD12" s="15"/>
      <c r="BE12" s="15"/>
      <c r="BF12" s="15"/>
      <c r="BG12" s="15"/>
      <c r="BH12" s="15"/>
      <c r="BI12" s="15"/>
      <c r="BJ12" s="15"/>
      <c r="BK12" s="15"/>
      <c r="BL12" s="15"/>
      <c r="BM12" s="15"/>
      <c r="BN12" s="15"/>
      <c r="BO12" s="15"/>
      <c r="BP12" s="15"/>
      <c r="BQ12" s="15"/>
      <c r="BR12" s="15"/>
      <c r="BS12" s="15"/>
      <c r="BT12" s="15"/>
      <c r="BU12" s="15"/>
      <c r="BV12" s="15"/>
      <c r="BW12" s="15"/>
      <c r="BX12" s="15"/>
      <c r="BY12" s="15"/>
      <c r="BZ12" s="15"/>
      <c r="CA12" s="15"/>
      <c r="CB12" s="15"/>
      <c r="CC12" s="15"/>
      <c r="CD12" s="15"/>
      <c r="CE12" s="15"/>
      <c r="CF12" s="15"/>
      <c r="CG12" s="15"/>
      <c r="CH12" s="15"/>
      <c r="CI12" s="15"/>
      <c r="CJ12" s="15"/>
      <c r="CK12" s="15"/>
      <c r="CL12" s="15"/>
      <c r="CM12" s="15"/>
      <c r="CN12" s="15"/>
      <c r="CO12" s="15"/>
      <c r="CP12" s="15"/>
      <c r="CQ12" s="15"/>
      <c r="CR12" s="15"/>
      <c r="CS12" s="15"/>
      <c r="CT12" s="15"/>
      <c r="CU12" s="15"/>
      <c r="CV12" s="15"/>
      <c r="CW12" s="15"/>
      <c r="CX12" s="15"/>
      <c r="CY12" s="15"/>
      <c r="CZ12" s="15"/>
      <c r="DA12" s="15"/>
      <c r="DB12" s="15"/>
      <c r="DC12" s="42"/>
      <c r="DD12" s="8"/>
      <c r="DE12" s="8"/>
      <c r="DF12" s="8"/>
      <c r="DG12" s="8"/>
      <c r="DH12" s="8"/>
      <c r="DI12" s="8"/>
      <c r="DJ12" s="8"/>
      <c r="DK12" s="8"/>
      <c r="DL12" s="8"/>
      <c r="DM12" s="8"/>
      <c r="DN12" s="8"/>
      <c r="DO12" s="8"/>
      <c r="DP12" s="8"/>
      <c r="DQ12" s="8"/>
      <c r="DR12" s="8"/>
      <c r="DS12" s="41"/>
      <c r="DT12" s="8"/>
      <c r="DU12" s="8"/>
      <c r="DV12" s="8"/>
      <c r="DW12" s="8"/>
      <c r="DX12" s="8"/>
      <c r="DY12" s="8"/>
      <c r="DZ12" s="8"/>
      <c r="EA12" s="8"/>
      <c r="EB12" s="8"/>
      <c r="EC12" s="8"/>
      <c r="ED12" s="8"/>
      <c r="EE12" s="8"/>
      <c r="EF12" s="8"/>
      <c r="EG12" s="8"/>
      <c r="EH12" s="8"/>
      <c r="EI12" s="8"/>
      <c r="EJ12" s="8"/>
      <c r="EK12" s="8"/>
      <c r="EL12" s="8"/>
      <c r="EM12" s="8"/>
      <c r="EN12" s="8"/>
      <c r="EO12" s="8"/>
      <c r="EP12" s="8"/>
      <c r="EQ12" s="8"/>
      <c r="ER12" s="8"/>
      <c r="ES12" s="8"/>
      <c r="ET12" s="8"/>
      <c r="EU12" s="8"/>
      <c r="EV12" s="8"/>
      <c r="EW12" s="8"/>
      <c r="EX12" s="8"/>
      <c r="EY12" s="8"/>
      <c r="EZ12" s="8"/>
      <c r="FA12" s="8"/>
      <c r="FB12" s="8"/>
      <c r="FC12" s="8"/>
      <c r="FD12" s="8"/>
      <c r="FE12" s="8"/>
      <c r="FF12" s="8"/>
      <c r="FG12" s="8"/>
      <c r="FH12" s="8"/>
      <c r="FI12" s="8"/>
      <c r="FJ12" s="8"/>
      <c r="FK12" s="8"/>
      <c r="FL12" s="8"/>
      <c r="FM12" s="8"/>
      <c r="FN12" s="8"/>
      <c r="FO12" s="8"/>
      <c r="FP12" s="8"/>
      <c r="FQ12" s="8"/>
      <c r="FR12" s="8"/>
      <c r="FS12" s="8"/>
      <c r="FT12" s="8"/>
      <c r="FU12" s="8"/>
      <c r="FV12" s="8"/>
      <c r="FW12" s="8"/>
      <c r="FX12" s="8"/>
      <c r="FY12" s="8"/>
      <c r="FZ12" s="8"/>
      <c r="GA12" s="8"/>
      <c r="GB12" s="8"/>
      <c r="GC12" s="8"/>
      <c r="GD12" s="8"/>
      <c r="GE12" s="8"/>
      <c r="GF12" s="8"/>
      <c r="GG12" s="8"/>
      <c r="GH12" s="8"/>
      <c r="GI12" s="8"/>
      <c r="GJ12" s="8"/>
      <c r="GK12" s="8"/>
      <c r="GL12" s="8"/>
      <c r="GM12" s="8"/>
      <c r="GN12" s="8"/>
      <c r="GO12" s="8"/>
      <c r="GP12" s="8"/>
      <c r="GQ12" s="8"/>
      <c r="GR12" s="8"/>
      <c r="GS12" s="8"/>
      <c r="GT12" s="8"/>
      <c r="GU12" s="8"/>
      <c r="GV12" s="8"/>
      <c r="GW12" s="8"/>
      <c r="GX12" s="8"/>
      <c r="GY12" s="8"/>
      <c r="GZ12" s="8"/>
      <c r="HA12" s="8"/>
      <c r="HB12" s="8"/>
      <c r="HC12" s="8"/>
      <c r="HD12" s="8"/>
      <c r="HE12" s="8"/>
      <c r="HF12" s="8"/>
      <c r="HG12" s="8"/>
      <c r="HH12" s="8"/>
      <c r="HI12" s="8"/>
      <c r="HJ12" s="8"/>
      <c r="HK12" s="8"/>
      <c r="HL12" s="8"/>
      <c r="HM12" s="8"/>
      <c r="HN12" s="8"/>
      <c r="HO12" s="8"/>
      <c r="HP12" s="8"/>
      <c r="HQ12" s="8"/>
      <c r="HR12" s="8"/>
      <c r="HS12" s="8"/>
      <c r="HT12" s="8"/>
      <c r="HU12" s="8"/>
      <c r="HV12" s="8"/>
      <c r="HW12" s="8"/>
      <c r="HX12" s="8"/>
      <c r="HY12" s="8"/>
      <c r="HZ12" s="8"/>
      <c r="IA12" s="8"/>
      <c r="IB12" s="8"/>
      <c r="IC12" s="8"/>
      <c r="ID12" s="8"/>
      <c r="IE12" s="8"/>
      <c r="IF12" s="8"/>
      <c r="IG12" s="8"/>
      <c r="IH12" s="8"/>
      <c r="II12" s="8"/>
      <c r="IJ12" s="8"/>
      <c r="IK12" s="8"/>
      <c r="IL12" s="8"/>
      <c r="IM12" s="8"/>
      <c r="IN12" s="8"/>
      <c r="IO12" s="8"/>
      <c r="IP12" s="8"/>
      <c r="IQ12" s="8"/>
      <c r="IR12" s="8"/>
      <c r="IS12" s="8"/>
      <c r="IT12" s="8"/>
      <c r="IU12" s="8"/>
      <c r="IV12" s="8"/>
      <c r="IW12" s="8"/>
      <c r="IX12" s="8"/>
      <c r="IY12" s="8"/>
      <c r="IZ12" s="8"/>
      <c r="JA12" s="8"/>
      <c r="JB12" s="8"/>
    </row>
    <row r="13" spans="2:262" ht="46.5" customHeight="1" x14ac:dyDescent="0.35">
      <c r="B13" s="100"/>
      <c r="C13" s="14" t="s">
        <v>56</v>
      </c>
      <c r="D13" s="14"/>
      <c r="E13" s="14"/>
      <c r="F13" s="14"/>
      <c r="G13" s="14"/>
      <c r="H13" s="14"/>
      <c r="I13" s="14"/>
      <c r="J13" s="14"/>
      <c r="K13" s="14"/>
      <c r="L13" s="15"/>
      <c r="M13" s="15"/>
      <c r="N13" s="14"/>
      <c r="O13" s="14"/>
      <c r="P13" s="15"/>
      <c r="Q13" s="15"/>
      <c r="R13" s="14"/>
      <c r="S13" s="14"/>
      <c r="T13" s="15"/>
      <c r="U13" s="15"/>
      <c r="V13" s="15"/>
      <c r="W13" s="15"/>
      <c r="X13" s="15"/>
      <c r="Y13" s="15"/>
      <c r="Z13" s="15"/>
      <c r="AA13" s="15"/>
      <c r="AB13" s="15"/>
      <c r="AC13" s="15"/>
      <c r="AD13" s="15"/>
      <c r="AE13" s="15"/>
      <c r="AF13" s="15"/>
      <c r="AG13" s="15"/>
      <c r="AH13" s="15"/>
      <c r="AI13" s="15"/>
      <c r="AJ13" s="15"/>
      <c r="AK13" s="15"/>
      <c r="AL13" s="15"/>
      <c r="AM13" s="15"/>
      <c r="AN13" s="15"/>
      <c r="AO13" s="15"/>
      <c r="AP13" s="15"/>
      <c r="AQ13" s="15"/>
      <c r="AR13" s="15"/>
      <c r="AS13" s="15"/>
      <c r="AT13" s="15"/>
      <c r="AU13" s="15"/>
      <c r="AV13" s="15"/>
      <c r="AW13" s="15"/>
      <c r="AX13" s="15"/>
      <c r="AY13" s="15"/>
      <c r="AZ13" s="15"/>
      <c r="BA13" s="15"/>
      <c r="BB13" s="15"/>
      <c r="BC13" s="88" t="s">
        <v>57</v>
      </c>
      <c r="BD13" s="89"/>
      <c r="BE13" s="15"/>
      <c r="BF13" s="15"/>
      <c r="BG13" s="15"/>
      <c r="BH13" s="15"/>
      <c r="BI13" s="15"/>
      <c r="BJ13" s="15"/>
      <c r="BK13" s="15"/>
      <c r="BL13" s="15"/>
      <c r="BM13" s="15"/>
      <c r="BN13" s="15"/>
      <c r="BO13" s="15"/>
      <c r="BP13" s="15"/>
      <c r="BQ13" s="15"/>
      <c r="BR13" s="15"/>
      <c r="BS13" s="15"/>
      <c r="BT13" s="15"/>
      <c r="BU13" s="15"/>
      <c r="BV13" s="15"/>
      <c r="BW13" s="15"/>
      <c r="BX13" s="15"/>
      <c r="BY13" s="15"/>
      <c r="BZ13" s="15"/>
      <c r="CA13" s="15"/>
      <c r="CB13" s="56"/>
      <c r="CC13" s="15"/>
      <c r="CD13" s="15"/>
      <c r="CE13" s="15"/>
      <c r="CF13" s="15"/>
      <c r="CG13" s="15"/>
      <c r="CH13" s="15"/>
      <c r="CI13" s="15"/>
      <c r="CJ13" s="15"/>
      <c r="CK13" s="15"/>
      <c r="CL13" s="15"/>
      <c r="CM13" s="15"/>
      <c r="CN13" s="15"/>
      <c r="CO13" s="15"/>
      <c r="CP13" s="15"/>
      <c r="CQ13" s="15"/>
      <c r="CR13" s="15"/>
      <c r="CS13" s="15"/>
      <c r="CT13" s="15"/>
      <c r="CU13" s="15"/>
      <c r="CV13" s="15"/>
      <c r="CW13" s="15"/>
      <c r="CX13" s="15"/>
      <c r="CY13" s="15"/>
      <c r="CZ13" s="15"/>
      <c r="DA13" s="15"/>
      <c r="DB13" s="15"/>
      <c r="DC13" s="42"/>
      <c r="DD13" s="8"/>
      <c r="DE13" s="8"/>
      <c r="DF13" s="94" t="s">
        <v>94</v>
      </c>
      <c r="DG13" s="95"/>
      <c r="DH13" s="8"/>
      <c r="DI13" s="8"/>
      <c r="DJ13" s="8"/>
      <c r="DK13" s="8"/>
      <c r="DL13" s="8"/>
      <c r="DM13" s="8"/>
      <c r="DN13" s="8"/>
      <c r="DO13" s="8"/>
      <c r="DP13" s="8"/>
      <c r="DQ13" s="8"/>
      <c r="DR13" s="8"/>
      <c r="DS13" s="41"/>
      <c r="DT13" s="8"/>
      <c r="DU13" s="8"/>
      <c r="DV13" s="8"/>
      <c r="DW13" s="8"/>
      <c r="DX13" s="8"/>
      <c r="DY13" s="42"/>
      <c r="DZ13" s="8"/>
      <c r="EA13" s="8"/>
      <c r="EB13" s="8"/>
      <c r="EC13" s="8"/>
      <c r="ED13" s="8"/>
      <c r="EE13" s="8"/>
      <c r="EF13" s="8"/>
      <c r="EG13" s="8"/>
      <c r="EH13" s="8"/>
      <c r="EI13" s="8"/>
      <c r="EJ13" s="8"/>
      <c r="EK13" s="8"/>
      <c r="EL13" s="8"/>
      <c r="EM13" s="8"/>
      <c r="EN13" s="8"/>
      <c r="EO13" s="8"/>
      <c r="EP13" s="8"/>
      <c r="EQ13" s="8"/>
      <c r="ER13" s="8"/>
      <c r="ES13" s="8"/>
      <c r="ET13" s="8"/>
      <c r="EU13" s="8"/>
      <c r="EV13" s="8"/>
      <c r="EW13" s="8"/>
      <c r="EX13" s="8"/>
      <c r="EY13" s="8"/>
      <c r="EZ13" s="8"/>
      <c r="FA13" s="8"/>
      <c r="FB13" s="8"/>
      <c r="FC13" s="8"/>
      <c r="FD13" s="8"/>
      <c r="FE13" s="8"/>
      <c r="FF13" s="8"/>
      <c r="FG13" s="8"/>
      <c r="FH13" s="8"/>
      <c r="FI13" s="8"/>
      <c r="FJ13" s="8"/>
      <c r="FK13" s="8"/>
      <c r="FL13" s="8"/>
      <c r="FM13" s="8"/>
      <c r="FN13" s="8"/>
      <c r="FO13" s="8"/>
      <c r="FP13" s="8"/>
      <c r="FQ13" s="8"/>
      <c r="FR13" s="8"/>
      <c r="FS13" s="8"/>
      <c r="FT13" s="8"/>
      <c r="FU13" s="8"/>
      <c r="FV13" s="8"/>
      <c r="FW13" s="8"/>
      <c r="FX13" s="8"/>
      <c r="FY13" s="8"/>
      <c r="FZ13" s="8"/>
      <c r="GA13" s="8"/>
      <c r="GB13" s="8"/>
      <c r="GC13" s="8"/>
      <c r="GD13" s="8"/>
      <c r="GE13" s="8"/>
      <c r="GF13" s="8"/>
      <c r="GG13" s="8"/>
      <c r="GH13" s="8"/>
      <c r="GI13" s="8"/>
      <c r="GJ13" s="8"/>
      <c r="GK13" s="8"/>
      <c r="GL13" s="8"/>
      <c r="GM13" s="8"/>
      <c r="GN13" s="8"/>
      <c r="GO13" s="8"/>
      <c r="GP13" s="8"/>
      <c r="GQ13" s="8"/>
      <c r="GR13" s="8"/>
      <c r="GS13" s="8"/>
      <c r="GT13" s="8"/>
      <c r="GU13" s="8"/>
      <c r="GV13" s="8"/>
      <c r="GW13" s="8"/>
      <c r="GX13" s="8"/>
      <c r="GY13" s="8"/>
      <c r="GZ13" s="8"/>
      <c r="HA13" s="8"/>
      <c r="HB13" s="8"/>
      <c r="HC13" s="8"/>
      <c r="HD13" s="8"/>
      <c r="HE13" s="8"/>
      <c r="HF13" s="8"/>
      <c r="HG13" s="8"/>
      <c r="HH13" s="8"/>
      <c r="HI13" s="8"/>
      <c r="HJ13" s="8"/>
      <c r="HK13" s="8"/>
      <c r="HL13" s="8"/>
      <c r="HM13" s="8"/>
      <c r="HN13" s="8"/>
      <c r="HO13" s="8"/>
      <c r="HP13" s="8"/>
      <c r="HQ13" s="8"/>
      <c r="HR13" s="8"/>
      <c r="HS13" s="8"/>
      <c r="HT13" s="8"/>
      <c r="HU13" s="8"/>
      <c r="HV13" s="8"/>
      <c r="HW13" s="8"/>
      <c r="HX13" s="8"/>
      <c r="HY13" s="8"/>
      <c r="HZ13" s="8"/>
      <c r="IA13" s="8"/>
      <c r="IB13" s="8"/>
      <c r="IC13" s="8"/>
      <c r="ID13" s="8"/>
      <c r="IE13" s="8"/>
      <c r="IF13" s="8"/>
      <c r="IG13" s="8"/>
      <c r="IH13" s="8"/>
      <c r="II13" s="8"/>
      <c r="IJ13" s="8"/>
      <c r="IK13" s="8"/>
      <c r="IL13" s="8"/>
      <c r="IM13" s="8"/>
      <c r="IN13" s="8"/>
      <c r="IO13" s="8"/>
      <c r="IP13" s="8"/>
      <c r="IQ13" s="8"/>
      <c r="IR13" s="8"/>
      <c r="IS13" s="8"/>
      <c r="IT13" s="8"/>
      <c r="IU13" s="8"/>
      <c r="IV13" s="8"/>
      <c r="IW13" s="8"/>
      <c r="IX13" s="8"/>
      <c r="IY13" s="8"/>
      <c r="IZ13" s="8"/>
      <c r="JA13" s="8"/>
      <c r="JB13" s="8"/>
    </row>
    <row r="14" spans="2:262" ht="48" customHeight="1" x14ac:dyDescent="0.35">
      <c r="B14" s="100"/>
      <c r="C14" s="14" t="s">
        <v>58</v>
      </c>
      <c r="D14" s="14"/>
      <c r="E14" s="14"/>
      <c r="F14" s="14"/>
      <c r="G14" s="14"/>
      <c r="H14" s="14"/>
      <c r="I14" s="14"/>
      <c r="J14" s="14"/>
      <c r="K14" s="14"/>
      <c r="L14" s="14"/>
      <c r="M14" s="14"/>
      <c r="N14" s="15"/>
      <c r="O14" s="15"/>
      <c r="P14" s="15"/>
      <c r="Q14" s="15"/>
      <c r="R14" s="15"/>
      <c r="S14" s="15"/>
      <c r="T14" s="15"/>
      <c r="U14" s="15"/>
      <c r="V14" s="15"/>
      <c r="W14" s="15"/>
      <c r="X14" s="15"/>
      <c r="Y14" s="15"/>
      <c r="Z14" s="15"/>
      <c r="AA14" s="15"/>
      <c r="AB14" s="15"/>
      <c r="AC14" s="15"/>
      <c r="AD14" s="15"/>
      <c r="AE14" s="15"/>
      <c r="AF14" s="15"/>
      <c r="AG14" s="15"/>
      <c r="AH14" s="15"/>
      <c r="AI14" s="15"/>
      <c r="AJ14" s="15"/>
      <c r="AK14" s="15"/>
      <c r="AL14" s="15"/>
      <c r="AM14" s="15"/>
      <c r="AN14" s="15"/>
      <c r="AO14" s="15"/>
      <c r="AP14" s="15"/>
      <c r="AQ14" s="15"/>
      <c r="AR14" s="15"/>
      <c r="AS14" s="15"/>
      <c r="AT14" s="15"/>
      <c r="AU14" s="15"/>
      <c r="AV14" s="15"/>
      <c r="AW14" s="15"/>
      <c r="AX14" s="15"/>
      <c r="AY14" s="15"/>
      <c r="AZ14" s="15"/>
      <c r="BA14" s="15"/>
      <c r="BB14" s="15"/>
      <c r="BC14" s="15"/>
      <c r="BD14" s="15"/>
      <c r="BE14" s="15"/>
      <c r="BF14" s="17"/>
      <c r="BG14" s="17"/>
      <c r="BH14" s="88" t="s">
        <v>59</v>
      </c>
      <c r="BI14" s="89"/>
      <c r="BJ14" s="15"/>
      <c r="BK14" s="15"/>
      <c r="BL14" s="15"/>
      <c r="BM14" s="15"/>
      <c r="BN14" s="15"/>
      <c r="BO14" s="15"/>
      <c r="BP14" s="15"/>
      <c r="BQ14" s="15"/>
      <c r="BR14" s="15"/>
      <c r="BS14" s="15"/>
      <c r="BT14" s="15"/>
      <c r="BU14" s="15"/>
      <c r="BV14" s="15"/>
      <c r="BW14" s="15"/>
      <c r="BX14" s="15"/>
      <c r="BY14" s="15"/>
      <c r="BZ14" s="15"/>
      <c r="CA14" s="15"/>
      <c r="CB14" s="15"/>
      <c r="CC14" s="15"/>
      <c r="CD14" s="15"/>
      <c r="CE14" s="15"/>
      <c r="CF14" s="15"/>
      <c r="CG14" s="15"/>
      <c r="CH14" s="15"/>
      <c r="CI14" s="15"/>
      <c r="CJ14" s="15"/>
      <c r="CK14" s="15"/>
      <c r="CL14" s="15"/>
      <c r="CM14" s="15"/>
      <c r="CN14" s="15"/>
      <c r="CO14" s="15"/>
      <c r="CP14" s="15"/>
      <c r="CQ14" s="15"/>
      <c r="CR14" s="15"/>
      <c r="CS14" s="15"/>
      <c r="CT14" s="15"/>
      <c r="CU14" s="15"/>
      <c r="CV14" s="15"/>
      <c r="CW14" s="15"/>
      <c r="CX14" s="15"/>
      <c r="CY14" s="15"/>
      <c r="CZ14" s="15"/>
      <c r="DA14" s="15"/>
      <c r="DB14" s="15"/>
      <c r="DC14" s="42"/>
      <c r="DD14" s="8"/>
      <c r="DE14" s="8"/>
      <c r="DF14" s="8"/>
      <c r="DG14" s="94" t="s">
        <v>96</v>
      </c>
      <c r="DH14" s="96"/>
      <c r="DI14" s="95"/>
      <c r="DJ14" s="8"/>
      <c r="DK14" s="8"/>
      <c r="DL14" s="8"/>
      <c r="DM14" s="8"/>
      <c r="DN14" s="8"/>
      <c r="DO14" s="8"/>
      <c r="DP14" s="8"/>
      <c r="DQ14" s="8"/>
      <c r="DR14" s="8"/>
      <c r="DS14" s="41"/>
      <c r="DT14" s="8"/>
      <c r="DU14" s="8"/>
      <c r="DV14" s="8"/>
      <c r="DW14" s="8"/>
      <c r="DX14" s="8"/>
      <c r="DY14" s="8"/>
      <c r="DZ14" s="8"/>
      <c r="EA14" s="8"/>
      <c r="EB14" s="8"/>
      <c r="EC14" s="8"/>
      <c r="ED14" s="8"/>
      <c r="EE14" s="8"/>
      <c r="EF14" s="8"/>
      <c r="EG14" s="8"/>
      <c r="EH14" s="8"/>
      <c r="EI14" s="8"/>
      <c r="EJ14" s="8"/>
      <c r="EK14" s="8"/>
      <c r="EL14" s="8"/>
      <c r="EM14" s="8"/>
      <c r="EN14" s="8"/>
      <c r="EO14" s="8"/>
      <c r="EP14" s="8"/>
      <c r="EQ14" s="8"/>
      <c r="ER14" s="8"/>
      <c r="ES14" s="8"/>
      <c r="ET14" s="8"/>
      <c r="EU14" s="8"/>
      <c r="EV14" s="8"/>
      <c r="EW14" s="8"/>
      <c r="EX14" s="8"/>
      <c r="EY14" s="8"/>
      <c r="EZ14" s="8"/>
      <c r="FA14" s="8"/>
      <c r="FB14" s="8"/>
      <c r="FC14" s="8"/>
      <c r="FD14" s="8"/>
      <c r="FE14" s="8"/>
      <c r="FF14" s="8"/>
      <c r="FG14" s="8"/>
      <c r="FH14" s="8"/>
      <c r="FI14" s="8"/>
      <c r="FJ14" s="8"/>
      <c r="FK14" s="8"/>
      <c r="FL14" s="8"/>
      <c r="FM14" s="8"/>
      <c r="FN14" s="8"/>
      <c r="FO14" s="8"/>
      <c r="FP14" s="8"/>
      <c r="FQ14" s="8"/>
      <c r="FR14" s="8"/>
      <c r="FS14" s="8"/>
      <c r="FT14" s="8"/>
      <c r="FU14" s="8"/>
      <c r="FV14" s="8"/>
      <c r="FW14" s="8"/>
      <c r="FX14" s="8"/>
      <c r="FY14" s="8"/>
      <c r="FZ14" s="8"/>
      <c r="GA14" s="8"/>
      <c r="GB14" s="8"/>
      <c r="GC14" s="8"/>
      <c r="GD14" s="8"/>
      <c r="GE14" s="8"/>
      <c r="GF14" s="8"/>
      <c r="GG14" s="8"/>
      <c r="GH14" s="8"/>
      <c r="GI14" s="8"/>
      <c r="GJ14" s="8"/>
      <c r="GK14" s="8"/>
      <c r="GL14" s="8"/>
      <c r="GM14" s="8"/>
      <c r="GN14" s="8"/>
      <c r="GO14" s="8"/>
      <c r="GP14" s="8"/>
      <c r="GQ14" s="8"/>
      <c r="GR14" s="8"/>
      <c r="GS14" s="8"/>
      <c r="GT14" s="8"/>
      <c r="GU14" s="8"/>
      <c r="GV14" s="8"/>
      <c r="GW14" s="8"/>
      <c r="GX14" s="8"/>
      <c r="GY14" s="8"/>
      <c r="GZ14" s="8"/>
      <c r="HA14" s="8"/>
      <c r="HB14" s="8"/>
      <c r="HC14" s="8"/>
      <c r="HD14" s="8"/>
      <c r="HE14" s="8"/>
      <c r="HF14" s="8"/>
      <c r="HG14" s="8"/>
      <c r="HH14" s="8"/>
      <c r="HI14" s="8"/>
      <c r="HJ14" s="8"/>
      <c r="HK14" s="8"/>
      <c r="HL14" s="8"/>
      <c r="HM14" s="8"/>
      <c r="HN14" s="8"/>
      <c r="HO14" s="8"/>
      <c r="HP14" s="8"/>
      <c r="HQ14" s="8"/>
      <c r="HR14" s="8"/>
      <c r="HS14" s="8"/>
      <c r="HT14" s="8"/>
      <c r="HU14" s="8"/>
      <c r="HV14" s="8"/>
      <c r="HW14" s="8"/>
      <c r="HX14" s="8"/>
      <c r="HY14" s="8"/>
      <c r="HZ14" s="8"/>
      <c r="IA14" s="8"/>
      <c r="IB14" s="8"/>
      <c r="IC14" s="8"/>
      <c r="ID14" s="8"/>
      <c r="IE14" s="8"/>
      <c r="IF14" s="8"/>
      <c r="IG14" s="8"/>
      <c r="IH14" s="8"/>
      <c r="II14" s="8"/>
      <c r="IJ14" s="8"/>
      <c r="IK14" s="8"/>
      <c r="IL14" s="8"/>
      <c r="IM14" s="8"/>
      <c r="IN14" s="8"/>
      <c r="IO14" s="8"/>
      <c r="IP14" s="8"/>
      <c r="IQ14" s="8"/>
      <c r="IR14" s="8"/>
      <c r="IS14" s="8"/>
      <c r="IT14" s="8"/>
      <c r="IU14" s="8"/>
      <c r="IV14" s="8"/>
      <c r="IW14" s="8"/>
      <c r="IX14" s="8"/>
      <c r="IY14" s="8"/>
      <c r="IZ14" s="8"/>
      <c r="JA14" s="8"/>
      <c r="JB14" s="8"/>
    </row>
    <row r="15" spans="2:262" ht="70.5" customHeight="1" x14ac:dyDescent="0.35">
      <c r="B15" s="100"/>
      <c r="C15" s="14" t="s">
        <v>60</v>
      </c>
      <c r="D15" s="14"/>
      <c r="E15" s="14"/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5"/>
      <c r="Q15" s="15"/>
      <c r="R15" s="15"/>
      <c r="S15" s="15"/>
      <c r="T15" s="15"/>
      <c r="U15" s="88" t="s">
        <v>61</v>
      </c>
      <c r="V15" s="89"/>
      <c r="W15" s="17"/>
      <c r="X15" s="18"/>
      <c r="Y15" s="14"/>
      <c r="Z15" s="15"/>
      <c r="AA15" s="15"/>
      <c r="AB15" s="15"/>
      <c r="AC15" s="15"/>
      <c r="AD15" s="15"/>
      <c r="AE15" s="15"/>
      <c r="AF15" s="15"/>
      <c r="AG15" s="15"/>
      <c r="AH15" s="15"/>
      <c r="AI15" s="15"/>
      <c r="AJ15" s="15"/>
      <c r="AK15" s="15"/>
      <c r="AL15" s="15"/>
      <c r="AM15" s="15"/>
      <c r="AN15" s="15"/>
      <c r="AO15" s="15"/>
      <c r="AP15" s="15"/>
      <c r="AQ15" s="15"/>
      <c r="AR15" s="15"/>
      <c r="AS15" s="15"/>
      <c r="AT15" s="15"/>
      <c r="AU15" s="15"/>
      <c r="AV15" s="15"/>
      <c r="AW15" s="15"/>
      <c r="AX15" s="15"/>
      <c r="AY15" s="15"/>
      <c r="AZ15" s="15"/>
      <c r="BA15" s="15"/>
      <c r="BB15" s="15"/>
      <c r="BC15" s="15"/>
      <c r="BD15" s="15"/>
      <c r="BE15" s="15"/>
      <c r="BF15" s="15"/>
      <c r="BG15" s="15"/>
      <c r="BH15" s="15"/>
      <c r="BI15" s="15"/>
      <c r="BJ15" s="15"/>
      <c r="BK15" s="15"/>
      <c r="BL15" s="15"/>
      <c r="BM15" s="15"/>
      <c r="BN15" s="15"/>
      <c r="BO15" s="15"/>
      <c r="BP15" s="15"/>
      <c r="BQ15" s="15"/>
      <c r="BR15" s="15"/>
      <c r="BS15" s="15"/>
      <c r="BT15" s="15"/>
      <c r="BU15" s="15"/>
      <c r="BV15" s="15"/>
      <c r="BW15" s="15"/>
      <c r="BX15" s="15"/>
      <c r="BY15" s="15"/>
      <c r="BZ15" s="15"/>
      <c r="CA15" s="15"/>
      <c r="CB15" s="15"/>
      <c r="CC15" s="15"/>
      <c r="CD15" s="15"/>
      <c r="CE15" s="15"/>
      <c r="CF15" s="15"/>
      <c r="CG15" s="15"/>
      <c r="CH15" s="15"/>
      <c r="CI15" s="15"/>
      <c r="CJ15" s="15"/>
      <c r="CK15" s="15"/>
      <c r="CL15" s="15"/>
      <c r="CM15" s="15"/>
      <c r="CN15" s="15"/>
      <c r="CO15" s="15"/>
      <c r="CP15" s="15"/>
      <c r="CQ15" s="15"/>
      <c r="CR15" s="15"/>
      <c r="CS15" s="15"/>
      <c r="CT15" s="15"/>
      <c r="CU15" s="15"/>
      <c r="CV15" s="15"/>
      <c r="CW15" s="15"/>
      <c r="CX15" s="15"/>
      <c r="CY15" s="15"/>
      <c r="CZ15" s="15"/>
      <c r="DA15" s="15"/>
      <c r="DB15" s="15"/>
      <c r="DC15" s="42"/>
      <c r="DD15" s="8"/>
      <c r="DE15" s="8"/>
      <c r="DF15" s="8"/>
      <c r="DG15" s="85"/>
      <c r="DH15" s="86"/>
      <c r="DI15" s="87"/>
      <c r="DJ15" s="8"/>
      <c r="DK15" s="8"/>
      <c r="DL15" s="92" t="s">
        <v>97</v>
      </c>
      <c r="DM15" s="93"/>
      <c r="DN15" s="8"/>
      <c r="DO15" s="8"/>
      <c r="DP15" s="8"/>
      <c r="DQ15" s="8"/>
      <c r="DR15" s="8"/>
      <c r="DS15" s="41"/>
      <c r="DT15" s="8"/>
      <c r="DU15" s="8"/>
      <c r="DV15" s="8"/>
      <c r="DW15" s="8"/>
      <c r="DX15" s="8"/>
      <c r="DY15" s="8"/>
      <c r="DZ15" s="8"/>
      <c r="EA15" s="8"/>
      <c r="EB15" s="8"/>
      <c r="EC15" s="8"/>
      <c r="ED15" s="8"/>
      <c r="EE15" s="8"/>
      <c r="EF15" s="8"/>
      <c r="EG15" s="8"/>
      <c r="EH15" s="8"/>
      <c r="EI15" s="8"/>
      <c r="EJ15" s="8"/>
      <c r="EK15" s="8"/>
      <c r="EL15" s="8"/>
      <c r="EM15" s="8"/>
      <c r="EN15" s="8"/>
      <c r="EO15" s="8"/>
      <c r="EP15" s="8"/>
      <c r="EQ15" s="8"/>
      <c r="ER15" s="8"/>
      <c r="ES15" s="8"/>
      <c r="ET15" s="8"/>
      <c r="EU15" s="8"/>
      <c r="EV15" s="8"/>
      <c r="EW15" s="8"/>
      <c r="EX15" s="8"/>
      <c r="EY15" s="8"/>
      <c r="EZ15" s="8"/>
      <c r="FA15" s="8"/>
      <c r="FB15" s="8"/>
      <c r="FC15" s="8"/>
      <c r="FD15" s="8"/>
      <c r="FE15" s="8"/>
      <c r="FF15" s="8"/>
      <c r="FG15" s="8"/>
      <c r="FH15" s="8"/>
      <c r="FI15" s="8"/>
      <c r="FJ15" s="8"/>
      <c r="FK15" s="8"/>
      <c r="FL15" s="8"/>
      <c r="FM15" s="8"/>
      <c r="FN15" s="8"/>
      <c r="FO15" s="8"/>
      <c r="FP15" s="8"/>
      <c r="FQ15" s="8"/>
      <c r="FR15" s="8"/>
      <c r="FS15" s="8"/>
      <c r="FT15" s="8"/>
      <c r="FU15" s="8"/>
      <c r="FV15" s="8"/>
      <c r="FW15" s="8"/>
      <c r="FX15" s="8"/>
      <c r="FY15" s="8"/>
      <c r="FZ15" s="8"/>
      <c r="GA15" s="8"/>
      <c r="GB15" s="8"/>
      <c r="GC15" s="8"/>
      <c r="GD15" s="8"/>
      <c r="GE15" s="8"/>
      <c r="GF15" s="8"/>
      <c r="GG15" s="8"/>
      <c r="GH15" s="8"/>
      <c r="GI15" s="8"/>
      <c r="GJ15" s="8"/>
      <c r="GK15" s="8"/>
      <c r="GL15" s="8"/>
      <c r="GM15" s="8"/>
      <c r="GN15" s="8"/>
      <c r="GO15" s="8"/>
      <c r="GP15" s="8"/>
      <c r="GQ15" s="8"/>
      <c r="GR15" s="8"/>
      <c r="GS15" s="8"/>
      <c r="GT15" s="8"/>
      <c r="GU15" s="8"/>
      <c r="GV15" s="8"/>
      <c r="GW15" s="8"/>
      <c r="GX15" s="8"/>
      <c r="GY15" s="8"/>
      <c r="GZ15" s="8"/>
      <c r="HA15" s="8"/>
      <c r="HB15" s="8"/>
      <c r="HC15" s="8"/>
      <c r="HD15" s="8"/>
      <c r="HE15" s="8"/>
      <c r="HF15" s="8"/>
      <c r="HG15" s="8"/>
      <c r="HH15" s="8"/>
      <c r="HI15" s="8"/>
      <c r="HJ15" s="8"/>
      <c r="HK15" s="8"/>
      <c r="HL15" s="8"/>
      <c r="HM15" s="8"/>
      <c r="HN15" s="8"/>
      <c r="HO15" s="8"/>
      <c r="HP15" s="8"/>
      <c r="HQ15" s="8"/>
      <c r="HR15" s="8"/>
      <c r="HS15" s="8"/>
      <c r="HT15" s="8"/>
      <c r="HU15" s="8"/>
      <c r="HV15" s="8"/>
      <c r="HW15" s="8"/>
      <c r="HX15" s="8"/>
      <c r="HY15" s="8"/>
      <c r="HZ15" s="8"/>
      <c r="IA15" s="8"/>
      <c r="IB15" s="8"/>
      <c r="IC15" s="8"/>
      <c r="ID15" s="8"/>
      <c r="IE15" s="8"/>
      <c r="IF15" s="8"/>
      <c r="IG15" s="8"/>
      <c r="IH15" s="8"/>
      <c r="II15" s="8"/>
      <c r="IJ15" s="8"/>
      <c r="IK15" s="8"/>
      <c r="IL15" s="8"/>
      <c r="IM15" s="8"/>
      <c r="IN15" s="8"/>
      <c r="IO15" s="8"/>
      <c r="IP15" s="8"/>
      <c r="IQ15" s="8"/>
      <c r="IR15" s="8"/>
      <c r="IS15" s="8"/>
      <c r="IT15" s="8"/>
      <c r="IU15" s="8"/>
      <c r="IV15" s="8"/>
      <c r="IW15" s="8"/>
      <c r="IX15" s="8"/>
      <c r="IY15" s="8"/>
      <c r="IZ15" s="8"/>
      <c r="JA15" s="8"/>
      <c r="JB15" s="8"/>
    </row>
    <row r="16" spans="2:262" ht="52.5" customHeight="1" thickBot="1" x14ac:dyDescent="0.4">
      <c r="B16" s="100"/>
      <c r="C16" s="20" t="s">
        <v>62</v>
      </c>
      <c r="D16" s="20"/>
      <c r="E16" s="20"/>
      <c r="F16" s="21"/>
      <c r="G16" s="21"/>
      <c r="H16" s="20"/>
      <c r="I16" s="107" t="s">
        <v>63</v>
      </c>
      <c r="J16" s="108"/>
      <c r="K16" s="20"/>
      <c r="L16" s="20"/>
      <c r="M16" s="20"/>
      <c r="N16" s="20"/>
      <c r="O16" s="20"/>
      <c r="P16" s="21"/>
      <c r="Q16" s="21"/>
      <c r="R16" s="21"/>
      <c r="S16" s="21"/>
      <c r="T16" s="21"/>
      <c r="U16" s="21"/>
      <c r="V16" s="21"/>
      <c r="W16" s="21"/>
      <c r="X16" s="21"/>
      <c r="Y16" s="21"/>
      <c r="Z16" s="21"/>
      <c r="AA16" s="21"/>
      <c r="AB16" s="21"/>
      <c r="AC16" s="21"/>
      <c r="AD16" s="21"/>
      <c r="AE16" s="21"/>
      <c r="AF16" s="21"/>
      <c r="AG16" s="21"/>
      <c r="AH16" s="21"/>
      <c r="AI16" s="21"/>
      <c r="AJ16" s="21"/>
      <c r="AK16" s="21"/>
      <c r="AL16" s="21"/>
      <c r="AM16" s="21"/>
      <c r="AN16" s="21"/>
      <c r="AO16" s="21"/>
      <c r="AP16" s="21"/>
      <c r="AQ16" s="21"/>
      <c r="AR16" s="21"/>
      <c r="AS16" s="21"/>
      <c r="AT16" s="21"/>
      <c r="AU16" s="21"/>
      <c r="AV16" s="21"/>
      <c r="AW16" s="21"/>
      <c r="AX16" s="21"/>
      <c r="AY16" s="21"/>
      <c r="AZ16" s="21"/>
      <c r="BA16" s="21"/>
      <c r="BB16" s="21"/>
      <c r="BC16" s="21"/>
      <c r="BD16" s="21"/>
      <c r="BE16" s="21"/>
      <c r="BF16" s="21"/>
      <c r="BG16" s="21"/>
      <c r="BH16" s="21"/>
      <c r="BI16" s="21"/>
      <c r="BJ16" s="21"/>
      <c r="BK16" s="21"/>
      <c r="BL16" s="21"/>
      <c r="BM16" s="21"/>
      <c r="BN16" s="21"/>
      <c r="BO16" s="21"/>
      <c r="BP16" s="21"/>
      <c r="BQ16" s="21"/>
      <c r="BR16" s="21"/>
      <c r="BS16" s="21"/>
      <c r="BT16" s="21"/>
      <c r="BU16" s="21"/>
      <c r="BV16" s="21"/>
      <c r="BW16" s="21"/>
      <c r="BX16" s="21"/>
      <c r="BY16" s="21"/>
      <c r="BZ16" s="21"/>
      <c r="CA16" s="53"/>
      <c r="CB16" s="53"/>
      <c r="CC16" s="21"/>
      <c r="CD16" s="21"/>
      <c r="CE16" s="21"/>
      <c r="CF16" s="21"/>
      <c r="CG16" s="21"/>
      <c r="CH16" s="21"/>
      <c r="CI16" s="21"/>
      <c r="CJ16" s="21"/>
      <c r="CK16" s="21"/>
      <c r="CL16" s="21"/>
      <c r="CM16" s="21"/>
      <c r="CN16" s="21"/>
      <c r="CO16" s="21"/>
      <c r="CP16" s="21"/>
      <c r="CQ16" s="21"/>
      <c r="CR16" s="21"/>
      <c r="CS16" s="21"/>
      <c r="CT16" s="21"/>
      <c r="CU16" s="21"/>
      <c r="CV16" s="21"/>
      <c r="CW16" s="21"/>
      <c r="CX16" s="21"/>
      <c r="CY16" s="21"/>
      <c r="CZ16" s="21"/>
      <c r="DA16" s="21"/>
      <c r="DB16" s="21"/>
      <c r="DC16" s="52"/>
      <c r="DD16" s="45"/>
      <c r="DE16" s="97" t="s">
        <v>95</v>
      </c>
      <c r="DF16" s="98"/>
      <c r="DG16" s="45"/>
      <c r="DH16" s="45"/>
      <c r="DI16" s="45"/>
      <c r="DJ16" s="57"/>
      <c r="DK16" s="45"/>
      <c r="DL16" s="8"/>
      <c r="DM16" s="8"/>
      <c r="DN16" s="8"/>
      <c r="DO16" s="8"/>
      <c r="DP16" s="8"/>
      <c r="DQ16" s="8"/>
      <c r="DR16" s="8"/>
      <c r="DS16" s="41"/>
      <c r="DT16" s="8"/>
      <c r="DU16" s="8"/>
      <c r="DV16" s="8"/>
      <c r="DW16" s="8"/>
      <c r="DX16" s="8"/>
      <c r="DY16" s="8"/>
      <c r="DZ16" s="8"/>
      <c r="EA16" s="8"/>
      <c r="EB16" s="8"/>
      <c r="EC16" s="8"/>
      <c r="ED16" s="8"/>
      <c r="EE16" s="8"/>
      <c r="EF16" s="8"/>
      <c r="EG16" s="8"/>
      <c r="EH16" s="8"/>
      <c r="EI16" s="8"/>
      <c r="EJ16" s="8"/>
      <c r="EK16" s="8"/>
      <c r="EL16" s="8"/>
      <c r="EM16" s="8"/>
      <c r="EN16" s="8"/>
      <c r="EO16" s="8"/>
      <c r="EP16" s="8"/>
      <c r="EQ16" s="8"/>
      <c r="ER16" s="8"/>
      <c r="ES16" s="8"/>
      <c r="ET16" s="8"/>
      <c r="EU16" s="8"/>
      <c r="EV16" s="8"/>
      <c r="EW16" s="8"/>
      <c r="EX16" s="8"/>
      <c r="EY16" s="8"/>
      <c r="EZ16" s="8"/>
      <c r="FA16" s="8"/>
      <c r="FB16" s="8"/>
      <c r="FC16" s="8"/>
      <c r="FD16" s="8"/>
      <c r="FE16" s="8"/>
      <c r="FF16" s="8"/>
      <c r="FG16" s="8"/>
      <c r="FH16" s="8"/>
      <c r="FI16" s="8"/>
      <c r="FJ16" s="8"/>
      <c r="FK16" s="8"/>
      <c r="FL16" s="8"/>
      <c r="FM16" s="8"/>
      <c r="FN16" s="8"/>
      <c r="FO16" s="8"/>
      <c r="FP16" s="8"/>
      <c r="FQ16" s="8"/>
      <c r="FR16" s="8"/>
      <c r="FS16" s="8"/>
      <c r="FT16" s="8"/>
      <c r="FU16" s="8"/>
      <c r="FV16" s="8"/>
      <c r="FW16" s="8"/>
      <c r="FX16" s="8"/>
      <c r="FY16" s="8"/>
      <c r="FZ16" s="8"/>
      <c r="GA16" s="8"/>
      <c r="GB16" s="8"/>
      <c r="GC16" s="8"/>
      <c r="GD16" s="8"/>
      <c r="GE16" s="8"/>
      <c r="GF16" s="8"/>
      <c r="GG16" s="8"/>
      <c r="GH16" s="8"/>
      <c r="GI16" s="8"/>
      <c r="GJ16" s="8"/>
      <c r="GK16" s="8"/>
      <c r="GL16" s="8"/>
      <c r="GM16" s="8"/>
      <c r="GN16" s="8"/>
      <c r="GO16" s="8"/>
      <c r="GP16" s="8"/>
      <c r="GQ16" s="8"/>
      <c r="GR16" s="8"/>
      <c r="GS16" s="8"/>
      <c r="GT16" s="8"/>
      <c r="GU16" s="8"/>
      <c r="GV16" s="8"/>
      <c r="GW16" s="8"/>
      <c r="GX16" s="8"/>
      <c r="GY16" s="8"/>
      <c r="GZ16" s="8"/>
      <c r="HA16" s="8"/>
      <c r="HB16" s="8"/>
      <c r="HC16" s="8"/>
      <c r="HD16" s="8"/>
      <c r="HE16" s="8"/>
      <c r="HF16" s="8"/>
      <c r="HG16" s="8"/>
      <c r="HH16" s="8"/>
      <c r="HI16" s="8"/>
      <c r="HJ16" s="8"/>
      <c r="HK16" s="8"/>
      <c r="HL16" s="8"/>
      <c r="HM16" s="8"/>
      <c r="HN16" s="8"/>
      <c r="HO16" s="8"/>
      <c r="HP16" s="8"/>
      <c r="HQ16" s="8"/>
      <c r="HR16" s="8"/>
      <c r="HS16" s="8"/>
      <c r="HT16" s="8"/>
      <c r="HU16" s="8"/>
      <c r="HV16" s="8"/>
      <c r="HW16" s="8"/>
      <c r="HX16" s="8"/>
      <c r="HY16" s="8"/>
      <c r="HZ16" s="8"/>
      <c r="IA16" s="8"/>
      <c r="IB16" s="8"/>
      <c r="IC16" s="8"/>
      <c r="ID16" s="8"/>
      <c r="IE16" s="8"/>
      <c r="IF16" s="8"/>
      <c r="IG16" s="8"/>
      <c r="IH16" s="8"/>
      <c r="II16" s="8"/>
      <c r="IJ16" s="8"/>
      <c r="IK16" s="8"/>
      <c r="IL16" s="8"/>
      <c r="IM16" s="8"/>
      <c r="IN16" s="8"/>
      <c r="IO16" s="8"/>
      <c r="IP16" s="8"/>
      <c r="IQ16" s="8"/>
      <c r="IR16" s="8"/>
      <c r="IS16" s="8"/>
      <c r="IT16" s="8"/>
      <c r="IU16" s="8"/>
      <c r="IV16" s="8"/>
      <c r="IW16" s="8"/>
      <c r="IX16" s="8"/>
      <c r="IY16" s="8"/>
      <c r="IZ16" s="8"/>
      <c r="JA16" s="8"/>
      <c r="JB16" s="8"/>
    </row>
    <row r="18" ht="40.5" customHeight="1" x14ac:dyDescent="0.3"/>
  </sheetData>
  <mergeCells count="18">
    <mergeCell ref="DE16:DF16"/>
    <mergeCell ref="B9:B16"/>
    <mergeCell ref="T9:U9"/>
    <mergeCell ref="U15:V15"/>
    <mergeCell ref="CV9:CW9"/>
    <mergeCell ref="CP9:CQ9"/>
    <mergeCell ref="K10:L10"/>
    <mergeCell ref="AY10:AZ10"/>
    <mergeCell ref="D11:E11"/>
    <mergeCell ref="AO11:AP11"/>
    <mergeCell ref="I16:J16"/>
    <mergeCell ref="DG15:DI15"/>
    <mergeCell ref="BC13:BD13"/>
    <mergeCell ref="BH14:BI14"/>
    <mergeCell ref="DL11:DM11"/>
    <mergeCell ref="DL15:DM15"/>
    <mergeCell ref="DF13:DG13"/>
    <mergeCell ref="DG14:DI14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153"/>
  <sheetViews>
    <sheetView zoomScale="108" zoomScaleNormal="117" workbookViewId="0">
      <selection activeCell="A9" sqref="A9"/>
    </sheetView>
  </sheetViews>
  <sheetFormatPr baseColWidth="10" defaultColWidth="10.6640625" defaultRowHeight="14.4" x14ac:dyDescent="0.3"/>
  <cols>
    <col min="1" max="1" width="14.44140625" style="39" customWidth="1"/>
    <col min="2" max="2" width="17.109375" style="39" customWidth="1"/>
    <col min="3" max="3" width="55" style="40" customWidth="1"/>
    <col min="4" max="4" width="17.88671875" style="39" customWidth="1"/>
    <col min="5" max="5" width="12.44140625" style="39" customWidth="1"/>
    <col min="6" max="6" width="19" style="39" customWidth="1"/>
    <col min="7" max="7" width="16.109375" style="39" customWidth="1"/>
    <col min="8" max="8" width="35" customWidth="1"/>
    <col min="9" max="9" width="9.109375" style="39" bestFit="1" customWidth="1"/>
    <col min="10" max="10" width="61.109375" customWidth="1"/>
  </cols>
  <sheetData>
    <row r="1" spans="1:10" ht="15" thickBot="1" x14ac:dyDescent="0.35">
      <c r="A1" s="23" t="s">
        <v>65</v>
      </c>
      <c r="B1" s="24" t="s">
        <v>46</v>
      </c>
      <c r="C1" s="25" t="s">
        <v>66</v>
      </c>
      <c r="D1" s="24" t="s">
        <v>67</v>
      </c>
      <c r="E1" s="24" t="s">
        <v>68</v>
      </c>
      <c r="F1" s="24" t="s">
        <v>69</v>
      </c>
      <c r="G1" s="24" t="s">
        <v>70</v>
      </c>
      <c r="H1" s="26" t="s">
        <v>71</v>
      </c>
      <c r="I1" s="24" t="s">
        <v>72</v>
      </c>
      <c r="J1" s="27" t="s">
        <v>73</v>
      </c>
    </row>
    <row r="2" spans="1:10" x14ac:dyDescent="0.3">
      <c r="A2" s="28">
        <v>45371</v>
      </c>
      <c r="B2" s="29" t="s">
        <v>47</v>
      </c>
      <c r="C2" s="30" t="s">
        <v>74</v>
      </c>
      <c r="D2" s="29" t="s">
        <v>75</v>
      </c>
      <c r="E2" s="29" t="s">
        <v>76</v>
      </c>
      <c r="F2" s="28">
        <v>45371</v>
      </c>
      <c r="G2" s="29" t="s">
        <v>77</v>
      </c>
      <c r="H2" s="31" t="s">
        <v>78</v>
      </c>
      <c r="I2" s="29"/>
      <c r="J2" s="31"/>
    </row>
    <row r="3" spans="1:10" x14ac:dyDescent="0.3">
      <c r="A3" s="34">
        <v>45376</v>
      </c>
      <c r="B3" s="29" t="s">
        <v>47</v>
      </c>
      <c r="C3" s="32" t="s">
        <v>81</v>
      </c>
      <c r="D3" s="29" t="s">
        <v>75</v>
      </c>
      <c r="E3" s="33" t="s">
        <v>76</v>
      </c>
      <c r="F3" s="33"/>
      <c r="G3" s="29" t="s">
        <v>80</v>
      </c>
      <c r="H3" s="31" t="s">
        <v>78</v>
      </c>
      <c r="I3" s="33"/>
      <c r="J3" s="8"/>
    </row>
    <row r="4" spans="1:10" x14ac:dyDescent="0.3">
      <c r="A4" s="34">
        <v>45376</v>
      </c>
      <c r="B4" s="29" t="s">
        <v>47</v>
      </c>
      <c r="C4" s="32" t="s">
        <v>82</v>
      </c>
      <c r="D4" s="29" t="s">
        <v>83</v>
      </c>
      <c r="E4" s="33" t="s">
        <v>76</v>
      </c>
      <c r="F4" s="33"/>
      <c r="G4" s="29" t="s">
        <v>80</v>
      </c>
      <c r="H4" s="31" t="s">
        <v>78</v>
      </c>
      <c r="I4" s="33"/>
      <c r="J4" s="8" t="s">
        <v>84</v>
      </c>
    </row>
    <row r="5" spans="1:10" ht="32.4" customHeight="1" x14ac:dyDescent="0.3">
      <c r="A5" s="34">
        <v>45377</v>
      </c>
      <c r="B5" s="29" t="s">
        <v>47</v>
      </c>
      <c r="C5" s="32" t="s">
        <v>85</v>
      </c>
      <c r="D5" s="29" t="s">
        <v>83</v>
      </c>
      <c r="E5" s="33" t="s">
        <v>76</v>
      </c>
      <c r="F5" s="33"/>
      <c r="G5" s="29" t="s">
        <v>86</v>
      </c>
      <c r="H5" s="31" t="s">
        <v>78</v>
      </c>
      <c r="I5" s="33"/>
      <c r="J5" s="8"/>
    </row>
    <row r="6" spans="1:10" s="37" customFormat="1" ht="43.2" x14ac:dyDescent="0.3">
      <c r="A6" s="34">
        <v>45371</v>
      </c>
      <c r="B6" s="29"/>
      <c r="C6" s="35" t="s">
        <v>87</v>
      </c>
      <c r="D6" s="29" t="s">
        <v>88</v>
      </c>
      <c r="E6" s="33" t="s">
        <v>89</v>
      </c>
      <c r="F6" s="34">
        <v>45379</v>
      </c>
      <c r="G6" s="29" t="s">
        <v>86</v>
      </c>
      <c r="H6" s="36" t="s">
        <v>79</v>
      </c>
      <c r="I6" s="33"/>
      <c r="J6" s="35" t="s">
        <v>90</v>
      </c>
    </row>
    <row r="7" spans="1:10" x14ac:dyDescent="0.3">
      <c r="A7" s="34">
        <v>45437</v>
      </c>
      <c r="B7" s="29" t="s">
        <v>47</v>
      </c>
      <c r="C7" s="32" t="s">
        <v>91</v>
      </c>
      <c r="D7" s="29" t="s">
        <v>79</v>
      </c>
      <c r="E7" s="33" t="s">
        <v>76</v>
      </c>
      <c r="F7" s="34">
        <v>45437</v>
      </c>
      <c r="G7" s="29" t="s">
        <v>86</v>
      </c>
      <c r="H7" s="31" t="s">
        <v>79</v>
      </c>
      <c r="I7" s="33"/>
      <c r="J7" s="8"/>
    </row>
    <row r="8" spans="1:10" x14ac:dyDescent="0.3">
      <c r="A8" s="34">
        <v>45435</v>
      </c>
      <c r="B8" s="29" t="s">
        <v>47</v>
      </c>
      <c r="C8" s="32" t="s">
        <v>92</v>
      </c>
      <c r="D8" s="29" t="s">
        <v>79</v>
      </c>
      <c r="E8" s="33" t="s">
        <v>93</v>
      </c>
      <c r="F8" s="34">
        <v>45435</v>
      </c>
      <c r="G8" s="29" t="s">
        <v>77</v>
      </c>
      <c r="H8" s="31" t="s">
        <v>79</v>
      </c>
      <c r="I8" s="33"/>
      <c r="J8" s="8"/>
    </row>
    <row r="9" spans="1:10" x14ac:dyDescent="0.3">
      <c r="A9" s="65">
        <v>45558</v>
      </c>
      <c r="B9" s="29" t="s">
        <v>47</v>
      </c>
      <c r="C9" s="32" t="s">
        <v>112</v>
      </c>
      <c r="D9" s="29" t="s">
        <v>79</v>
      </c>
      <c r="E9" s="33" t="s">
        <v>113</v>
      </c>
      <c r="F9" s="34">
        <v>45558</v>
      </c>
      <c r="G9" s="29" t="s">
        <v>77</v>
      </c>
      <c r="H9" s="31" t="s">
        <v>79</v>
      </c>
      <c r="I9" s="33"/>
      <c r="J9" s="8"/>
    </row>
    <row r="10" spans="1:10" x14ac:dyDescent="0.3">
      <c r="A10" s="34"/>
      <c r="B10" s="29"/>
      <c r="C10" s="32"/>
      <c r="D10" s="29"/>
      <c r="E10" s="33"/>
      <c r="F10" s="34"/>
      <c r="G10" s="29"/>
      <c r="H10" s="31"/>
      <c r="I10" s="33"/>
      <c r="J10" s="8"/>
    </row>
    <row r="11" spans="1:10" x14ac:dyDescent="0.3">
      <c r="A11" s="34"/>
      <c r="B11" s="29"/>
      <c r="C11" s="32"/>
      <c r="D11" s="29"/>
      <c r="E11" s="33"/>
      <c r="F11" s="34"/>
      <c r="G11" s="29"/>
      <c r="H11" s="31"/>
      <c r="I11" s="33"/>
      <c r="J11" s="8"/>
    </row>
    <row r="12" spans="1:10" x14ac:dyDescent="0.3">
      <c r="A12" s="34"/>
      <c r="B12" s="29"/>
      <c r="C12" s="32"/>
      <c r="D12" s="29"/>
      <c r="E12" s="33"/>
      <c r="F12" s="7"/>
      <c r="G12" s="29"/>
      <c r="H12" s="31"/>
      <c r="I12" s="33"/>
      <c r="J12" s="8"/>
    </row>
    <row r="13" spans="1:10" x14ac:dyDescent="0.3">
      <c r="A13" s="34"/>
      <c r="B13" s="29"/>
      <c r="C13" s="32"/>
      <c r="D13" s="29"/>
      <c r="E13" s="33"/>
      <c r="F13" s="7"/>
      <c r="G13" s="29"/>
      <c r="H13" s="31"/>
      <c r="I13" s="33"/>
      <c r="J13" s="8"/>
    </row>
    <row r="14" spans="1:10" x14ac:dyDescent="0.3">
      <c r="A14" s="34"/>
      <c r="B14" s="29"/>
      <c r="C14" s="32"/>
      <c r="D14" s="29"/>
      <c r="E14" s="33"/>
      <c r="F14" s="7"/>
      <c r="G14" s="29"/>
      <c r="H14" s="31"/>
      <c r="I14" s="33"/>
      <c r="J14" s="8"/>
    </row>
    <row r="15" spans="1:10" x14ac:dyDescent="0.3">
      <c r="A15" s="34"/>
      <c r="B15" s="29"/>
      <c r="C15" s="32"/>
      <c r="D15" s="29"/>
      <c r="E15" s="33"/>
      <c r="F15" s="7"/>
      <c r="G15" s="38"/>
      <c r="H15" s="31"/>
      <c r="I15" s="33"/>
      <c r="J15" s="8"/>
    </row>
    <row r="16" spans="1:10" x14ac:dyDescent="0.3">
      <c r="A16" s="34"/>
      <c r="B16" s="29"/>
      <c r="C16" s="32"/>
      <c r="D16" s="29"/>
      <c r="E16" s="33"/>
      <c r="F16" s="7"/>
      <c r="G16" s="38"/>
      <c r="H16" s="31"/>
      <c r="I16" s="33"/>
      <c r="J16" s="8"/>
    </row>
    <row r="17" spans="1:10" x14ac:dyDescent="0.3">
      <c r="A17" s="34"/>
      <c r="B17" s="29"/>
      <c r="C17" s="32"/>
      <c r="D17" s="29"/>
      <c r="E17" s="33"/>
      <c r="F17" s="7"/>
      <c r="G17" s="38"/>
      <c r="H17" s="31"/>
      <c r="I17" s="33"/>
      <c r="J17" s="8"/>
    </row>
    <row r="18" spans="1:10" x14ac:dyDescent="0.3">
      <c r="A18" s="34"/>
      <c r="B18" s="29"/>
      <c r="C18" s="32"/>
      <c r="D18" s="29"/>
      <c r="E18" s="33"/>
      <c r="F18" s="34"/>
      <c r="G18" s="38"/>
      <c r="H18" s="8"/>
      <c r="I18" s="33"/>
      <c r="J18" s="8"/>
    </row>
    <row r="19" spans="1:10" x14ac:dyDescent="0.3">
      <c r="A19" s="34"/>
      <c r="B19" s="29"/>
      <c r="C19" s="32"/>
      <c r="D19" s="29"/>
      <c r="E19" s="33"/>
      <c r="F19" s="7"/>
      <c r="G19" s="38"/>
      <c r="H19" s="8"/>
      <c r="I19" s="33"/>
      <c r="J19" s="8"/>
    </row>
    <row r="20" spans="1:10" x14ac:dyDescent="0.3">
      <c r="A20" s="34"/>
      <c r="B20" s="33"/>
      <c r="C20" s="32"/>
      <c r="D20" s="29"/>
      <c r="E20" s="33"/>
      <c r="F20" s="34"/>
      <c r="G20" s="38"/>
      <c r="H20" s="8"/>
      <c r="I20" s="33"/>
      <c r="J20" s="8"/>
    </row>
    <row r="21" spans="1:10" x14ac:dyDescent="0.3">
      <c r="A21" s="34"/>
      <c r="B21" s="29"/>
      <c r="C21" s="32"/>
      <c r="D21" s="29"/>
      <c r="E21" s="33"/>
      <c r="F21" s="33"/>
      <c r="G21" s="29"/>
      <c r="H21" s="31"/>
      <c r="I21" s="33"/>
      <c r="J21" s="8"/>
    </row>
    <row r="22" spans="1:10" ht="18.75" customHeight="1" x14ac:dyDescent="0.3">
      <c r="A22" s="34"/>
      <c r="B22" s="29"/>
      <c r="C22" s="32"/>
      <c r="D22" s="29"/>
      <c r="E22" s="33"/>
      <c r="F22" s="34"/>
      <c r="G22" s="29"/>
      <c r="H22" s="31"/>
      <c r="I22" s="33"/>
      <c r="J22" s="8"/>
    </row>
    <row r="23" spans="1:10" x14ac:dyDescent="0.3">
      <c r="A23" s="34"/>
      <c r="B23" s="29"/>
      <c r="C23" s="32"/>
      <c r="D23" s="29"/>
      <c r="E23" s="33"/>
      <c r="F23" s="34"/>
      <c r="G23" s="29"/>
      <c r="H23" s="31"/>
      <c r="I23" s="33"/>
      <c r="J23" s="8"/>
    </row>
    <row r="24" spans="1:10" x14ac:dyDescent="0.3">
      <c r="A24" s="34"/>
      <c r="B24" s="29"/>
      <c r="C24" s="32"/>
      <c r="D24" s="29"/>
      <c r="E24" s="33"/>
      <c r="F24" s="34"/>
      <c r="G24" s="29"/>
      <c r="H24" s="31"/>
      <c r="I24" s="33"/>
      <c r="J24" s="8"/>
    </row>
    <row r="25" spans="1:10" x14ac:dyDescent="0.3">
      <c r="A25" s="34"/>
      <c r="B25" s="29"/>
      <c r="C25" s="32"/>
      <c r="D25" s="29"/>
      <c r="E25" s="33"/>
      <c r="F25" s="34"/>
      <c r="G25" s="29"/>
      <c r="H25" s="31"/>
      <c r="I25" s="33"/>
      <c r="J25" s="8"/>
    </row>
    <row r="26" spans="1:10" x14ac:dyDescent="0.3">
      <c r="A26" s="34"/>
      <c r="B26" s="29"/>
      <c r="C26" s="32"/>
      <c r="D26" s="29"/>
      <c r="E26" s="33"/>
      <c r="F26" s="34"/>
      <c r="G26" s="29"/>
      <c r="H26" s="31"/>
      <c r="I26" s="33"/>
      <c r="J26" s="8"/>
    </row>
    <row r="27" spans="1:10" x14ac:dyDescent="0.3">
      <c r="A27" s="34"/>
      <c r="B27" s="29"/>
      <c r="C27" s="32"/>
      <c r="D27" s="29"/>
      <c r="E27" s="33"/>
      <c r="F27" s="34"/>
      <c r="G27" s="29"/>
      <c r="H27" s="31"/>
      <c r="I27" s="33"/>
      <c r="J27" s="8"/>
    </row>
    <row r="28" spans="1:10" x14ac:dyDescent="0.3">
      <c r="A28" s="34"/>
      <c r="B28" s="29"/>
      <c r="C28" s="32"/>
      <c r="D28" s="29"/>
      <c r="E28" s="33"/>
      <c r="F28" s="34"/>
      <c r="G28" s="29"/>
      <c r="H28" s="31"/>
      <c r="I28" s="33"/>
      <c r="J28" s="8"/>
    </row>
    <row r="29" spans="1:10" x14ac:dyDescent="0.3">
      <c r="A29" s="34"/>
      <c r="B29" s="29"/>
      <c r="C29" s="32"/>
      <c r="D29" s="29"/>
      <c r="E29" s="33"/>
      <c r="F29" s="34"/>
      <c r="G29" s="29"/>
      <c r="H29" s="31"/>
      <c r="I29" s="33"/>
      <c r="J29" s="8"/>
    </row>
    <row r="30" spans="1:10" x14ac:dyDescent="0.3">
      <c r="A30" s="34"/>
      <c r="B30" s="29"/>
      <c r="C30" s="32"/>
      <c r="D30" s="29"/>
      <c r="E30" s="33"/>
      <c r="F30" s="34"/>
      <c r="G30" s="29"/>
      <c r="H30" s="31"/>
      <c r="I30" s="33"/>
      <c r="J30" s="8"/>
    </row>
    <row r="31" spans="1:10" x14ac:dyDescent="0.3">
      <c r="A31" s="34"/>
      <c r="B31" s="29"/>
      <c r="C31" s="32"/>
      <c r="D31" s="29"/>
      <c r="E31" s="33"/>
      <c r="F31" s="34"/>
      <c r="G31" s="29"/>
      <c r="H31" s="31"/>
      <c r="I31" s="33"/>
      <c r="J31" s="8"/>
    </row>
    <row r="32" spans="1:10" x14ac:dyDescent="0.3">
      <c r="A32" s="34"/>
      <c r="B32" s="29"/>
      <c r="C32" s="32"/>
      <c r="D32" s="29"/>
      <c r="E32" s="33"/>
      <c r="F32" s="34"/>
      <c r="G32" s="29"/>
      <c r="H32" s="31"/>
      <c r="I32" s="33"/>
      <c r="J32" s="8"/>
    </row>
    <row r="33" spans="1:10" x14ac:dyDescent="0.3">
      <c r="A33" s="34"/>
      <c r="B33" s="29"/>
      <c r="C33" s="32"/>
      <c r="D33" s="29"/>
      <c r="E33" s="33"/>
      <c r="F33" s="34"/>
      <c r="G33" s="29"/>
      <c r="H33" s="31"/>
      <c r="I33" s="33"/>
      <c r="J33" s="8"/>
    </row>
    <row r="34" spans="1:10" x14ac:dyDescent="0.3">
      <c r="A34" s="34"/>
      <c r="B34" s="29"/>
      <c r="C34" s="32"/>
      <c r="D34" s="29"/>
      <c r="E34" s="33"/>
      <c r="F34" s="34"/>
      <c r="G34" s="29"/>
      <c r="H34" s="31"/>
      <c r="I34" s="33"/>
      <c r="J34" s="8"/>
    </row>
    <row r="35" spans="1:10" x14ac:dyDescent="0.3">
      <c r="A35" s="34"/>
      <c r="B35" s="29"/>
      <c r="C35" s="32"/>
      <c r="D35" s="29"/>
      <c r="E35" s="33"/>
      <c r="F35" s="34"/>
      <c r="G35" s="29"/>
      <c r="H35" s="31"/>
      <c r="I35" s="33"/>
      <c r="J35" s="8"/>
    </row>
    <row r="36" spans="1:10" x14ac:dyDescent="0.3">
      <c r="A36" s="34"/>
      <c r="B36" s="29"/>
      <c r="C36" s="32"/>
      <c r="D36" s="29"/>
      <c r="E36" s="33"/>
      <c r="F36" s="34"/>
      <c r="G36" s="29"/>
      <c r="H36" s="31"/>
      <c r="I36" s="33"/>
      <c r="J36" s="8"/>
    </row>
    <row r="37" spans="1:10" x14ac:dyDescent="0.3">
      <c r="A37" s="34"/>
      <c r="B37" s="29"/>
      <c r="C37" s="32"/>
      <c r="D37" s="29"/>
      <c r="E37" s="33"/>
      <c r="F37" s="34"/>
      <c r="G37" s="29"/>
      <c r="H37" s="31"/>
      <c r="I37" s="33"/>
      <c r="J37" s="8"/>
    </row>
    <row r="38" spans="1:10" x14ac:dyDescent="0.3">
      <c r="A38" s="34"/>
      <c r="B38" s="29"/>
      <c r="C38" s="32"/>
      <c r="D38" s="29"/>
      <c r="E38" s="33"/>
      <c r="F38" s="34"/>
      <c r="G38" s="29"/>
      <c r="H38" s="31"/>
      <c r="I38" s="33"/>
      <c r="J38" s="8"/>
    </row>
    <row r="39" spans="1:10" x14ac:dyDescent="0.3">
      <c r="A39" s="34"/>
      <c r="B39" s="29"/>
      <c r="C39" s="32"/>
      <c r="D39" s="29"/>
      <c r="E39" s="33"/>
      <c r="F39" s="34"/>
      <c r="G39" s="29"/>
      <c r="H39" s="31"/>
      <c r="I39" s="33"/>
      <c r="J39" s="8"/>
    </row>
    <row r="40" spans="1:10" x14ac:dyDescent="0.3">
      <c r="A40" s="34"/>
      <c r="B40" s="29"/>
      <c r="C40" s="32"/>
      <c r="D40" s="29"/>
      <c r="E40" s="33"/>
      <c r="F40" s="34"/>
      <c r="G40" s="29"/>
      <c r="H40" s="31"/>
      <c r="I40" s="33"/>
      <c r="J40" s="8"/>
    </row>
    <row r="41" spans="1:10" x14ac:dyDescent="0.3">
      <c r="A41" s="34"/>
      <c r="B41" s="29"/>
      <c r="C41" s="32"/>
      <c r="D41" s="29"/>
      <c r="E41" s="33"/>
      <c r="F41" s="34"/>
      <c r="G41" s="29"/>
      <c r="H41" s="31"/>
      <c r="I41" s="33"/>
      <c r="J41" s="8"/>
    </row>
    <row r="42" spans="1:10" x14ac:dyDescent="0.3">
      <c r="A42" s="34"/>
      <c r="B42" s="29"/>
      <c r="C42" s="32"/>
      <c r="D42" s="29"/>
      <c r="E42" s="33"/>
      <c r="F42" s="34"/>
      <c r="G42" s="29"/>
      <c r="H42" s="31"/>
      <c r="I42" s="33"/>
      <c r="J42" s="8"/>
    </row>
    <row r="43" spans="1:10" x14ac:dyDescent="0.3">
      <c r="A43" s="34"/>
      <c r="B43" s="29"/>
      <c r="C43" s="32"/>
      <c r="D43" s="29"/>
      <c r="E43" s="33"/>
      <c r="F43" s="34"/>
      <c r="G43" s="29"/>
      <c r="H43" s="31"/>
      <c r="I43" s="33"/>
      <c r="J43" s="8"/>
    </row>
    <row r="44" spans="1:10" x14ac:dyDescent="0.3">
      <c r="A44" s="34"/>
      <c r="B44" s="29"/>
      <c r="C44" s="32"/>
      <c r="D44" s="29"/>
      <c r="E44" s="33"/>
      <c r="F44" s="34"/>
      <c r="G44" s="29"/>
      <c r="H44" s="31"/>
      <c r="I44" s="33"/>
      <c r="J44" s="8"/>
    </row>
    <row r="45" spans="1:10" x14ac:dyDescent="0.3">
      <c r="A45" s="34"/>
      <c r="B45" s="29"/>
      <c r="C45" s="32"/>
      <c r="D45" s="29"/>
      <c r="E45" s="33"/>
      <c r="F45" s="34"/>
      <c r="G45" s="29"/>
      <c r="H45" s="31"/>
      <c r="I45" s="33"/>
      <c r="J45" s="8"/>
    </row>
    <row r="46" spans="1:10" x14ac:dyDescent="0.3">
      <c r="A46" s="34"/>
      <c r="B46" s="29"/>
      <c r="C46" s="32"/>
      <c r="D46" s="29"/>
      <c r="E46" s="33"/>
      <c r="F46" s="34"/>
      <c r="G46" s="29"/>
      <c r="H46" s="31"/>
      <c r="I46" s="33"/>
      <c r="J46" s="8"/>
    </row>
    <row r="47" spans="1:10" x14ac:dyDescent="0.3">
      <c r="A47" s="34"/>
      <c r="B47" s="29"/>
      <c r="C47" s="32"/>
      <c r="D47" s="29"/>
      <c r="E47" s="33"/>
      <c r="F47" s="34"/>
      <c r="G47" s="29"/>
      <c r="H47" s="31"/>
      <c r="I47" s="33"/>
      <c r="J47" s="8"/>
    </row>
    <row r="48" spans="1:10" x14ac:dyDescent="0.3">
      <c r="A48" s="34"/>
      <c r="B48" s="29"/>
      <c r="C48" s="32"/>
      <c r="D48" s="29"/>
      <c r="E48" s="33"/>
      <c r="F48" s="34"/>
      <c r="G48" s="29"/>
      <c r="H48" s="31"/>
      <c r="I48" s="33"/>
      <c r="J48" s="8"/>
    </row>
    <row r="49" spans="1:10" x14ac:dyDescent="0.3">
      <c r="A49" s="34"/>
      <c r="B49" s="29"/>
      <c r="C49" s="32"/>
      <c r="D49" s="29"/>
      <c r="E49" s="33"/>
      <c r="F49" s="34"/>
      <c r="G49" s="29"/>
      <c r="H49" s="31"/>
      <c r="I49" s="33"/>
      <c r="J49" s="8"/>
    </row>
    <row r="50" spans="1:10" x14ac:dyDescent="0.3">
      <c r="A50" s="34"/>
      <c r="B50" s="29"/>
      <c r="C50" s="32"/>
      <c r="D50" s="29"/>
      <c r="E50" s="33"/>
      <c r="F50" s="34"/>
      <c r="G50" s="29"/>
      <c r="H50" s="31"/>
      <c r="I50" s="33"/>
      <c r="J50" s="8"/>
    </row>
    <row r="51" spans="1:10" x14ac:dyDescent="0.3">
      <c r="A51" s="34"/>
      <c r="B51" s="29"/>
      <c r="C51" s="32"/>
      <c r="D51" s="29"/>
      <c r="E51" s="33"/>
      <c r="F51" s="34"/>
      <c r="G51" s="29"/>
      <c r="H51" s="31"/>
      <c r="I51" s="33"/>
      <c r="J51" s="8"/>
    </row>
    <row r="52" spans="1:10" x14ac:dyDescent="0.3">
      <c r="A52" s="34"/>
      <c r="B52" s="29"/>
      <c r="C52" s="32"/>
      <c r="D52" s="29"/>
      <c r="E52" s="33"/>
      <c r="F52" s="34"/>
      <c r="G52" s="29"/>
      <c r="H52" s="31"/>
      <c r="I52" s="33"/>
      <c r="J52" s="8"/>
    </row>
    <row r="53" spans="1:10" x14ac:dyDescent="0.3">
      <c r="A53" s="34"/>
      <c r="B53" s="29"/>
      <c r="C53" s="32"/>
      <c r="D53" s="29"/>
      <c r="E53" s="33"/>
      <c r="F53" s="34"/>
      <c r="G53" s="29"/>
      <c r="H53" s="31"/>
      <c r="I53" s="33"/>
      <c r="J53" s="8"/>
    </row>
    <row r="54" spans="1:10" x14ac:dyDescent="0.3">
      <c r="A54" s="34"/>
      <c r="B54" s="29"/>
      <c r="C54" s="32"/>
      <c r="D54" s="29"/>
      <c r="E54" s="33"/>
      <c r="F54" s="34"/>
      <c r="G54" s="29"/>
      <c r="H54" s="31"/>
      <c r="I54" s="33"/>
      <c r="J54" s="8"/>
    </row>
    <row r="55" spans="1:10" x14ac:dyDescent="0.3">
      <c r="A55" s="34"/>
      <c r="B55" s="29"/>
      <c r="C55" s="32"/>
      <c r="D55" s="29"/>
      <c r="E55" s="33"/>
      <c r="F55" s="33"/>
      <c r="G55" s="29"/>
      <c r="H55" s="31"/>
      <c r="I55" s="33"/>
      <c r="J55" s="8"/>
    </row>
    <row r="56" spans="1:10" x14ac:dyDescent="0.3">
      <c r="A56" s="34"/>
      <c r="B56" s="29"/>
      <c r="C56" s="32"/>
      <c r="D56" s="29"/>
      <c r="E56" s="33"/>
      <c r="F56" s="33"/>
      <c r="G56" s="29"/>
      <c r="H56" s="31"/>
      <c r="I56" s="33"/>
      <c r="J56" s="8"/>
    </row>
    <row r="57" spans="1:10" x14ac:dyDescent="0.3">
      <c r="A57" s="34"/>
      <c r="B57" s="29"/>
      <c r="C57" s="32"/>
      <c r="D57" s="29"/>
      <c r="E57" s="33"/>
      <c r="F57" s="33"/>
      <c r="G57" s="29"/>
      <c r="H57" s="31"/>
      <c r="I57" s="33"/>
      <c r="J57" s="8"/>
    </row>
    <row r="58" spans="1:10" x14ac:dyDescent="0.3">
      <c r="A58" s="34"/>
      <c r="B58" s="29"/>
      <c r="C58" s="32"/>
      <c r="D58" s="29"/>
      <c r="E58" s="33"/>
      <c r="F58" s="33"/>
      <c r="G58" s="29"/>
      <c r="H58" s="31"/>
      <c r="I58" s="33"/>
      <c r="J58" s="8"/>
    </row>
    <row r="59" spans="1:10" x14ac:dyDescent="0.3">
      <c r="A59" s="34"/>
      <c r="B59" s="29"/>
      <c r="C59" s="32"/>
      <c r="D59" s="29"/>
      <c r="E59" s="33"/>
      <c r="F59" s="33"/>
      <c r="G59" s="29"/>
      <c r="H59" s="31"/>
      <c r="I59" s="33"/>
      <c r="J59" s="8"/>
    </row>
    <row r="60" spans="1:10" x14ac:dyDescent="0.3">
      <c r="A60" s="34"/>
      <c r="B60" s="29"/>
      <c r="C60" s="32"/>
      <c r="D60" s="29"/>
      <c r="E60" s="33"/>
      <c r="F60" s="33"/>
      <c r="G60" s="29"/>
      <c r="H60" s="31"/>
      <c r="I60" s="33"/>
      <c r="J60" s="8"/>
    </row>
    <row r="61" spans="1:10" x14ac:dyDescent="0.3">
      <c r="A61" s="34"/>
      <c r="B61" s="29"/>
      <c r="C61" s="32"/>
      <c r="D61" s="29"/>
      <c r="E61" s="33"/>
      <c r="F61" s="33"/>
      <c r="G61" s="29"/>
      <c r="H61" s="31"/>
      <c r="I61" s="33"/>
      <c r="J61" s="8"/>
    </row>
    <row r="62" spans="1:10" x14ac:dyDescent="0.3">
      <c r="A62" s="34"/>
      <c r="B62" s="29"/>
      <c r="C62" s="32"/>
      <c r="D62" s="29"/>
      <c r="E62" s="33"/>
      <c r="F62" s="33"/>
      <c r="G62" s="29"/>
      <c r="H62" s="31"/>
      <c r="I62" s="33"/>
      <c r="J62" s="8"/>
    </row>
    <row r="63" spans="1:10" x14ac:dyDescent="0.3">
      <c r="A63" s="34"/>
      <c r="B63" s="29"/>
      <c r="C63" s="32"/>
      <c r="D63" s="29"/>
      <c r="E63" s="33"/>
      <c r="F63" s="33"/>
      <c r="G63" s="29"/>
      <c r="H63" s="31"/>
      <c r="I63" s="33"/>
      <c r="J63" s="8"/>
    </row>
    <row r="64" spans="1:10" x14ac:dyDescent="0.3">
      <c r="A64" s="34"/>
      <c r="B64" s="29"/>
      <c r="C64" s="32"/>
      <c r="D64" s="29"/>
      <c r="E64" s="33"/>
      <c r="F64" s="33"/>
      <c r="G64" s="29"/>
      <c r="H64" s="31"/>
      <c r="I64" s="33"/>
      <c r="J64" s="8"/>
    </row>
    <row r="65" spans="1:10" x14ac:dyDescent="0.3">
      <c r="A65" s="34"/>
      <c r="B65" s="29"/>
      <c r="C65" s="32"/>
      <c r="D65" s="29"/>
      <c r="E65" s="33"/>
      <c r="F65" s="33"/>
      <c r="G65" s="29"/>
      <c r="H65" s="31"/>
      <c r="I65" s="33"/>
      <c r="J65" s="8"/>
    </row>
    <row r="66" spans="1:10" x14ac:dyDescent="0.3">
      <c r="A66" s="34"/>
      <c r="B66" s="29"/>
      <c r="C66" s="32"/>
      <c r="D66" s="29"/>
      <c r="E66" s="33"/>
      <c r="F66" s="33"/>
      <c r="G66" s="29"/>
      <c r="H66" s="31"/>
      <c r="I66" s="33"/>
      <c r="J66" s="8"/>
    </row>
    <row r="67" spans="1:10" x14ac:dyDescent="0.3">
      <c r="A67" s="34"/>
      <c r="B67" s="29"/>
      <c r="C67" s="32"/>
      <c r="D67" s="29"/>
      <c r="E67" s="33"/>
      <c r="F67" s="33"/>
      <c r="G67" s="29"/>
      <c r="H67" s="31"/>
      <c r="I67" s="33"/>
      <c r="J67" s="8"/>
    </row>
    <row r="68" spans="1:10" x14ac:dyDescent="0.3">
      <c r="A68" s="34"/>
      <c r="B68" s="29"/>
      <c r="C68" s="32"/>
      <c r="D68" s="29"/>
      <c r="E68" s="33"/>
      <c r="F68" s="33"/>
      <c r="G68" s="29"/>
      <c r="H68" s="31"/>
      <c r="I68" s="33"/>
      <c r="J68" s="8"/>
    </row>
    <row r="69" spans="1:10" x14ac:dyDescent="0.3">
      <c r="A69" s="34"/>
      <c r="B69" s="29"/>
      <c r="C69" s="32"/>
      <c r="D69" s="29"/>
      <c r="E69" s="33"/>
      <c r="F69" s="33"/>
      <c r="G69" s="29"/>
      <c r="H69" s="31"/>
      <c r="I69" s="33"/>
      <c r="J69" s="8"/>
    </row>
    <row r="70" spans="1:10" x14ac:dyDescent="0.3">
      <c r="A70" s="34"/>
      <c r="B70" s="29"/>
      <c r="C70" s="32"/>
      <c r="D70" s="29"/>
      <c r="E70" s="33"/>
      <c r="F70" s="33"/>
      <c r="G70" s="29"/>
      <c r="H70" s="31"/>
      <c r="I70" s="33"/>
      <c r="J70" s="8"/>
    </row>
    <row r="71" spans="1:10" x14ac:dyDescent="0.3">
      <c r="A71" s="34"/>
      <c r="B71" s="29"/>
      <c r="C71" s="32"/>
      <c r="D71" s="29"/>
      <c r="E71" s="33"/>
      <c r="F71" s="33"/>
      <c r="G71" s="29"/>
      <c r="H71" s="31"/>
      <c r="I71" s="33"/>
      <c r="J71" s="8"/>
    </row>
    <row r="72" spans="1:10" x14ac:dyDescent="0.3">
      <c r="A72" s="34"/>
      <c r="B72" s="29"/>
      <c r="C72" s="32"/>
      <c r="D72" s="29"/>
      <c r="E72" s="33"/>
      <c r="F72" s="33"/>
      <c r="G72" s="29"/>
      <c r="H72" s="31"/>
      <c r="I72" s="33"/>
      <c r="J72" s="8"/>
    </row>
    <row r="73" spans="1:10" x14ac:dyDescent="0.3">
      <c r="A73" s="34"/>
      <c r="B73" s="29"/>
      <c r="C73" s="32"/>
      <c r="D73" s="29"/>
      <c r="E73" s="33"/>
      <c r="F73" s="33"/>
      <c r="G73" s="29"/>
      <c r="H73" s="31"/>
      <c r="I73" s="33"/>
      <c r="J73" s="8"/>
    </row>
    <row r="74" spans="1:10" x14ac:dyDescent="0.3">
      <c r="A74" s="34"/>
      <c r="B74" s="29"/>
      <c r="C74" s="32"/>
      <c r="D74" s="29"/>
      <c r="E74" s="33"/>
      <c r="F74" s="33"/>
      <c r="G74" s="29"/>
      <c r="H74" s="31"/>
      <c r="I74" s="33"/>
      <c r="J74" s="8"/>
    </row>
    <row r="75" spans="1:10" x14ac:dyDescent="0.3">
      <c r="A75" s="34"/>
      <c r="B75" s="29"/>
      <c r="C75" s="32"/>
      <c r="D75" s="29"/>
      <c r="E75" s="33"/>
      <c r="F75" s="33"/>
      <c r="G75" s="29"/>
      <c r="H75" s="31"/>
      <c r="I75" s="33"/>
      <c r="J75" s="8"/>
    </row>
    <row r="76" spans="1:10" x14ac:dyDescent="0.3">
      <c r="A76" s="34"/>
      <c r="B76" s="29"/>
      <c r="C76" s="32"/>
      <c r="D76" s="29"/>
      <c r="E76" s="33"/>
      <c r="F76" s="33"/>
      <c r="G76" s="29"/>
      <c r="H76" s="31"/>
      <c r="I76" s="33"/>
      <c r="J76" s="8"/>
    </row>
    <row r="77" spans="1:10" x14ac:dyDescent="0.3">
      <c r="A77" s="34"/>
      <c r="B77" s="29"/>
      <c r="C77" s="32"/>
      <c r="D77" s="29"/>
      <c r="E77" s="33"/>
      <c r="F77" s="33"/>
      <c r="G77" s="29"/>
      <c r="H77" s="31"/>
      <c r="I77" s="33"/>
      <c r="J77" s="8"/>
    </row>
    <row r="78" spans="1:10" x14ac:dyDescent="0.3">
      <c r="A78" s="34"/>
      <c r="B78" s="29"/>
      <c r="C78" s="32"/>
      <c r="D78" s="29"/>
      <c r="E78" s="33"/>
      <c r="F78" s="33"/>
      <c r="G78" s="29"/>
      <c r="H78" s="31"/>
      <c r="I78" s="33"/>
      <c r="J78" s="8"/>
    </row>
    <row r="79" spans="1:10" x14ac:dyDescent="0.3">
      <c r="A79" s="34"/>
      <c r="B79" s="29"/>
      <c r="C79" s="32"/>
      <c r="D79" s="29"/>
      <c r="E79" s="33"/>
      <c r="F79" s="33"/>
      <c r="G79" s="29"/>
      <c r="H79" s="31"/>
      <c r="I79" s="33"/>
      <c r="J79" s="8"/>
    </row>
    <row r="80" spans="1:10" x14ac:dyDescent="0.3">
      <c r="A80" s="34"/>
      <c r="B80" s="29"/>
      <c r="C80" s="32"/>
      <c r="D80" s="29"/>
      <c r="E80" s="33"/>
      <c r="F80" s="33"/>
      <c r="G80" s="29"/>
      <c r="H80" s="31"/>
      <c r="I80" s="33"/>
      <c r="J80" s="8"/>
    </row>
    <row r="81" spans="1:10" x14ac:dyDescent="0.3">
      <c r="A81" s="34"/>
      <c r="B81" s="29"/>
      <c r="C81" s="32"/>
      <c r="D81" s="29"/>
      <c r="E81" s="33"/>
      <c r="F81" s="33"/>
      <c r="G81" s="29"/>
      <c r="H81" s="31"/>
      <c r="I81" s="33"/>
      <c r="J81" s="8"/>
    </row>
    <row r="82" spans="1:10" x14ac:dyDescent="0.3">
      <c r="A82" s="34"/>
      <c r="B82" s="29"/>
      <c r="C82" s="32"/>
      <c r="D82" s="29"/>
      <c r="E82" s="33"/>
      <c r="F82" s="33"/>
      <c r="G82" s="29"/>
      <c r="H82" s="31"/>
      <c r="I82" s="33"/>
      <c r="J82" s="8"/>
    </row>
    <row r="83" spans="1:10" x14ac:dyDescent="0.3">
      <c r="A83" s="34"/>
      <c r="B83" s="29"/>
      <c r="C83" s="32"/>
      <c r="D83" s="29"/>
      <c r="E83" s="33"/>
      <c r="F83" s="33"/>
      <c r="G83" s="29"/>
      <c r="H83" s="31"/>
      <c r="I83" s="33"/>
      <c r="J83" s="8"/>
    </row>
    <row r="84" spans="1:10" x14ac:dyDescent="0.3">
      <c r="A84" s="34"/>
      <c r="B84" s="29"/>
      <c r="C84" s="32"/>
      <c r="D84" s="29"/>
      <c r="E84" s="33"/>
      <c r="F84" s="33"/>
      <c r="G84" s="29"/>
      <c r="H84" s="31"/>
      <c r="I84" s="33"/>
      <c r="J84" s="8"/>
    </row>
    <row r="85" spans="1:10" x14ac:dyDescent="0.3">
      <c r="A85" s="34"/>
      <c r="B85" s="29"/>
      <c r="C85" s="32"/>
      <c r="D85" s="29"/>
      <c r="E85" s="33"/>
      <c r="F85" s="33"/>
      <c r="G85" s="29"/>
      <c r="H85" s="31"/>
      <c r="I85" s="33"/>
      <c r="J85" s="8"/>
    </row>
    <row r="86" spans="1:10" x14ac:dyDescent="0.3">
      <c r="A86" s="34"/>
      <c r="B86" s="29"/>
      <c r="C86" s="32"/>
      <c r="D86" s="29"/>
      <c r="E86" s="33"/>
      <c r="F86" s="33"/>
      <c r="G86" s="29"/>
      <c r="H86" s="31"/>
      <c r="I86" s="33"/>
      <c r="J86" s="8"/>
    </row>
    <row r="87" spans="1:10" x14ac:dyDescent="0.3">
      <c r="A87" s="34"/>
      <c r="B87" s="29"/>
      <c r="C87" s="32"/>
      <c r="D87" s="29"/>
      <c r="E87" s="33"/>
      <c r="F87" s="33"/>
      <c r="G87" s="29"/>
      <c r="H87" s="31"/>
      <c r="I87" s="33"/>
      <c r="J87" s="8"/>
    </row>
    <row r="88" spans="1:10" x14ac:dyDescent="0.3">
      <c r="A88" s="34"/>
      <c r="B88" s="29"/>
      <c r="C88" s="32"/>
      <c r="D88" s="29"/>
      <c r="E88" s="33"/>
      <c r="F88" s="33"/>
      <c r="G88" s="29"/>
      <c r="H88" s="31"/>
      <c r="I88" s="33"/>
      <c r="J88" s="8"/>
    </row>
    <row r="89" spans="1:10" x14ac:dyDescent="0.3">
      <c r="A89" s="34"/>
      <c r="B89" s="29"/>
      <c r="C89" s="32"/>
      <c r="D89" s="29"/>
      <c r="E89" s="33"/>
      <c r="F89" s="33"/>
      <c r="G89" s="29"/>
      <c r="H89" s="31"/>
      <c r="I89" s="33"/>
      <c r="J89" s="8"/>
    </row>
    <row r="90" spans="1:10" x14ac:dyDescent="0.3">
      <c r="A90" s="34"/>
      <c r="B90" s="29"/>
      <c r="C90" s="32"/>
      <c r="D90" s="29"/>
      <c r="E90" s="33"/>
      <c r="F90" s="33"/>
      <c r="G90" s="29"/>
      <c r="H90" s="31"/>
      <c r="I90" s="33"/>
      <c r="J90" s="8"/>
    </row>
    <row r="91" spans="1:10" x14ac:dyDescent="0.3">
      <c r="A91" s="34"/>
      <c r="B91" s="29"/>
      <c r="C91" s="32"/>
      <c r="D91" s="29"/>
      <c r="E91" s="33"/>
      <c r="F91" s="33"/>
      <c r="G91" s="29"/>
      <c r="H91" s="31"/>
      <c r="I91" s="33"/>
      <c r="J91" s="8"/>
    </row>
    <row r="92" spans="1:10" x14ac:dyDescent="0.3">
      <c r="A92" s="34"/>
      <c r="B92" s="29"/>
      <c r="C92" s="32"/>
      <c r="D92" s="29"/>
      <c r="E92" s="33"/>
      <c r="F92" s="33"/>
      <c r="G92" s="29"/>
      <c r="H92" s="31"/>
      <c r="I92" s="33"/>
      <c r="J92" s="8"/>
    </row>
    <row r="93" spans="1:10" x14ac:dyDescent="0.3">
      <c r="A93" s="34"/>
      <c r="B93" s="29"/>
      <c r="C93" s="32"/>
      <c r="D93" s="29"/>
      <c r="E93" s="33"/>
      <c r="F93" s="33"/>
      <c r="G93" s="29"/>
      <c r="H93" s="31"/>
      <c r="I93" s="33"/>
      <c r="J93" s="8"/>
    </row>
    <row r="94" spans="1:10" x14ac:dyDescent="0.3">
      <c r="A94" s="34"/>
      <c r="B94" s="29"/>
      <c r="C94" s="32"/>
      <c r="D94" s="29"/>
      <c r="E94" s="33"/>
      <c r="F94" s="33"/>
      <c r="G94" s="29"/>
      <c r="H94" s="31"/>
      <c r="I94" s="33"/>
      <c r="J94" s="8"/>
    </row>
    <row r="95" spans="1:10" x14ac:dyDescent="0.3">
      <c r="A95" s="34"/>
      <c r="B95" s="29"/>
      <c r="C95" s="32"/>
      <c r="D95" s="29"/>
      <c r="E95" s="33"/>
      <c r="F95" s="33"/>
      <c r="G95" s="29"/>
      <c r="H95" s="31"/>
      <c r="I95" s="33"/>
      <c r="J95" s="8"/>
    </row>
    <row r="96" spans="1:10" x14ac:dyDescent="0.3">
      <c r="A96" s="34"/>
      <c r="B96" s="29"/>
      <c r="C96" s="32"/>
      <c r="D96" s="29"/>
      <c r="E96" s="33"/>
      <c r="F96" s="33"/>
      <c r="G96" s="29"/>
      <c r="H96" s="31"/>
      <c r="I96" s="33"/>
      <c r="J96" s="8"/>
    </row>
    <row r="97" spans="1:10" x14ac:dyDescent="0.3">
      <c r="A97" s="34"/>
      <c r="B97" s="29"/>
      <c r="C97" s="32"/>
      <c r="D97" s="29"/>
      <c r="E97" s="33"/>
      <c r="F97" s="33"/>
      <c r="G97" s="29"/>
      <c r="H97" s="31"/>
      <c r="I97" s="33"/>
      <c r="J97" s="8"/>
    </row>
    <row r="98" spans="1:10" x14ac:dyDescent="0.3">
      <c r="A98" s="34"/>
      <c r="B98" s="29"/>
      <c r="C98" s="32"/>
      <c r="D98" s="29"/>
      <c r="E98" s="33"/>
      <c r="F98" s="33"/>
      <c r="G98" s="29"/>
      <c r="H98" s="31"/>
      <c r="I98" s="33"/>
      <c r="J98" s="8"/>
    </row>
    <row r="99" spans="1:10" x14ac:dyDescent="0.3">
      <c r="A99" s="34"/>
      <c r="B99" s="29"/>
      <c r="C99" s="32"/>
      <c r="D99" s="29"/>
      <c r="E99" s="33"/>
      <c r="F99" s="33"/>
      <c r="G99" s="29"/>
      <c r="H99" s="31"/>
      <c r="I99" s="33"/>
      <c r="J99" s="8"/>
    </row>
    <row r="100" spans="1:10" x14ac:dyDescent="0.3">
      <c r="A100" s="34"/>
      <c r="B100" s="29"/>
      <c r="C100" s="32"/>
      <c r="D100" s="29"/>
      <c r="E100" s="33"/>
      <c r="F100" s="33"/>
      <c r="G100" s="29"/>
      <c r="H100" s="31"/>
      <c r="I100" s="33"/>
      <c r="J100" s="8"/>
    </row>
    <row r="101" spans="1:10" x14ac:dyDescent="0.3">
      <c r="A101" s="34"/>
      <c r="B101" s="29"/>
      <c r="C101" s="32"/>
      <c r="D101" s="29"/>
      <c r="E101" s="33"/>
      <c r="F101" s="33"/>
      <c r="G101" s="29"/>
      <c r="H101" s="31"/>
      <c r="I101" s="33"/>
      <c r="J101" s="8"/>
    </row>
    <row r="102" spans="1:10" x14ac:dyDescent="0.3">
      <c r="A102" s="34"/>
      <c r="B102" s="29"/>
      <c r="C102" s="32"/>
      <c r="D102" s="29"/>
      <c r="E102" s="33"/>
      <c r="F102" s="33"/>
      <c r="G102" s="29"/>
      <c r="H102" s="31"/>
      <c r="I102" s="33"/>
      <c r="J102" s="8"/>
    </row>
    <row r="103" spans="1:10" x14ac:dyDescent="0.3">
      <c r="A103" s="34"/>
      <c r="B103" s="29"/>
      <c r="C103" s="32"/>
      <c r="D103" s="29"/>
      <c r="E103" s="33"/>
      <c r="F103" s="33"/>
      <c r="G103" s="29"/>
      <c r="H103" s="31"/>
      <c r="I103" s="33"/>
      <c r="J103" s="8"/>
    </row>
    <row r="104" spans="1:10" x14ac:dyDescent="0.3">
      <c r="A104" s="34"/>
      <c r="B104" s="29"/>
      <c r="C104" s="32"/>
      <c r="D104" s="29"/>
      <c r="E104" s="33"/>
      <c r="F104" s="33"/>
      <c r="G104" s="29"/>
      <c r="H104" s="31"/>
      <c r="I104" s="33"/>
      <c r="J104" s="8"/>
    </row>
    <row r="105" spans="1:10" x14ac:dyDescent="0.3">
      <c r="A105" s="34"/>
      <c r="B105" s="29"/>
      <c r="C105" s="32"/>
      <c r="D105" s="29"/>
      <c r="E105" s="33"/>
      <c r="F105" s="33"/>
      <c r="G105" s="29"/>
      <c r="H105" s="31"/>
      <c r="I105" s="33"/>
      <c r="J105" s="8"/>
    </row>
    <row r="106" spans="1:10" x14ac:dyDescent="0.3">
      <c r="A106" s="34"/>
      <c r="B106" s="29"/>
      <c r="C106" s="32"/>
      <c r="D106" s="29"/>
      <c r="E106" s="33"/>
      <c r="F106" s="33"/>
      <c r="G106" s="29"/>
      <c r="H106" s="31"/>
      <c r="I106" s="33"/>
      <c r="J106" s="8"/>
    </row>
    <row r="107" spans="1:10" x14ac:dyDescent="0.3">
      <c r="A107" s="34"/>
      <c r="B107" s="29"/>
      <c r="C107" s="32"/>
      <c r="D107" s="29"/>
      <c r="E107" s="33"/>
      <c r="F107" s="33"/>
      <c r="G107" s="29"/>
      <c r="H107" s="31"/>
      <c r="I107" s="33"/>
      <c r="J107" s="8"/>
    </row>
    <row r="108" spans="1:10" x14ac:dyDescent="0.3">
      <c r="A108" s="34"/>
      <c r="B108" s="29"/>
      <c r="C108" s="32"/>
      <c r="D108" s="29"/>
      <c r="E108" s="33"/>
      <c r="F108" s="33"/>
      <c r="G108" s="29"/>
      <c r="H108" s="31"/>
      <c r="I108" s="33"/>
      <c r="J108" s="8"/>
    </row>
    <row r="109" spans="1:10" x14ac:dyDescent="0.3">
      <c r="A109" s="34"/>
      <c r="B109" s="29"/>
      <c r="C109" s="32"/>
      <c r="D109" s="29"/>
      <c r="E109" s="33"/>
      <c r="F109" s="33"/>
      <c r="G109" s="29"/>
      <c r="H109" s="31"/>
      <c r="I109" s="33"/>
      <c r="J109" s="8"/>
    </row>
    <row r="110" spans="1:10" x14ac:dyDescent="0.3">
      <c r="A110" s="34"/>
      <c r="B110" s="29"/>
      <c r="C110" s="32"/>
      <c r="D110" s="29"/>
      <c r="E110" s="33"/>
      <c r="F110" s="33"/>
      <c r="G110" s="29"/>
      <c r="H110" s="31"/>
      <c r="I110" s="33"/>
      <c r="J110" s="8"/>
    </row>
    <row r="111" spans="1:10" x14ac:dyDescent="0.3">
      <c r="A111" s="34"/>
      <c r="B111" s="29"/>
      <c r="C111" s="32"/>
      <c r="D111" s="29"/>
      <c r="E111" s="33"/>
      <c r="F111" s="33"/>
      <c r="G111" s="29"/>
      <c r="H111" s="31"/>
      <c r="I111" s="33"/>
      <c r="J111" s="8"/>
    </row>
    <row r="112" spans="1:10" x14ac:dyDescent="0.3">
      <c r="A112" s="34"/>
      <c r="B112" s="29"/>
      <c r="C112" s="32"/>
      <c r="D112" s="29"/>
      <c r="E112" s="33"/>
      <c r="F112" s="33"/>
      <c r="G112" s="29"/>
      <c r="H112" s="31"/>
      <c r="I112" s="33"/>
      <c r="J112" s="8"/>
    </row>
    <row r="113" spans="1:10" x14ac:dyDescent="0.3">
      <c r="A113" s="34"/>
      <c r="B113" s="29"/>
      <c r="C113" s="32"/>
      <c r="D113" s="29"/>
      <c r="E113" s="33"/>
      <c r="F113" s="33"/>
      <c r="G113" s="29"/>
      <c r="H113" s="31"/>
      <c r="I113" s="33"/>
      <c r="J113" s="8"/>
    </row>
    <row r="114" spans="1:10" x14ac:dyDescent="0.3">
      <c r="A114" s="34"/>
      <c r="B114" s="29"/>
      <c r="C114" s="32"/>
      <c r="D114" s="29"/>
      <c r="E114" s="33"/>
      <c r="F114" s="33"/>
      <c r="G114" s="29"/>
      <c r="H114" s="31"/>
      <c r="I114" s="33"/>
      <c r="J114" s="8"/>
    </row>
    <row r="115" spans="1:10" x14ac:dyDescent="0.3">
      <c r="A115" s="34"/>
      <c r="B115" s="29"/>
      <c r="C115" s="32"/>
      <c r="D115" s="29"/>
      <c r="E115" s="33"/>
      <c r="F115" s="33"/>
      <c r="G115" s="29"/>
      <c r="H115" s="31"/>
      <c r="I115" s="33"/>
      <c r="J115" s="8"/>
    </row>
    <row r="116" spans="1:10" x14ac:dyDescent="0.3">
      <c r="A116" s="34"/>
      <c r="B116" s="29"/>
      <c r="C116" s="32"/>
      <c r="D116" s="29"/>
      <c r="E116" s="33"/>
      <c r="F116" s="33"/>
      <c r="G116" s="29"/>
      <c r="H116" s="31"/>
      <c r="I116" s="33"/>
      <c r="J116" s="8"/>
    </row>
    <row r="117" spans="1:10" x14ac:dyDescent="0.3">
      <c r="A117" s="34"/>
      <c r="B117" s="29"/>
      <c r="C117" s="32"/>
      <c r="D117" s="29"/>
      <c r="E117" s="33"/>
      <c r="F117" s="33"/>
      <c r="G117" s="29"/>
      <c r="H117" s="31"/>
      <c r="I117" s="33"/>
      <c r="J117" s="8"/>
    </row>
    <row r="118" spans="1:10" x14ac:dyDescent="0.3">
      <c r="A118" s="34"/>
      <c r="B118" s="29"/>
      <c r="C118" s="32"/>
      <c r="D118" s="29"/>
      <c r="E118" s="33"/>
      <c r="F118" s="33"/>
      <c r="G118" s="29"/>
      <c r="H118" s="31"/>
      <c r="I118" s="33"/>
      <c r="J118" s="8"/>
    </row>
    <row r="119" spans="1:10" x14ac:dyDescent="0.3">
      <c r="A119" s="34"/>
      <c r="B119" s="29"/>
      <c r="C119" s="32"/>
      <c r="D119" s="29"/>
      <c r="E119" s="33"/>
      <c r="F119" s="33"/>
      <c r="G119" s="29"/>
      <c r="H119" s="31"/>
      <c r="I119" s="33"/>
      <c r="J119" s="8"/>
    </row>
    <row r="120" spans="1:10" x14ac:dyDescent="0.3">
      <c r="A120" s="34"/>
      <c r="B120" s="29"/>
      <c r="C120" s="32"/>
      <c r="D120" s="29"/>
      <c r="E120" s="33"/>
      <c r="F120" s="33"/>
      <c r="G120" s="29"/>
      <c r="H120" s="31"/>
      <c r="I120" s="33"/>
      <c r="J120" s="8"/>
    </row>
    <row r="121" spans="1:10" x14ac:dyDescent="0.3">
      <c r="A121" s="34"/>
      <c r="B121" s="29"/>
      <c r="C121" s="32"/>
      <c r="D121" s="29"/>
      <c r="E121" s="33"/>
      <c r="F121" s="33"/>
      <c r="G121" s="29"/>
      <c r="H121" s="31"/>
      <c r="I121" s="33"/>
      <c r="J121" s="8"/>
    </row>
    <row r="122" spans="1:10" x14ac:dyDescent="0.3">
      <c r="A122" s="34"/>
      <c r="B122" s="29"/>
      <c r="C122" s="32"/>
      <c r="D122" s="29"/>
      <c r="E122" s="33"/>
      <c r="F122" s="33"/>
      <c r="G122" s="29"/>
      <c r="H122" s="31"/>
      <c r="I122" s="33"/>
      <c r="J122" s="8"/>
    </row>
    <row r="123" spans="1:10" x14ac:dyDescent="0.3">
      <c r="A123" s="34"/>
      <c r="B123" s="29"/>
      <c r="C123" s="32"/>
      <c r="D123" s="29"/>
      <c r="E123" s="33"/>
      <c r="F123" s="33"/>
      <c r="G123" s="29"/>
      <c r="H123" s="31"/>
      <c r="I123" s="33"/>
      <c r="J123" s="8"/>
    </row>
    <row r="124" spans="1:10" x14ac:dyDescent="0.3">
      <c r="A124" s="34"/>
      <c r="B124" s="29"/>
      <c r="C124" s="32"/>
      <c r="D124" s="29"/>
      <c r="E124" s="33"/>
      <c r="F124" s="33"/>
      <c r="G124" s="29"/>
      <c r="H124" s="31"/>
      <c r="I124" s="33"/>
      <c r="J124" s="8"/>
    </row>
    <row r="125" spans="1:10" x14ac:dyDescent="0.3">
      <c r="A125" s="34"/>
      <c r="B125" s="29"/>
      <c r="C125" s="32"/>
      <c r="D125" s="29"/>
      <c r="E125" s="33"/>
      <c r="F125" s="33"/>
      <c r="G125" s="29"/>
      <c r="H125" s="31"/>
      <c r="I125" s="33"/>
      <c r="J125" s="8"/>
    </row>
    <row r="126" spans="1:10" x14ac:dyDescent="0.3">
      <c r="A126" s="34"/>
      <c r="B126" s="29"/>
      <c r="C126" s="32"/>
      <c r="D126" s="29"/>
      <c r="E126" s="33"/>
      <c r="F126" s="33"/>
      <c r="G126" s="29"/>
      <c r="H126" s="31"/>
      <c r="I126" s="33"/>
      <c r="J126" s="8"/>
    </row>
    <row r="127" spans="1:10" x14ac:dyDescent="0.3">
      <c r="A127" s="34"/>
      <c r="B127" s="29"/>
      <c r="C127" s="32"/>
      <c r="D127" s="29"/>
      <c r="E127" s="33"/>
      <c r="F127" s="33"/>
      <c r="G127" s="29"/>
      <c r="H127" s="31"/>
      <c r="I127" s="33"/>
      <c r="J127" s="8"/>
    </row>
    <row r="128" spans="1:10" x14ac:dyDescent="0.3">
      <c r="A128" s="34"/>
      <c r="B128" s="29"/>
      <c r="C128" s="32"/>
      <c r="D128" s="29"/>
      <c r="E128" s="33"/>
      <c r="F128" s="33"/>
      <c r="G128" s="29"/>
      <c r="H128" s="31"/>
      <c r="I128" s="33"/>
      <c r="J128" s="8"/>
    </row>
    <row r="129" spans="1:10" x14ac:dyDescent="0.3">
      <c r="A129" s="34"/>
      <c r="B129" s="29"/>
      <c r="C129" s="32"/>
      <c r="D129" s="29"/>
      <c r="E129" s="33"/>
      <c r="F129" s="33"/>
      <c r="G129" s="29"/>
      <c r="H129" s="31"/>
      <c r="I129" s="33"/>
      <c r="J129" s="8"/>
    </row>
    <row r="130" spans="1:10" x14ac:dyDescent="0.3">
      <c r="A130" s="34"/>
      <c r="B130" s="29"/>
      <c r="C130" s="32"/>
      <c r="D130" s="29"/>
      <c r="E130" s="33"/>
      <c r="F130" s="33"/>
      <c r="G130" s="29"/>
      <c r="H130" s="31"/>
      <c r="I130" s="33"/>
      <c r="J130" s="8"/>
    </row>
    <row r="131" spans="1:10" x14ac:dyDescent="0.3">
      <c r="A131" s="34"/>
      <c r="B131" s="29"/>
      <c r="C131" s="32"/>
      <c r="D131" s="29"/>
      <c r="E131" s="33"/>
      <c r="F131" s="33"/>
      <c r="G131" s="29"/>
      <c r="H131" s="31"/>
      <c r="I131" s="33"/>
      <c r="J131" s="8"/>
    </row>
    <row r="132" spans="1:10" x14ac:dyDescent="0.3">
      <c r="A132" s="34"/>
      <c r="B132" s="29"/>
      <c r="C132" s="32"/>
      <c r="D132" s="29"/>
      <c r="E132" s="33"/>
      <c r="F132" s="33"/>
      <c r="G132" s="29"/>
      <c r="H132" s="31"/>
      <c r="I132" s="33"/>
      <c r="J132" s="8"/>
    </row>
    <row r="133" spans="1:10" x14ac:dyDescent="0.3">
      <c r="A133" s="34"/>
      <c r="B133" s="29"/>
      <c r="C133" s="32"/>
      <c r="D133" s="29"/>
      <c r="E133" s="33"/>
      <c r="F133" s="33"/>
      <c r="G133" s="29"/>
      <c r="H133" s="31"/>
      <c r="I133" s="33"/>
      <c r="J133" s="8"/>
    </row>
    <row r="134" spans="1:10" x14ac:dyDescent="0.3">
      <c r="A134" s="34"/>
      <c r="B134" s="29"/>
      <c r="C134" s="32"/>
      <c r="D134" s="29"/>
      <c r="E134" s="33"/>
      <c r="F134" s="33"/>
      <c r="G134" s="29"/>
      <c r="H134" s="31"/>
      <c r="I134" s="33"/>
      <c r="J134" s="8"/>
    </row>
    <row r="135" spans="1:10" x14ac:dyDescent="0.3">
      <c r="A135" s="34"/>
      <c r="B135" s="29"/>
      <c r="C135" s="32"/>
      <c r="D135" s="29"/>
      <c r="E135" s="33"/>
      <c r="F135" s="33"/>
      <c r="G135" s="29"/>
      <c r="H135" s="31"/>
      <c r="I135" s="33"/>
      <c r="J135" s="8"/>
    </row>
    <row r="136" spans="1:10" x14ac:dyDescent="0.3">
      <c r="A136" s="34"/>
      <c r="B136" s="29"/>
      <c r="C136" s="32"/>
      <c r="D136" s="29"/>
      <c r="E136" s="33"/>
      <c r="F136" s="33"/>
      <c r="G136" s="29"/>
      <c r="H136" s="31"/>
      <c r="I136" s="33"/>
      <c r="J136" s="8"/>
    </row>
    <row r="137" spans="1:10" x14ac:dyDescent="0.3">
      <c r="A137" s="34"/>
      <c r="B137" s="29"/>
      <c r="C137" s="32"/>
      <c r="D137" s="29"/>
      <c r="E137" s="33"/>
      <c r="F137" s="33"/>
      <c r="G137" s="29"/>
      <c r="H137" s="31"/>
      <c r="I137" s="33"/>
      <c r="J137" s="8"/>
    </row>
    <row r="138" spans="1:10" x14ac:dyDescent="0.3">
      <c r="A138" s="34"/>
      <c r="B138" s="29"/>
      <c r="C138" s="32"/>
      <c r="D138" s="29"/>
      <c r="E138" s="33"/>
      <c r="F138" s="33"/>
      <c r="G138" s="29"/>
      <c r="H138" s="31"/>
      <c r="I138" s="33"/>
      <c r="J138" s="8"/>
    </row>
    <row r="139" spans="1:10" x14ac:dyDescent="0.3">
      <c r="A139" s="34"/>
      <c r="B139" s="29"/>
      <c r="C139" s="32"/>
      <c r="D139" s="29"/>
      <c r="E139" s="33"/>
      <c r="F139" s="33"/>
      <c r="G139" s="29"/>
      <c r="H139" s="31"/>
      <c r="I139" s="33"/>
      <c r="J139" s="8"/>
    </row>
    <row r="140" spans="1:10" x14ac:dyDescent="0.3">
      <c r="A140" s="34"/>
      <c r="B140" s="29"/>
      <c r="C140" s="32"/>
      <c r="D140" s="29"/>
      <c r="E140" s="33"/>
      <c r="F140" s="33"/>
      <c r="G140" s="29"/>
      <c r="H140" s="31"/>
      <c r="I140" s="33"/>
      <c r="J140" s="8"/>
    </row>
    <row r="141" spans="1:10" x14ac:dyDescent="0.3">
      <c r="A141" s="34"/>
      <c r="B141" s="29"/>
      <c r="C141" s="32"/>
      <c r="D141" s="29"/>
      <c r="E141" s="33"/>
      <c r="F141" s="33"/>
      <c r="G141" s="29"/>
      <c r="H141" s="31"/>
      <c r="I141" s="33"/>
      <c r="J141" s="8"/>
    </row>
    <row r="142" spans="1:10" x14ac:dyDescent="0.3">
      <c r="A142" s="34"/>
      <c r="B142" s="29"/>
      <c r="C142" s="32"/>
      <c r="D142" s="29"/>
      <c r="E142" s="33"/>
      <c r="F142" s="33"/>
      <c r="G142" s="29"/>
      <c r="H142" s="31"/>
      <c r="I142" s="33"/>
      <c r="J142" s="8"/>
    </row>
    <row r="143" spans="1:10" x14ac:dyDescent="0.3">
      <c r="A143" s="34"/>
      <c r="B143" s="29"/>
      <c r="C143" s="32"/>
      <c r="D143" s="29"/>
      <c r="E143" s="33"/>
      <c r="F143" s="33"/>
      <c r="G143" s="29"/>
      <c r="H143" s="31"/>
      <c r="I143" s="33"/>
      <c r="J143" s="8"/>
    </row>
    <row r="144" spans="1:10" x14ac:dyDescent="0.3">
      <c r="A144" s="34"/>
      <c r="B144" s="29"/>
      <c r="C144" s="32"/>
      <c r="D144" s="29"/>
      <c r="E144" s="33"/>
      <c r="F144" s="33"/>
      <c r="G144" s="29"/>
      <c r="H144" s="31"/>
      <c r="I144" s="33"/>
      <c r="J144" s="8"/>
    </row>
    <row r="145" spans="1:10" x14ac:dyDescent="0.3">
      <c r="A145" s="34"/>
      <c r="B145" s="29"/>
      <c r="C145" s="32"/>
      <c r="D145" s="29"/>
      <c r="E145" s="33"/>
      <c r="F145" s="33"/>
      <c r="G145" s="29"/>
      <c r="H145" s="31"/>
      <c r="I145" s="33"/>
      <c r="J145" s="8"/>
    </row>
    <row r="146" spans="1:10" x14ac:dyDescent="0.3">
      <c r="A146" s="34"/>
      <c r="B146" s="29"/>
      <c r="C146" s="32"/>
      <c r="D146" s="29"/>
      <c r="E146" s="33"/>
      <c r="F146" s="33"/>
      <c r="G146" s="29"/>
      <c r="H146" s="31"/>
      <c r="I146" s="33"/>
      <c r="J146" s="8"/>
    </row>
    <row r="147" spans="1:10" x14ac:dyDescent="0.3">
      <c r="A147" s="34"/>
      <c r="B147" s="29"/>
      <c r="C147" s="32"/>
      <c r="D147" s="29"/>
      <c r="E147" s="33"/>
      <c r="F147" s="33"/>
      <c r="G147" s="29"/>
      <c r="H147" s="31"/>
      <c r="I147" s="33"/>
      <c r="J147" s="8"/>
    </row>
    <row r="148" spans="1:10" x14ac:dyDescent="0.3">
      <c r="A148" s="34"/>
      <c r="B148" s="29"/>
      <c r="C148" s="32"/>
      <c r="D148" s="29"/>
      <c r="E148" s="33"/>
      <c r="F148" s="33"/>
      <c r="G148" s="29"/>
      <c r="H148" s="31"/>
      <c r="I148" s="33"/>
      <c r="J148" s="8"/>
    </row>
    <row r="149" spans="1:10" x14ac:dyDescent="0.3">
      <c r="A149" s="34"/>
      <c r="B149" s="29"/>
      <c r="C149" s="32"/>
      <c r="D149" s="29"/>
      <c r="E149" s="33"/>
      <c r="F149" s="33"/>
      <c r="G149" s="29"/>
      <c r="H149" s="31"/>
      <c r="I149" s="33"/>
      <c r="J149" s="8"/>
    </row>
    <row r="150" spans="1:10" x14ac:dyDescent="0.3">
      <c r="A150" s="34"/>
      <c r="B150" s="29"/>
      <c r="C150" s="32"/>
      <c r="D150" s="29"/>
      <c r="E150" s="33"/>
      <c r="F150" s="33"/>
      <c r="G150" s="29"/>
      <c r="H150" s="31"/>
      <c r="I150" s="33"/>
      <c r="J150" s="8"/>
    </row>
    <row r="151" spans="1:10" x14ac:dyDescent="0.3">
      <c r="A151" s="34"/>
      <c r="B151" s="29"/>
      <c r="C151" s="32"/>
      <c r="D151" s="29"/>
      <c r="E151" s="33"/>
      <c r="F151" s="33"/>
      <c r="G151" s="29"/>
      <c r="H151" s="31"/>
      <c r="I151" s="33"/>
      <c r="J151" s="8"/>
    </row>
    <row r="152" spans="1:10" x14ac:dyDescent="0.3">
      <c r="A152" s="34"/>
      <c r="B152" s="29"/>
      <c r="C152" s="32"/>
      <c r="D152" s="29"/>
      <c r="E152" s="33"/>
      <c r="F152" s="33"/>
      <c r="G152" s="29"/>
      <c r="H152" s="31"/>
      <c r="I152" s="33"/>
      <c r="J152" s="8"/>
    </row>
    <row r="153" spans="1:10" x14ac:dyDescent="0.3">
      <c r="A153" s="34"/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2E646F-3CB7-47A5-B488-922DD02FEC95}">
  <dimension ref="A1:U5"/>
  <sheetViews>
    <sheetView tabSelected="1" workbookViewId="0">
      <selection activeCell="C7" sqref="C7"/>
    </sheetView>
  </sheetViews>
  <sheetFormatPr baseColWidth="10" defaultRowHeight="14.4" x14ac:dyDescent="0.3"/>
  <sheetData>
    <row r="1" spans="1:21" x14ac:dyDescent="0.3">
      <c r="A1" s="66" t="s">
        <v>150</v>
      </c>
      <c r="B1" s="67" t="s">
        <v>114</v>
      </c>
      <c r="C1" s="68" t="s">
        <v>115</v>
      </c>
      <c r="D1" s="67" t="s">
        <v>116</v>
      </c>
      <c r="E1" s="68" t="s">
        <v>117</v>
      </c>
      <c r="F1" s="67" t="s">
        <v>118</v>
      </c>
      <c r="G1" s="68" t="s">
        <v>119</v>
      </c>
      <c r="H1" s="67" t="s">
        <v>120</v>
      </c>
      <c r="I1" s="68" t="s">
        <v>121</v>
      </c>
      <c r="J1" s="67" t="s">
        <v>122</v>
      </c>
      <c r="K1" s="68" t="s">
        <v>123</v>
      </c>
      <c r="L1" s="67" t="s">
        <v>124</v>
      </c>
      <c r="M1" s="68" t="s">
        <v>125</v>
      </c>
      <c r="N1" s="67" t="s">
        <v>126</v>
      </c>
      <c r="O1" s="68" t="s">
        <v>127</v>
      </c>
      <c r="P1" s="67" t="s">
        <v>128</v>
      </c>
      <c r="Q1" s="68" t="s">
        <v>129</v>
      </c>
      <c r="R1" s="67" t="s">
        <v>130</v>
      </c>
      <c r="S1" s="68" t="s">
        <v>131</v>
      </c>
      <c r="T1" s="67" t="s">
        <v>132</v>
      </c>
      <c r="U1" s="68" t="s">
        <v>133</v>
      </c>
    </row>
    <row r="2" spans="1:21" x14ac:dyDescent="0.3">
      <c r="A2" s="6">
        <f>'ION - HMMF'!A3</f>
        <v>45555</v>
      </c>
      <c r="B2" s="2">
        <f>'ION - HMMF'!B3</f>
        <v>0.34</v>
      </c>
      <c r="C2" s="3">
        <f>'ION - HMMF'!C3</f>
        <v>451</v>
      </c>
      <c r="D2" s="2" t="str">
        <f>'ION - HMMF'!D3</f>
        <v>ERRONE</v>
      </c>
      <c r="E2" s="3">
        <f>'ION - HMMF'!E3</f>
        <v>511</v>
      </c>
      <c r="F2" s="2">
        <f>'ION - HMMF'!F3</f>
        <v>0.46</v>
      </c>
      <c r="G2" s="3">
        <f>'ION - HMMF'!G3</f>
        <v>504</v>
      </c>
      <c r="H2" s="2">
        <f>'ION - HMMF'!H3</f>
        <v>0.42</v>
      </c>
      <c r="I2" s="3">
        <f>'ION - HMMF'!I3</f>
        <v>509</v>
      </c>
      <c r="J2" s="2">
        <f>'ION - HMMF'!J3</f>
        <v>0.48</v>
      </c>
      <c r="K2" s="3">
        <f>'ION - HMMF'!K3</f>
        <v>446</v>
      </c>
      <c r="L2" s="2">
        <f>'ION - HMMF'!L3</f>
        <v>0.35</v>
      </c>
      <c r="M2" s="3">
        <f>'ION - HMMF'!M3</f>
        <v>540</v>
      </c>
      <c r="N2" s="2">
        <f>'ION - HMMF'!N3</f>
        <v>0.24</v>
      </c>
      <c r="O2" s="3">
        <f>'ION - HMMF'!O3</f>
        <v>587</v>
      </c>
      <c r="P2" s="2">
        <f>'ION - HMMF'!P3</f>
        <v>0.45</v>
      </c>
      <c r="Q2" s="3">
        <f>'ION - HMMF'!Q3</f>
        <v>513</v>
      </c>
      <c r="R2" s="2">
        <f>'ION - HMMF'!R3</f>
        <v>0.42</v>
      </c>
      <c r="S2" s="3">
        <f>'ION - HMMF'!S3</f>
        <v>561</v>
      </c>
      <c r="T2" s="2">
        <f>'ION - HMMF'!T3</f>
        <v>0.39</v>
      </c>
      <c r="U2" s="3">
        <f>'ION - HMMF'!U3</f>
        <v>594</v>
      </c>
    </row>
    <row r="3" spans="1:21" x14ac:dyDescent="0.3">
      <c r="A3" s="6">
        <f>'ION - HMMF'!A4</f>
        <v>45556</v>
      </c>
      <c r="B3" s="2">
        <f>'ION - HMMF'!B4</f>
        <v>0</v>
      </c>
      <c r="C3" s="3">
        <f>'ION - HMMF'!C4</f>
        <v>0</v>
      </c>
      <c r="D3" s="2">
        <f>'ION - HMMF'!D4</f>
        <v>0</v>
      </c>
      <c r="E3" s="3">
        <f>'ION - HMMF'!E4</f>
        <v>0</v>
      </c>
      <c r="F3" s="2">
        <f>'ION - HMMF'!F4</f>
        <v>0</v>
      </c>
      <c r="G3" s="3">
        <f>'ION - HMMF'!G4</f>
        <v>0</v>
      </c>
      <c r="H3" s="2">
        <f>'ION - HMMF'!H4</f>
        <v>0</v>
      </c>
      <c r="I3" s="3">
        <f>'ION - HMMF'!I4</f>
        <v>0</v>
      </c>
      <c r="J3" s="2">
        <f>'ION - HMMF'!J4</f>
        <v>0</v>
      </c>
      <c r="K3" s="3">
        <f>'ION - HMMF'!K4</f>
        <v>0</v>
      </c>
      <c r="L3" s="2">
        <f>'ION - HMMF'!L4</f>
        <v>0</v>
      </c>
      <c r="M3" s="3">
        <f>'ION - HMMF'!M4</f>
        <v>0</v>
      </c>
      <c r="N3" s="2">
        <f>'ION - HMMF'!N4</f>
        <v>0</v>
      </c>
      <c r="O3" s="3">
        <f>'ION - HMMF'!O4</f>
        <v>0</v>
      </c>
      <c r="P3" s="2">
        <f>'ION - HMMF'!P4</f>
        <v>0</v>
      </c>
      <c r="Q3" s="3">
        <f>'ION - HMMF'!Q4</f>
        <v>0</v>
      </c>
      <c r="R3" s="2">
        <f>'ION - HMMF'!R4</f>
        <v>0</v>
      </c>
      <c r="S3" s="3">
        <f>'ION - HMMF'!S4</f>
        <v>0</v>
      </c>
      <c r="T3" s="2">
        <f>'ION - HMMF'!T4</f>
        <v>0</v>
      </c>
      <c r="U3" s="3">
        <f>'ION - HMMF'!U4</f>
        <v>0</v>
      </c>
    </row>
    <row r="4" spans="1:21" x14ac:dyDescent="0.3">
      <c r="A4" s="6">
        <f>'ION - HMMF'!A5</f>
        <v>45557</v>
      </c>
      <c r="B4" s="2">
        <f>'ION - HMMF'!B5</f>
        <v>0</v>
      </c>
      <c r="C4" s="3">
        <f>'ION - HMMF'!C5</f>
        <v>0</v>
      </c>
      <c r="D4" s="2">
        <f>'ION - HMMF'!D5</f>
        <v>0</v>
      </c>
      <c r="E4" s="3">
        <f>'ION - HMMF'!E5</f>
        <v>0</v>
      </c>
      <c r="F4" s="2">
        <f>'ION - HMMF'!F5</f>
        <v>0</v>
      </c>
      <c r="G4" s="3">
        <f>'ION - HMMF'!G5</f>
        <v>0</v>
      </c>
      <c r="H4" s="2">
        <f>'ION - HMMF'!H5</f>
        <v>0</v>
      </c>
      <c r="I4" s="3">
        <f>'ION - HMMF'!I5</f>
        <v>0</v>
      </c>
      <c r="J4" s="2">
        <f>'ION - HMMF'!J5</f>
        <v>0</v>
      </c>
      <c r="K4" s="3">
        <f>'ION - HMMF'!K5</f>
        <v>0</v>
      </c>
      <c r="L4" s="2">
        <f>'ION - HMMF'!L5</f>
        <v>0</v>
      </c>
      <c r="M4" s="3">
        <f>'ION - HMMF'!M5</f>
        <v>0</v>
      </c>
      <c r="N4" s="2">
        <f>'ION - HMMF'!N5</f>
        <v>0</v>
      </c>
      <c r="O4" s="3">
        <f>'ION - HMMF'!O5</f>
        <v>0</v>
      </c>
      <c r="P4" s="2">
        <f>'ION - HMMF'!P5</f>
        <v>0</v>
      </c>
      <c r="Q4" s="3">
        <f>'ION - HMMF'!Q5</f>
        <v>0</v>
      </c>
      <c r="R4" s="2">
        <f>'ION - HMMF'!R5</f>
        <v>0</v>
      </c>
      <c r="S4" s="3">
        <f>'ION - HMMF'!S5</f>
        <v>0</v>
      </c>
      <c r="T4" s="2">
        <f>'ION - HMMF'!T5</f>
        <v>0</v>
      </c>
      <c r="U4" s="3">
        <f>'ION - HMMF'!U5</f>
        <v>0</v>
      </c>
    </row>
    <row r="5" spans="1:21" x14ac:dyDescent="0.3">
      <c r="A5" s="6">
        <f>'ION - HMMF'!A6</f>
        <v>45558</v>
      </c>
      <c r="B5" s="2">
        <f>'ION - HMMF'!B6</f>
        <v>0.28999999999999998</v>
      </c>
      <c r="C5" s="3">
        <f>'ION - HMMF'!C6</f>
        <v>477</v>
      </c>
      <c r="D5" s="2" t="str">
        <f>'ION - HMMF'!D6</f>
        <v>ERRONE</v>
      </c>
      <c r="E5" s="3">
        <f>'ION - HMMF'!E6</f>
        <v>483</v>
      </c>
      <c r="F5" s="2">
        <f>'ION - HMMF'!F6</f>
        <v>0.42</v>
      </c>
      <c r="G5" s="3">
        <f>'ION - HMMF'!G6</f>
        <v>515</v>
      </c>
      <c r="H5" s="2">
        <f>'ION - HMMF'!H6</f>
        <v>0.37</v>
      </c>
      <c r="I5" s="3">
        <f>'ION - HMMF'!I6</f>
        <v>526</v>
      </c>
      <c r="J5" s="2">
        <f>'ION - HMMF'!J6</f>
        <v>0.56999999999999995</v>
      </c>
      <c r="K5" s="3">
        <f>'ION - HMMF'!K6</f>
        <v>391</v>
      </c>
      <c r="L5" s="2">
        <f>'ION - HMMF'!L6</f>
        <v>0.31</v>
      </c>
      <c r="M5" s="3">
        <f>'ION - HMMF'!M6</f>
        <v>489</v>
      </c>
      <c r="N5" s="2">
        <f>'ION - HMMF'!N6</f>
        <v>0.41</v>
      </c>
      <c r="O5" s="3">
        <f>'ION - HMMF'!O6</f>
        <v>440</v>
      </c>
      <c r="P5" s="2">
        <f>'ION - HMMF'!P6</f>
        <v>0.33</v>
      </c>
      <c r="Q5" s="3">
        <f>'ION - HMMF'!Q6</f>
        <v>464</v>
      </c>
      <c r="R5" s="2">
        <f>'ION - HMMF'!R6</f>
        <v>0.34</v>
      </c>
      <c r="S5" s="3">
        <f>'ION - HMMF'!S6</f>
        <v>495</v>
      </c>
      <c r="T5" s="2">
        <f>'ION - HMMF'!T6</f>
        <v>0.42</v>
      </c>
      <c r="U5" s="3">
        <f>'ION - HMMF'!U6</f>
        <v>466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6F284D-54A2-4B65-94B5-57E15BB8226B}">
  <dimension ref="A1:Q55"/>
  <sheetViews>
    <sheetView workbookViewId="0"/>
  </sheetViews>
  <sheetFormatPr baseColWidth="10" defaultRowHeight="14.4" x14ac:dyDescent="0.3"/>
  <sheetData>
    <row r="1" spans="1:17" x14ac:dyDescent="0.3">
      <c r="A1" s="66" t="s">
        <v>150</v>
      </c>
      <c r="B1" s="67" t="s">
        <v>134</v>
      </c>
      <c r="C1" s="68" t="s">
        <v>135</v>
      </c>
      <c r="D1" s="67" t="s">
        <v>136</v>
      </c>
      <c r="E1" s="68" t="s">
        <v>137</v>
      </c>
      <c r="F1" s="67" t="s">
        <v>138</v>
      </c>
      <c r="G1" s="68" t="s">
        <v>139</v>
      </c>
      <c r="H1" s="67" t="s">
        <v>140</v>
      </c>
      <c r="I1" s="68" t="s">
        <v>141</v>
      </c>
      <c r="J1" s="67" t="s">
        <v>142</v>
      </c>
      <c r="K1" s="68" t="s">
        <v>143</v>
      </c>
      <c r="L1" s="67" t="s">
        <v>144</v>
      </c>
      <c r="M1" s="68" t="s">
        <v>145</v>
      </c>
      <c r="N1" s="67" t="s">
        <v>146</v>
      </c>
      <c r="O1" s="68" t="s">
        <v>147</v>
      </c>
      <c r="P1" s="67" t="s">
        <v>148</v>
      </c>
      <c r="Q1" s="68" t="s">
        <v>149</v>
      </c>
    </row>
    <row r="2" spans="1:17" x14ac:dyDescent="0.3">
      <c r="A2" s="6">
        <f>'ION - RO'!A3</f>
        <v>45442</v>
      </c>
      <c r="B2" s="2" t="str">
        <f>'ION - RO'!B3</f>
        <v>2.17</v>
      </c>
      <c r="C2" s="3">
        <f>'ION - RO'!C3</f>
        <v>192</v>
      </c>
      <c r="D2" s="2" t="str">
        <f>'ION - RO'!D3</f>
        <v>1.91</v>
      </c>
      <c r="E2" s="3">
        <f>'ION - RO'!E3</f>
        <v>197</v>
      </c>
      <c r="F2" s="2" t="str">
        <f>'ION - RO'!F3</f>
        <v>1.76</v>
      </c>
      <c r="G2" s="3">
        <f>'ION - RO'!G3</f>
        <v>200</v>
      </c>
      <c r="H2" s="2" t="str">
        <f>'ION - RO'!H3</f>
        <v>1.80</v>
      </c>
      <c r="I2" s="3">
        <f>'ION - RO'!I3</f>
        <v>193</v>
      </c>
      <c r="J2" s="2" t="str">
        <f>'ION - RO'!J3</f>
        <v>ARRET</v>
      </c>
      <c r="K2" s="3">
        <f>'ION - RO'!K3</f>
        <v>0</v>
      </c>
      <c r="L2" s="2" t="str">
        <f>'ION - RO'!L3</f>
        <v>2.14</v>
      </c>
      <c r="M2" s="3">
        <f>'ION - RO'!M3</f>
        <v>260</v>
      </c>
      <c r="N2" s="2" t="str">
        <f>'ION - RO'!N3</f>
        <v>2.16</v>
      </c>
      <c r="O2" s="3">
        <f>'ION - RO'!O3</f>
        <v>195</v>
      </c>
      <c r="P2" s="2" t="str">
        <f>'ION - RO'!P3</f>
        <v>ARRET</v>
      </c>
      <c r="Q2" s="3">
        <f>'ION - RO'!Q3</f>
        <v>0</v>
      </c>
    </row>
    <row r="3" spans="1:17" x14ac:dyDescent="0.3">
      <c r="A3" s="6">
        <f>'ION - RO'!A4</f>
        <v>45443</v>
      </c>
      <c r="B3" s="2" t="str">
        <f>'ION - RO'!B4</f>
        <v>2.14</v>
      </c>
      <c r="C3" s="3">
        <f>'ION - RO'!C4</f>
        <v>190</v>
      </c>
      <c r="D3" s="2" t="str">
        <f>'ION - RO'!D4</f>
        <v>2.06</v>
      </c>
      <c r="E3" s="3">
        <f>'ION - RO'!E4</f>
        <v>201</v>
      </c>
      <c r="F3" s="2" t="str">
        <f>'ION - RO'!F4</f>
        <v>1.78</v>
      </c>
      <c r="G3" s="3">
        <f>'ION - RO'!G4</f>
        <v>200</v>
      </c>
      <c r="H3" s="2" t="str">
        <f>'ION - RO'!H4</f>
        <v>1.98</v>
      </c>
      <c r="I3" s="3">
        <f>'ION - RO'!I4</f>
        <v>192</v>
      </c>
      <c r="J3" s="2" t="str">
        <f>'ION - RO'!J4</f>
        <v>2.08</v>
      </c>
      <c r="K3" s="3">
        <f>'ION - RO'!K4</f>
        <v>193</v>
      </c>
      <c r="L3" s="2" t="str">
        <f>'ION - RO'!L4</f>
        <v>2.14</v>
      </c>
      <c r="M3" s="3">
        <f>'ION - RO'!M4</f>
        <v>208</v>
      </c>
      <c r="N3" s="2" t="str">
        <f>'ION - RO'!N4</f>
        <v>1.75</v>
      </c>
      <c r="O3" s="3">
        <f>'ION - RO'!O4</f>
        <v>200</v>
      </c>
      <c r="P3" s="2" t="str">
        <f>'ION - RO'!P4</f>
        <v>ARRET</v>
      </c>
      <c r="Q3" s="3">
        <f>'ION - RO'!Q4</f>
        <v>0</v>
      </c>
    </row>
    <row r="4" spans="1:17" x14ac:dyDescent="0.3">
      <c r="A4" s="6">
        <f>'ION - RO'!A5</f>
        <v>45444</v>
      </c>
      <c r="B4" s="2">
        <f>'ION - RO'!B5</f>
        <v>0</v>
      </c>
      <c r="C4" s="3">
        <f>'ION - RO'!C5</f>
        <v>0</v>
      </c>
      <c r="D4" s="2">
        <f>'ION - RO'!D5</f>
        <v>0</v>
      </c>
      <c r="E4" s="3">
        <f>'ION - RO'!E5</f>
        <v>0</v>
      </c>
      <c r="F4" s="2">
        <f>'ION - RO'!F5</f>
        <v>0</v>
      </c>
      <c r="G4" s="3">
        <f>'ION - RO'!G5</f>
        <v>0</v>
      </c>
      <c r="H4" s="2">
        <f>'ION - RO'!H5</f>
        <v>0</v>
      </c>
      <c r="I4" s="3">
        <f>'ION - RO'!I5</f>
        <v>0</v>
      </c>
      <c r="J4" s="2">
        <f>'ION - RO'!J5</f>
        <v>0</v>
      </c>
      <c r="K4" s="3">
        <f>'ION - RO'!K5</f>
        <v>0</v>
      </c>
      <c r="L4" s="2">
        <f>'ION - RO'!L5</f>
        <v>0</v>
      </c>
      <c r="M4" s="3">
        <f>'ION - RO'!M5</f>
        <v>0</v>
      </c>
      <c r="N4" s="2">
        <f>'ION - RO'!N5</f>
        <v>0</v>
      </c>
      <c r="O4" s="3">
        <f>'ION - RO'!O5</f>
        <v>0</v>
      </c>
      <c r="P4" s="2">
        <f>'ION - RO'!P5</f>
        <v>0</v>
      </c>
      <c r="Q4" s="3">
        <f>'ION - RO'!Q5</f>
        <v>0</v>
      </c>
    </row>
    <row r="5" spans="1:17" x14ac:dyDescent="0.3">
      <c r="A5" s="6">
        <f>'ION - RO'!A6</f>
        <v>45445</v>
      </c>
      <c r="B5" s="2">
        <f>'ION - RO'!B6</f>
        <v>0</v>
      </c>
      <c r="C5" s="3">
        <f>'ION - RO'!C6</f>
        <v>0</v>
      </c>
      <c r="D5" s="2">
        <f>'ION - RO'!D6</f>
        <v>0</v>
      </c>
      <c r="E5" s="3">
        <f>'ION - RO'!E6</f>
        <v>0</v>
      </c>
      <c r="F5" s="2">
        <f>'ION - RO'!F6</f>
        <v>0</v>
      </c>
      <c r="G5" s="3">
        <f>'ION - RO'!G6</f>
        <v>0</v>
      </c>
      <c r="H5" s="2">
        <f>'ION - RO'!H6</f>
        <v>0</v>
      </c>
      <c r="I5" s="3">
        <f>'ION - RO'!I6</f>
        <v>0</v>
      </c>
      <c r="J5" s="2">
        <f>'ION - RO'!J6</f>
        <v>0</v>
      </c>
      <c r="K5" s="3">
        <f>'ION - RO'!K6</f>
        <v>0</v>
      </c>
      <c r="L5" s="2">
        <f>'ION - RO'!L6</f>
        <v>0</v>
      </c>
      <c r="M5" s="3">
        <f>'ION - RO'!M6</f>
        <v>0</v>
      </c>
      <c r="N5" s="2">
        <f>'ION - RO'!N6</f>
        <v>0</v>
      </c>
      <c r="O5" s="3">
        <f>'ION - RO'!O6</f>
        <v>0</v>
      </c>
      <c r="P5" s="2">
        <f>'ION - RO'!P6</f>
        <v>0</v>
      </c>
      <c r="Q5" s="3">
        <f>'ION - RO'!Q6</f>
        <v>0</v>
      </c>
    </row>
    <row r="6" spans="1:17" x14ac:dyDescent="0.3">
      <c r="A6" s="6">
        <f>'ION - RO'!A7</f>
        <v>45446</v>
      </c>
      <c r="B6" s="2" t="str">
        <f>'ION - RO'!B7</f>
        <v>2.47</v>
      </c>
      <c r="C6" s="3">
        <f>'ION - RO'!C7</f>
        <v>192</v>
      </c>
      <c r="D6" s="2" t="str">
        <f>'ION - RO'!D7</f>
        <v>1.92</v>
      </c>
      <c r="E6" s="3">
        <f>'ION - RO'!E7</f>
        <v>201</v>
      </c>
      <c r="F6" s="2" t="str">
        <f>'ION - RO'!F7</f>
        <v>1.91</v>
      </c>
      <c r="G6" s="3">
        <f>'ION - RO'!G7</f>
        <v>200</v>
      </c>
      <c r="H6" s="2" t="str">
        <f>'ION - RO'!H7</f>
        <v>ARRET</v>
      </c>
      <c r="I6" s="3">
        <f>'ION - RO'!I7</f>
        <v>0</v>
      </c>
      <c r="J6" s="2" t="str">
        <f>'ION - RO'!J7</f>
        <v>1.89</v>
      </c>
      <c r="K6" s="3">
        <f>'ION - RO'!K7</f>
        <v>205</v>
      </c>
      <c r="L6" s="2" t="str">
        <f>'ION - RO'!L7</f>
        <v>2.07</v>
      </c>
      <c r="M6" s="3">
        <f>'ION - RO'!M7</f>
        <v>205</v>
      </c>
      <c r="N6" s="2" t="str">
        <f>'ION - RO'!N7</f>
        <v>2.26</v>
      </c>
      <c r="O6" s="3">
        <f>'ION - RO'!O7</f>
        <v>200</v>
      </c>
      <c r="P6" s="2" t="str">
        <f>'ION - RO'!P7</f>
        <v>2.29</v>
      </c>
      <c r="Q6" s="3">
        <f>'ION - RO'!Q7</f>
        <v>207</v>
      </c>
    </row>
    <row r="7" spans="1:17" x14ac:dyDescent="0.3">
      <c r="A7" s="6">
        <f>'ION - RO'!A8</f>
        <v>45447</v>
      </c>
      <c r="B7" s="2" t="str">
        <f>'ION - RO'!B8</f>
        <v>2.32</v>
      </c>
      <c r="C7" s="3">
        <f>'ION - RO'!C8</f>
        <v>187</v>
      </c>
      <c r="D7" s="2" t="str">
        <f>'ION - RO'!D8</f>
        <v>1.90</v>
      </c>
      <c r="E7" s="3">
        <f>'ION - RO'!E8</f>
        <v>203</v>
      </c>
      <c r="F7" s="2" t="str">
        <f>'ION - RO'!F8</f>
        <v>ERRONE</v>
      </c>
      <c r="G7" s="3">
        <f>'ION - RO'!G8</f>
        <v>200</v>
      </c>
      <c r="H7" s="2" t="str">
        <f>'ION - RO'!H8</f>
        <v>1.83</v>
      </c>
      <c r="I7" s="3">
        <f>'ION - RO'!I8</f>
        <v>192</v>
      </c>
      <c r="J7" s="2" t="str">
        <f>'ION - RO'!J8</f>
        <v>1.99</v>
      </c>
      <c r="K7" s="3">
        <f>'ION - RO'!K8</f>
        <v>196</v>
      </c>
      <c r="L7" s="2" t="str">
        <f>'ION - RO'!L8</f>
        <v>1.99</v>
      </c>
      <c r="M7" s="3">
        <f>'ION - RO'!M8</f>
        <v>208</v>
      </c>
      <c r="N7" s="2" t="str">
        <f>'ION - RO'!N8</f>
        <v>2.06</v>
      </c>
      <c r="O7" s="3">
        <f>'ION - RO'!O8</f>
        <v>198</v>
      </c>
      <c r="P7" s="2" t="str">
        <f>'ION - RO'!P8</f>
        <v>2.32</v>
      </c>
      <c r="Q7" s="3">
        <f>'ION - RO'!Q8</f>
        <v>205</v>
      </c>
    </row>
    <row r="8" spans="1:17" x14ac:dyDescent="0.3">
      <c r="A8" s="6">
        <f>'ION - RO'!A9</f>
        <v>45448</v>
      </c>
      <c r="B8" s="2" t="str">
        <f>'ION - RO'!B9</f>
        <v>2.44</v>
      </c>
      <c r="C8" s="3">
        <f>'ION - RO'!C9</f>
        <v>195</v>
      </c>
      <c r="D8" s="2" t="str">
        <f>'ION - RO'!D9</f>
        <v>2.24</v>
      </c>
      <c r="E8" s="3">
        <f>'ION - RO'!E9</f>
        <v>204</v>
      </c>
      <c r="F8" s="2" t="str">
        <f>'ION - RO'!F9</f>
        <v>ERRONE</v>
      </c>
      <c r="G8" s="3">
        <f>'ION - RO'!G9</f>
        <v>210</v>
      </c>
      <c r="H8" s="2" t="str">
        <f>'ION - RO'!H9</f>
        <v>ARRET</v>
      </c>
      <c r="I8" s="3">
        <f>'ION - RO'!I9</f>
        <v>0</v>
      </c>
      <c r="J8" s="2" t="str">
        <f>'ION - RO'!J9</f>
        <v>2.17</v>
      </c>
      <c r="K8" s="3">
        <f>'ION - RO'!K9</f>
        <v>200</v>
      </c>
      <c r="L8" s="2">
        <f>'ION - RO'!L9</f>
        <v>2</v>
      </c>
      <c r="M8" s="3">
        <f>'ION - RO'!M9</f>
        <v>210</v>
      </c>
      <c r="N8" s="2">
        <f>'ION - RO'!N9</f>
        <v>2</v>
      </c>
      <c r="O8" s="3">
        <f>'ION - RO'!O9</f>
        <v>195</v>
      </c>
      <c r="P8" s="2" t="str">
        <f>'ION - RO'!P9</f>
        <v>2.36</v>
      </c>
      <c r="Q8" s="3">
        <f>'ION - RO'!Q9</f>
        <v>206</v>
      </c>
    </row>
    <row r="9" spans="1:17" x14ac:dyDescent="0.3">
      <c r="A9" s="6">
        <f>'ION - RO'!A10</f>
        <v>45449</v>
      </c>
      <c r="B9" s="2">
        <f>'ION - RO'!B10</f>
        <v>2.42</v>
      </c>
      <c r="C9" s="3">
        <f>'ION - RO'!C10</f>
        <v>195</v>
      </c>
      <c r="D9" s="2">
        <f>'ION - RO'!D10</f>
        <v>1.99</v>
      </c>
      <c r="E9" s="3">
        <f>'ION - RO'!E10</f>
        <v>205</v>
      </c>
      <c r="F9" s="2">
        <f>'ION - RO'!F10</f>
        <v>2.06</v>
      </c>
      <c r="G9" s="3">
        <f>'ION - RO'!G10</f>
        <v>210</v>
      </c>
      <c r="H9" s="2" t="str">
        <f>'ION - RO'!H10</f>
        <v>ARRET</v>
      </c>
      <c r="I9" s="3">
        <f>'ION - RO'!I10</f>
        <v>0</v>
      </c>
      <c r="J9" s="2">
        <f>'ION - RO'!J10</f>
        <v>2.04</v>
      </c>
      <c r="K9" s="3">
        <f>'ION - RO'!K10</f>
        <v>199</v>
      </c>
      <c r="L9" s="2">
        <f>'ION - RO'!L10</f>
        <v>2.2200000000000002</v>
      </c>
      <c r="M9" s="3">
        <f>'ION - RO'!M10</f>
        <v>205</v>
      </c>
      <c r="N9" s="2">
        <f>'ION - RO'!N10</f>
        <v>2.2400000000000002</v>
      </c>
      <c r="O9" s="3">
        <f>'ION - RO'!O10</f>
        <v>204</v>
      </c>
      <c r="P9" s="2">
        <f>'ION - RO'!P10</f>
        <v>2.2999999999999998</v>
      </c>
      <c r="Q9" s="3">
        <f>'ION - RO'!Q10</f>
        <v>209</v>
      </c>
    </row>
    <row r="10" spans="1:17" x14ac:dyDescent="0.3">
      <c r="A10" s="6">
        <f>'ION - RO'!A11</f>
        <v>45450</v>
      </c>
      <c r="B10" s="2" t="str">
        <f>'ION - RO'!B11</f>
        <v>2.56</v>
      </c>
      <c r="C10" s="3">
        <f>'ION - RO'!C11</f>
        <v>197</v>
      </c>
      <c r="D10" s="2" t="str">
        <f>'ION - RO'!D11</f>
        <v xml:space="preserve">1.94 </v>
      </c>
      <c r="E10" s="3">
        <f>'ION - RO'!E11</f>
        <v>205</v>
      </c>
      <c r="F10" s="2" t="str">
        <f>'ION - RO'!F11</f>
        <v>2.16</v>
      </c>
      <c r="G10" s="3">
        <f>'ION - RO'!G11</f>
        <v>210</v>
      </c>
      <c r="H10" s="2" t="str">
        <f>'ION - RO'!H11</f>
        <v>1.85</v>
      </c>
      <c r="I10" s="3">
        <f>'ION - RO'!I11</f>
        <v>198</v>
      </c>
      <c r="J10" s="2" t="str">
        <f>'ION - RO'!J11</f>
        <v>2.21</v>
      </c>
      <c r="K10" s="3">
        <f>'ION - RO'!K11</f>
        <v>200</v>
      </c>
      <c r="L10" s="2" t="str">
        <f>'ION - RO'!L11</f>
        <v>2.19</v>
      </c>
      <c r="M10" s="3">
        <f>'ION - RO'!M11</f>
        <v>207</v>
      </c>
      <c r="N10" s="2" t="str">
        <f>'ION - RO'!N11</f>
        <v>1.76</v>
      </c>
      <c r="O10" s="3">
        <f>'ION - RO'!O11</f>
        <v>203</v>
      </c>
      <c r="P10" s="2" t="str">
        <f>'ION - RO'!P11</f>
        <v>2.26</v>
      </c>
      <c r="Q10" s="3">
        <f>'ION - RO'!Q11</f>
        <v>205</v>
      </c>
    </row>
    <row r="11" spans="1:17" x14ac:dyDescent="0.3">
      <c r="A11" s="6">
        <f>'ION - RO'!A12</f>
        <v>45451</v>
      </c>
      <c r="B11" s="2">
        <f>'ION - RO'!B12</f>
        <v>0</v>
      </c>
      <c r="C11" s="3">
        <f>'ION - RO'!C12</f>
        <v>0</v>
      </c>
      <c r="D11" s="2">
        <f>'ION - RO'!D12</f>
        <v>0</v>
      </c>
      <c r="E11" s="3">
        <f>'ION - RO'!E12</f>
        <v>0</v>
      </c>
      <c r="F11" s="2">
        <f>'ION - RO'!F12</f>
        <v>0</v>
      </c>
      <c r="G11" s="3">
        <f>'ION - RO'!G12</f>
        <v>0</v>
      </c>
      <c r="H11" s="2">
        <f>'ION - RO'!H12</f>
        <v>0</v>
      </c>
      <c r="I11" s="3">
        <f>'ION - RO'!I12</f>
        <v>0</v>
      </c>
      <c r="J11" s="2">
        <f>'ION - RO'!J12</f>
        <v>0</v>
      </c>
      <c r="K11" s="3">
        <f>'ION - RO'!K12</f>
        <v>0</v>
      </c>
      <c r="L11" s="2">
        <f>'ION - RO'!L12</f>
        <v>0</v>
      </c>
      <c r="M11" s="3">
        <f>'ION - RO'!M12</f>
        <v>0</v>
      </c>
      <c r="N11" s="2">
        <f>'ION - RO'!N12</f>
        <v>0</v>
      </c>
      <c r="O11" s="3">
        <f>'ION - RO'!O12</f>
        <v>0</v>
      </c>
      <c r="P11" s="2">
        <f>'ION - RO'!P12</f>
        <v>0</v>
      </c>
      <c r="Q11" s="3">
        <f>'ION - RO'!Q12</f>
        <v>0</v>
      </c>
    </row>
    <row r="12" spans="1:17" x14ac:dyDescent="0.3">
      <c r="A12" s="6">
        <f>'ION - RO'!A13</f>
        <v>45452</v>
      </c>
      <c r="B12" s="2">
        <f>'ION - RO'!B13</f>
        <v>0</v>
      </c>
      <c r="C12" s="3">
        <f>'ION - RO'!C13</f>
        <v>0</v>
      </c>
      <c r="D12" s="2">
        <f>'ION - RO'!D13</f>
        <v>0</v>
      </c>
      <c r="E12" s="3">
        <f>'ION - RO'!E13</f>
        <v>0</v>
      </c>
      <c r="F12" s="2">
        <f>'ION - RO'!F13</f>
        <v>0</v>
      </c>
      <c r="G12" s="3">
        <f>'ION - RO'!G13</f>
        <v>0</v>
      </c>
      <c r="H12" s="2">
        <f>'ION - RO'!H13</f>
        <v>0</v>
      </c>
      <c r="I12" s="3">
        <f>'ION - RO'!I13</f>
        <v>0</v>
      </c>
      <c r="J12" s="2">
        <f>'ION - RO'!J13</f>
        <v>0</v>
      </c>
      <c r="K12" s="3">
        <f>'ION - RO'!K13</f>
        <v>0</v>
      </c>
      <c r="L12" s="2">
        <f>'ION - RO'!L13</f>
        <v>0</v>
      </c>
      <c r="M12" s="3">
        <f>'ION - RO'!M13</f>
        <v>0</v>
      </c>
      <c r="N12" s="2">
        <f>'ION - RO'!N13</f>
        <v>0</v>
      </c>
      <c r="O12" s="3">
        <f>'ION - RO'!O13</f>
        <v>0</v>
      </c>
      <c r="P12" s="2">
        <f>'ION - RO'!P13</f>
        <v>0</v>
      </c>
      <c r="Q12" s="3">
        <f>'ION - RO'!Q13</f>
        <v>0</v>
      </c>
    </row>
    <row r="13" spans="1:17" x14ac:dyDescent="0.3">
      <c r="A13" s="6">
        <f>'ION - RO'!A14</f>
        <v>45453</v>
      </c>
      <c r="B13" s="2">
        <f>'ION - RO'!B14</f>
        <v>2.2400000000000002</v>
      </c>
      <c r="C13" s="3">
        <f>'ION - RO'!C14</f>
        <v>196</v>
      </c>
      <c r="D13" s="2">
        <f>'ION - RO'!D14</f>
        <v>1.75</v>
      </c>
      <c r="E13" s="3">
        <f>'ION - RO'!E14</f>
        <v>205</v>
      </c>
      <c r="F13" s="2">
        <f>'ION - RO'!F14</f>
        <v>1.76</v>
      </c>
      <c r="G13" s="3">
        <f>'ION - RO'!G14</f>
        <v>210</v>
      </c>
      <c r="H13" s="2">
        <f>'ION - RO'!H14</f>
        <v>1.85</v>
      </c>
      <c r="I13" s="3">
        <f>'ION - RO'!I14</f>
        <v>198</v>
      </c>
      <c r="J13" s="2">
        <f>'ION - RO'!J14</f>
        <v>2.1</v>
      </c>
      <c r="K13" s="3">
        <f>'ION - RO'!K14</f>
        <v>204</v>
      </c>
      <c r="L13" s="2">
        <f>'ION - RO'!L14</f>
        <v>2.93</v>
      </c>
      <c r="M13" s="3">
        <f>'ION - RO'!M14</f>
        <v>206</v>
      </c>
      <c r="N13" s="2">
        <f>'ION - RO'!N14</f>
        <v>2.13</v>
      </c>
      <c r="O13" s="3">
        <f>'ION - RO'!O14</f>
        <v>203</v>
      </c>
      <c r="P13" s="2">
        <f>'ION - RO'!P14</f>
        <v>2.5299999999999998</v>
      </c>
      <c r="Q13" s="3">
        <f>'ION - RO'!Q14</f>
        <v>207</v>
      </c>
    </row>
    <row r="14" spans="1:17" x14ac:dyDescent="0.3">
      <c r="A14" s="6">
        <f>'ION - RO'!A15</f>
        <v>45454</v>
      </c>
      <c r="B14" s="2">
        <f>'ION - RO'!B15</f>
        <v>2.52</v>
      </c>
      <c r="C14" s="3">
        <f>'ION - RO'!C15</f>
        <v>197</v>
      </c>
      <c r="D14" s="2">
        <f>'ION - RO'!D15</f>
        <v>1.91</v>
      </c>
      <c r="E14" s="3">
        <f>'ION - RO'!E15</f>
        <v>205</v>
      </c>
      <c r="F14" s="2">
        <f>'ION - RO'!F15</f>
        <v>2.5</v>
      </c>
      <c r="G14" s="3">
        <f>'ION - RO'!G15</f>
        <v>210</v>
      </c>
      <c r="H14" s="2" t="str">
        <f>'ION - RO'!H15</f>
        <v>ARRET</v>
      </c>
      <c r="I14" s="3" t="str">
        <f>'ION - RO'!I15</f>
        <v>ARRET</v>
      </c>
      <c r="J14" s="2">
        <f>'ION - RO'!J15</f>
        <v>2.16</v>
      </c>
      <c r="K14" s="3">
        <f>'ION - RO'!K15</f>
        <v>204</v>
      </c>
      <c r="L14" s="2">
        <f>'ION - RO'!L15</f>
        <v>2.21</v>
      </c>
      <c r="M14" s="3">
        <f>'ION - RO'!M15</f>
        <v>209</v>
      </c>
      <c r="N14" s="2">
        <f>'ION - RO'!N15</f>
        <v>2.19</v>
      </c>
      <c r="O14" s="3">
        <f>'ION - RO'!O15</f>
        <v>204</v>
      </c>
      <c r="P14" s="2">
        <f>'ION - RO'!P15</f>
        <v>2.27</v>
      </c>
      <c r="Q14" s="3">
        <f>'ION - RO'!Q15</f>
        <v>206</v>
      </c>
    </row>
    <row r="15" spans="1:17" x14ac:dyDescent="0.3">
      <c r="A15" s="6">
        <f>'ION - RO'!A16</f>
        <v>45455</v>
      </c>
      <c r="B15" s="2">
        <f>'ION - RO'!B16</f>
        <v>2.19</v>
      </c>
      <c r="C15" s="3">
        <f>'ION - RO'!C16</f>
        <v>196</v>
      </c>
      <c r="D15" s="2">
        <f>'ION - RO'!D16</f>
        <v>2.14</v>
      </c>
      <c r="E15" s="3">
        <f>'ION - RO'!E16</f>
        <v>200</v>
      </c>
      <c r="F15" s="2">
        <f>'ION - RO'!F16</f>
        <v>1.98</v>
      </c>
      <c r="G15" s="3">
        <f>'ION - RO'!G16</f>
        <v>210</v>
      </c>
      <c r="H15" s="2">
        <f>'ION - RO'!H16</f>
        <v>1.96</v>
      </c>
      <c r="I15" s="3">
        <f>'ION - RO'!I16</f>
        <v>200</v>
      </c>
      <c r="J15" s="2">
        <f>'ION - RO'!J16</f>
        <v>1.89</v>
      </c>
      <c r="K15" s="3">
        <f>'ION - RO'!K16</f>
        <v>205</v>
      </c>
      <c r="L15" s="2">
        <f>'ION - RO'!L16</f>
        <v>1.1399999999999999</v>
      </c>
      <c r="M15" s="3">
        <f>'ION - RO'!M16</f>
        <v>201</v>
      </c>
      <c r="N15" s="2" t="str">
        <f>'ION - RO'!N16</f>
        <v>ARRET</v>
      </c>
      <c r="O15" s="3" t="str">
        <f>'ION - RO'!O16</f>
        <v>ARRET</v>
      </c>
      <c r="P15" s="2">
        <f>'ION - RO'!P16</f>
        <v>1.98</v>
      </c>
      <c r="Q15" s="3">
        <f>'ION - RO'!Q16</f>
        <v>207</v>
      </c>
    </row>
    <row r="16" spans="1:17" x14ac:dyDescent="0.3">
      <c r="A16" s="6">
        <f>'ION - RO'!A17</f>
        <v>45456</v>
      </c>
      <c r="B16" s="2">
        <f>'ION - RO'!B17</f>
        <v>2.31</v>
      </c>
      <c r="C16" s="3">
        <f>'ION - RO'!C17</f>
        <v>196</v>
      </c>
      <c r="D16" s="2">
        <f>'ION - RO'!D17</f>
        <v>1.89</v>
      </c>
      <c r="E16" s="3">
        <f>'ION - RO'!E17</f>
        <v>204</v>
      </c>
      <c r="F16" s="2">
        <f>'ION - RO'!F17</f>
        <v>2.17</v>
      </c>
      <c r="G16" s="3">
        <f>'ION - RO'!G17</f>
        <v>211</v>
      </c>
      <c r="H16" s="2">
        <f>'ION - RO'!H17</f>
        <v>1.71</v>
      </c>
      <c r="I16" s="3">
        <f>'ION - RO'!I17</f>
        <v>197</v>
      </c>
      <c r="J16" s="2">
        <f>'ION - RO'!J17</f>
        <v>2.17</v>
      </c>
      <c r="K16" s="3">
        <f>'ION - RO'!K17</f>
        <v>205</v>
      </c>
      <c r="L16" s="2">
        <f>'ION - RO'!L17</f>
        <v>2.11</v>
      </c>
      <c r="M16" s="3">
        <f>'ION - RO'!M17</f>
        <v>206</v>
      </c>
      <c r="N16" s="2">
        <f>'ION - RO'!N17</f>
        <v>2.13</v>
      </c>
      <c r="O16" s="3">
        <f>'ION - RO'!O17</f>
        <v>202</v>
      </c>
      <c r="P16" s="2">
        <f>'ION - RO'!P17</f>
        <v>2.25</v>
      </c>
      <c r="Q16" s="3">
        <f>'ION - RO'!Q17</f>
        <v>205</v>
      </c>
    </row>
    <row r="17" spans="1:17" x14ac:dyDescent="0.3">
      <c r="A17" s="6">
        <f>'ION - RO'!A18</f>
        <v>45457</v>
      </c>
      <c r="B17" s="2">
        <f>'ION - RO'!B18</f>
        <v>2.66</v>
      </c>
      <c r="C17" s="3">
        <f>'ION - RO'!C18</f>
        <v>196</v>
      </c>
      <c r="D17" s="2">
        <f>'ION - RO'!D18</f>
        <v>2.06</v>
      </c>
      <c r="E17" s="3">
        <f>'ION - RO'!E18</f>
        <v>203</v>
      </c>
      <c r="F17" s="2">
        <f>'ION - RO'!F18</f>
        <v>2.19</v>
      </c>
      <c r="G17" s="3">
        <f>'ION - RO'!G18</f>
        <v>210</v>
      </c>
      <c r="H17" s="2">
        <f>'ION - RO'!H18</f>
        <v>1.98</v>
      </c>
      <c r="I17" s="3">
        <f>'ION - RO'!I18</f>
        <v>197</v>
      </c>
      <c r="J17" s="2">
        <f>'ION - RO'!J18</f>
        <v>2.2000000000000002</v>
      </c>
      <c r="K17" s="3">
        <f>'ION - RO'!K18</f>
        <v>199</v>
      </c>
      <c r="L17" s="2" t="str">
        <f>'ION - RO'!L18</f>
        <v>ERRONE</v>
      </c>
      <c r="M17" s="3">
        <f>'ION - RO'!M18</f>
        <v>209</v>
      </c>
      <c r="N17" s="2">
        <f>'ION - RO'!N18</f>
        <v>2.12</v>
      </c>
      <c r="O17" s="3">
        <f>'ION - RO'!O18</f>
        <v>198</v>
      </c>
      <c r="P17" s="2">
        <f>'ION - RO'!P18</f>
        <v>2.36</v>
      </c>
      <c r="Q17" s="3">
        <f>'ION - RO'!Q18</f>
        <v>207</v>
      </c>
    </row>
    <row r="18" spans="1:17" x14ac:dyDescent="0.3">
      <c r="A18" s="6">
        <f>'ION - RO'!A19</f>
        <v>45458</v>
      </c>
      <c r="B18" s="2">
        <f>'ION - RO'!B19</f>
        <v>0</v>
      </c>
      <c r="C18" s="3">
        <f>'ION - RO'!C19</f>
        <v>0</v>
      </c>
      <c r="D18" s="2">
        <f>'ION - RO'!D19</f>
        <v>0</v>
      </c>
      <c r="E18" s="3">
        <f>'ION - RO'!E19</f>
        <v>0</v>
      </c>
      <c r="F18" s="2">
        <f>'ION - RO'!F19</f>
        <v>0</v>
      </c>
      <c r="G18" s="3">
        <f>'ION - RO'!G19</f>
        <v>0</v>
      </c>
      <c r="H18" s="2">
        <f>'ION - RO'!H19</f>
        <v>0</v>
      </c>
      <c r="I18" s="3">
        <f>'ION - RO'!I19</f>
        <v>0</v>
      </c>
      <c r="J18" s="2">
        <f>'ION - RO'!J19</f>
        <v>0</v>
      </c>
      <c r="K18" s="3">
        <f>'ION - RO'!K19</f>
        <v>0</v>
      </c>
      <c r="L18" s="2">
        <f>'ION - RO'!L19</f>
        <v>0</v>
      </c>
      <c r="M18" s="3">
        <f>'ION - RO'!M19</f>
        <v>0</v>
      </c>
      <c r="N18" s="2">
        <f>'ION - RO'!N19</f>
        <v>0</v>
      </c>
      <c r="O18" s="3">
        <f>'ION - RO'!O19</f>
        <v>0</v>
      </c>
      <c r="P18" s="2">
        <f>'ION - RO'!P19</f>
        <v>0</v>
      </c>
      <c r="Q18" s="3">
        <f>'ION - RO'!Q19</f>
        <v>0</v>
      </c>
    </row>
    <row r="19" spans="1:17" x14ac:dyDescent="0.3">
      <c r="A19" s="6">
        <f>'ION - RO'!A20</f>
        <v>45459</v>
      </c>
      <c r="B19" s="2">
        <f>'ION - RO'!B20</f>
        <v>0</v>
      </c>
      <c r="C19" s="3">
        <f>'ION - RO'!C20</f>
        <v>0</v>
      </c>
      <c r="D19" s="2">
        <f>'ION - RO'!D20</f>
        <v>0</v>
      </c>
      <c r="E19" s="3">
        <f>'ION - RO'!E20</f>
        <v>0</v>
      </c>
      <c r="F19" s="2">
        <f>'ION - RO'!F20</f>
        <v>0</v>
      </c>
      <c r="G19" s="3">
        <f>'ION - RO'!G20</f>
        <v>0</v>
      </c>
      <c r="H19" s="2">
        <f>'ION - RO'!H20</f>
        <v>0</v>
      </c>
      <c r="I19" s="3">
        <f>'ION - RO'!I20</f>
        <v>0</v>
      </c>
      <c r="J19" s="2">
        <f>'ION - RO'!J20</f>
        <v>0</v>
      </c>
      <c r="K19" s="3">
        <f>'ION - RO'!K20</f>
        <v>0</v>
      </c>
      <c r="L19" s="2">
        <f>'ION - RO'!L20</f>
        <v>0</v>
      </c>
      <c r="M19" s="3">
        <f>'ION - RO'!M20</f>
        <v>0</v>
      </c>
      <c r="N19" s="2">
        <f>'ION - RO'!N20</f>
        <v>0</v>
      </c>
      <c r="O19" s="3">
        <f>'ION - RO'!O20</f>
        <v>0</v>
      </c>
      <c r="P19" s="2">
        <f>'ION - RO'!P20</f>
        <v>0</v>
      </c>
      <c r="Q19" s="3">
        <f>'ION - RO'!Q20</f>
        <v>0</v>
      </c>
    </row>
    <row r="20" spans="1:17" x14ac:dyDescent="0.3">
      <c r="A20" s="6">
        <f>'ION - RO'!A21</f>
        <v>45460</v>
      </c>
      <c r="B20" s="2">
        <f>'ION - RO'!B21</f>
        <v>0</v>
      </c>
      <c r="C20" s="3">
        <f>'ION - RO'!C21</f>
        <v>0</v>
      </c>
      <c r="D20" s="2">
        <f>'ION - RO'!D21</f>
        <v>0</v>
      </c>
      <c r="E20" s="3">
        <f>'ION - RO'!E21</f>
        <v>0</v>
      </c>
      <c r="F20" s="2">
        <f>'ION - RO'!F21</f>
        <v>0</v>
      </c>
      <c r="G20" s="3">
        <f>'ION - RO'!G21</f>
        <v>0</v>
      </c>
      <c r="H20" s="2">
        <f>'ION - RO'!H21</f>
        <v>0</v>
      </c>
      <c r="I20" s="3">
        <f>'ION - RO'!I21</f>
        <v>0</v>
      </c>
      <c r="J20" s="2">
        <f>'ION - RO'!J21</f>
        <v>0</v>
      </c>
      <c r="K20" s="3">
        <f>'ION - RO'!K21</f>
        <v>0</v>
      </c>
      <c r="L20" s="2">
        <f>'ION - RO'!L21</f>
        <v>0</v>
      </c>
      <c r="M20" s="3">
        <f>'ION - RO'!M21</f>
        <v>0</v>
      </c>
      <c r="N20" s="2">
        <f>'ION - RO'!N21</f>
        <v>0</v>
      </c>
      <c r="O20" s="3">
        <f>'ION - RO'!O21</f>
        <v>0</v>
      </c>
      <c r="P20" s="2">
        <f>'ION - RO'!P21</f>
        <v>0</v>
      </c>
      <c r="Q20" s="3">
        <f>'ION - RO'!Q21</f>
        <v>0</v>
      </c>
    </row>
    <row r="21" spans="1:17" x14ac:dyDescent="0.3">
      <c r="A21" s="6">
        <f>'ION - RO'!A22</f>
        <v>45461</v>
      </c>
      <c r="B21" s="2">
        <f>'ION - RO'!B22</f>
        <v>0</v>
      </c>
      <c r="C21" s="3">
        <f>'ION - RO'!C22</f>
        <v>0</v>
      </c>
      <c r="D21" s="2">
        <f>'ION - RO'!D22</f>
        <v>0</v>
      </c>
      <c r="E21" s="3">
        <f>'ION - RO'!E22</f>
        <v>0</v>
      </c>
      <c r="F21" s="2">
        <f>'ION - RO'!F22</f>
        <v>0</v>
      </c>
      <c r="G21" s="3">
        <f>'ION - RO'!G22</f>
        <v>0</v>
      </c>
      <c r="H21" s="2">
        <f>'ION - RO'!H22</f>
        <v>0</v>
      </c>
      <c r="I21" s="3">
        <f>'ION - RO'!I22</f>
        <v>0</v>
      </c>
      <c r="J21" s="2">
        <f>'ION - RO'!J22</f>
        <v>0</v>
      </c>
      <c r="K21" s="3">
        <f>'ION - RO'!K22</f>
        <v>0</v>
      </c>
      <c r="L21" s="2">
        <f>'ION - RO'!L22</f>
        <v>0</v>
      </c>
      <c r="M21" s="3">
        <f>'ION - RO'!M22</f>
        <v>0</v>
      </c>
      <c r="N21" s="2">
        <f>'ION - RO'!N22</f>
        <v>0</v>
      </c>
      <c r="O21" s="3">
        <f>'ION - RO'!O22</f>
        <v>0</v>
      </c>
      <c r="P21" s="2">
        <f>'ION - RO'!P22</f>
        <v>0</v>
      </c>
      <c r="Q21" s="3">
        <f>'ION - RO'!Q22</f>
        <v>0</v>
      </c>
    </row>
    <row r="22" spans="1:17" x14ac:dyDescent="0.3">
      <c r="A22" s="6">
        <f>'ION - RO'!A23</f>
        <v>45462</v>
      </c>
      <c r="B22" s="2">
        <f>'ION - RO'!B23</f>
        <v>0</v>
      </c>
      <c r="C22" s="3">
        <f>'ION - RO'!C23</f>
        <v>0</v>
      </c>
      <c r="D22" s="2">
        <f>'ION - RO'!D23</f>
        <v>0</v>
      </c>
      <c r="E22" s="3">
        <f>'ION - RO'!E23</f>
        <v>0</v>
      </c>
      <c r="F22" s="2">
        <f>'ION - RO'!F23</f>
        <v>0</v>
      </c>
      <c r="G22" s="3">
        <f>'ION - RO'!G23</f>
        <v>0</v>
      </c>
      <c r="H22" s="2">
        <f>'ION - RO'!H23</f>
        <v>0</v>
      </c>
      <c r="I22" s="3">
        <f>'ION - RO'!I23</f>
        <v>0</v>
      </c>
      <c r="J22" s="2">
        <f>'ION - RO'!J23</f>
        <v>0</v>
      </c>
      <c r="K22" s="3">
        <f>'ION - RO'!K23</f>
        <v>0</v>
      </c>
      <c r="L22" s="2">
        <f>'ION - RO'!L23</f>
        <v>0</v>
      </c>
      <c r="M22" s="3">
        <f>'ION - RO'!M23</f>
        <v>0</v>
      </c>
      <c r="N22" s="2">
        <f>'ION - RO'!N23</f>
        <v>0</v>
      </c>
      <c r="O22" s="3">
        <f>'ION - RO'!O23</f>
        <v>0</v>
      </c>
      <c r="P22" s="2">
        <f>'ION - RO'!P23</f>
        <v>0</v>
      </c>
      <c r="Q22" s="3">
        <f>'ION - RO'!Q23</f>
        <v>0</v>
      </c>
    </row>
    <row r="23" spans="1:17" x14ac:dyDescent="0.3">
      <c r="A23" s="6">
        <f>'ION - RO'!A24</f>
        <v>45463</v>
      </c>
      <c r="B23" s="2">
        <f>'ION - RO'!B24</f>
        <v>2.31</v>
      </c>
      <c r="C23" s="3">
        <f>'ION - RO'!C24</f>
        <v>200</v>
      </c>
      <c r="D23" s="2">
        <f>'ION - RO'!D24</f>
        <v>2.06</v>
      </c>
      <c r="E23" s="3">
        <f>'ION - RO'!E24</f>
        <v>204</v>
      </c>
      <c r="F23" s="2">
        <f>'ION - RO'!F24</f>
        <v>2.38</v>
      </c>
      <c r="G23" s="3">
        <f>'ION - RO'!G24</f>
        <v>205</v>
      </c>
      <c r="H23" s="2">
        <f>'ION - RO'!H24</f>
        <v>2.17</v>
      </c>
      <c r="I23" s="3">
        <f>'ION - RO'!I24</f>
        <v>196</v>
      </c>
      <c r="J23" s="2">
        <f>'ION - RO'!J24</f>
        <v>2.2999999999999998</v>
      </c>
      <c r="K23" s="3">
        <f>'ION - RO'!K24</f>
        <v>199</v>
      </c>
      <c r="L23" s="2">
        <f>'ION - RO'!L24</f>
        <v>2.39</v>
      </c>
      <c r="M23" s="3">
        <f>'ION - RO'!M24</f>
        <v>203</v>
      </c>
      <c r="N23" s="2">
        <f>'ION - RO'!N24</f>
        <v>2.15</v>
      </c>
      <c r="O23" s="3">
        <f>'ION - RO'!O24</f>
        <v>199</v>
      </c>
      <c r="P23" s="2">
        <f>'ION - RO'!P24</f>
        <v>2.59</v>
      </c>
      <c r="Q23" s="3">
        <f>'ION - RO'!Q24</f>
        <v>202</v>
      </c>
    </row>
    <row r="24" spans="1:17" x14ac:dyDescent="0.3">
      <c r="A24" s="6">
        <f>'ION - RO'!A25</f>
        <v>45464</v>
      </c>
      <c r="B24" s="2">
        <f>'ION - RO'!B25</f>
        <v>2.68</v>
      </c>
      <c r="C24" s="3">
        <f>'ION - RO'!C25</f>
        <v>200</v>
      </c>
      <c r="D24" s="2">
        <f>'ION - RO'!D25</f>
        <v>2.34</v>
      </c>
      <c r="E24" s="3">
        <f>'ION - RO'!E25</f>
        <v>204</v>
      </c>
      <c r="F24" s="2">
        <f>'ION - RO'!F25</f>
        <v>2.4700000000000002</v>
      </c>
      <c r="G24" s="3">
        <f>'ION - RO'!G25</f>
        <v>200</v>
      </c>
      <c r="H24" s="2" t="str">
        <f>'ION - RO'!H25</f>
        <v>arret</v>
      </c>
      <c r="I24" s="3" t="str">
        <f>'ION - RO'!I25</f>
        <v>arret</v>
      </c>
      <c r="J24" s="2">
        <f>'ION - RO'!J25</f>
        <v>2.5099999999999998</v>
      </c>
      <c r="K24" s="3">
        <f>'ION - RO'!K25</f>
        <v>199</v>
      </c>
      <c r="L24" s="2">
        <f>'ION - RO'!L25</f>
        <v>2.2599999999999998</v>
      </c>
      <c r="M24" s="3">
        <f>'ION - RO'!M25</f>
        <v>197</v>
      </c>
      <c r="N24" s="2">
        <f>'ION - RO'!N25</f>
        <v>2.44</v>
      </c>
      <c r="O24" s="3">
        <f>'ION - RO'!O25</f>
        <v>203</v>
      </c>
      <c r="P24" s="2">
        <f>'ION - RO'!P25</f>
        <v>2.59</v>
      </c>
      <c r="Q24" s="3">
        <f>'ION - RO'!Q25</f>
        <v>200</v>
      </c>
    </row>
    <row r="25" spans="1:17" x14ac:dyDescent="0.3">
      <c r="A25" s="6">
        <f>'ION - RO'!A26</f>
        <v>45465</v>
      </c>
      <c r="B25" s="2">
        <f>'ION - RO'!B26</f>
        <v>0</v>
      </c>
      <c r="C25" s="3">
        <f>'ION - RO'!C26</f>
        <v>0</v>
      </c>
      <c r="D25" s="2">
        <f>'ION - RO'!D26</f>
        <v>0</v>
      </c>
      <c r="E25" s="3">
        <f>'ION - RO'!E26</f>
        <v>0</v>
      </c>
      <c r="F25" s="2">
        <f>'ION - RO'!F26</f>
        <v>0</v>
      </c>
      <c r="G25" s="3">
        <f>'ION - RO'!G26</f>
        <v>0</v>
      </c>
      <c r="H25" s="2">
        <f>'ION - RO'!H26</f>
        <v>0</v>
      </c>
      <c r="I25" s="3">
        <f>'ION - RO'!I26</f>
        <v>0</v>
      </c>
      <c r="J25" s="2">
        <f>'ION - RO'!J26</f>
        <v>0</v>
      </c>
      <c r="K25" s="3">
        <f>'ION - RO'!K26</f>
        <v>0</v>
      </c>
      <c r="L25" s="2">
        <f>'ION - RO'!L26</f>
        <v>0</v>
      </c>
      <c r="M25" s="3">
        <f>'ION - RO'!M26</f>
        <v>0</v>
      </c>
      <c r="N25" s="2">
        <f>'ION - RO'!N26</f>
        <v>0</v>
      </c>
      <c r="O25" s="3">
        <f>'ION - RO'!O26</f>
        <v>0</v>
      </c>
      <c r="P25" s="2">
        <f>'ION - RO'!P26</f>
        <v>0</v>
      </c>
      <c r="Q25" s="3">
        <f>'ION - RO'!Q26</f>
        <v>0</v>
      </c>
    </row>
    <row r="26" spans="1:17" x14ac:dyDescent="0.3">
      <c r="A26" s="6">
        <f>'ION - RO'!A27</f>
        <v>45466</v>
      </c>
      <c r="B26" s="2">
        <f>'ION - RO'!B27</f>
        <v>0</v>
      </c>
      <c r="C26" s="3">
        <f>'ION - RO'!C27</f>
        <v>0</v>
      </c>
      <c r="D26" s="2">
        <f>'ION - RO'!D27</f>
        <v>0</v>
      </c>
      <c r="E26" s="3">
        <f>'ION - RO'!E27</f>
        <v>0</v>
      </c>
      <c r="F26" s="2">
        <f>'ION - RO'!F27</f>
        <v>0</v>
      </c>
      <c r="G26" s="3">
        <f>'ION - RO'!G27</f>
        <v>0</v>
      </c>
      <c r="H26" s="2">
        <f>'ION - RO'!H27</f>
        <v>0</v>
      </c>
      <c r="I26" s="3">
        <f>'ION - RO'!I27</f>
        <v>0</v>
      </c>
      <c r="J26" s="2">
        <f>'ION - RO'!J27</f>
        <v>0</v>
      </c>
      <c r="K26" s="3">
        <f>'ION - RO'!K27</f>
        <v>0</v>
      </c>
      <c r="L26" s="2">
        <f>'ION - RO'!L27</f>
        <v>0</v>
      </c>
      <c r="M26" s="3">
        <f>'ION - RO'!M27</f>
        <v>0</v>
      </c>
      <c r="N26" s="2">
        <f>'ION - RO'!N27</f>
        <v>0</v>
      </c>
      <c r="O26" s="3">
        <f>'ION - RO'!O27</f>
        <v>0</v>
      </c>
      <c r="P26" s="2">
        <f>'ION - RO'!P27</f>
        <v>0</v>
      </c>
      <c r="Q26" s="3">
        <f>'ION - RO'!Q27</f>
        <v>0</v>
      </c>
    </row>
    <row r="27" spans="1:17" x14ac:dyDescent="0.3">
      <c r="A27" s="6">
        <f>'ION - RO'!A28</f>
        <v>45467</v>
      </c>
      <c r="B27" s="2">
        <f>'ION - RO'!B28</f>
        <v>2.38</v>
      </c>
      <c r="C27" s="3">
        <f>'ION - RO'!C28</f>
        <v>211</v>
      </c>
      <c r="D27" s="2">
        <f>'ION - RO'!D28</f>
        <v>2.13</v>
      </c>
      <c r="E27" s="3">
        <f>'ION - RO'!E28</f>
        <v>198</v>
      </c>
      <c r="F27" s="2">
        <f>'ION - RO'!F28</f>
        <v>2.29</v>
      </c>
      <c r="G27" s="3">
        <f>'ION - RO'!G28</f>
        <v>200</v>
      </c>
      <c r="H27" s="2">
        <f>'ION - RO'!H28</f>
        <v>2.0499999999999998</v>
      </c>
      <c r="I27" s="3">
        <f>'ION - RO'!I28</f>
        <v>192</v>
      </c>
      <c r="J27" s="2">
        <f>'ION - RO'!J28</f>
        <v>2.4</v>
      </c>
      <c r="K27" s="3">
        <f>'ION - RO'!K28</f>
        <v>194</v>
      </c>
      <c r="L27" s="2">
        <f>'ION - RO'!L28</f>
        <v>2.34</v>
      </c>
      <c r="M27" s="3">
        <f>'ION - RO'!M28</f>
        <v>201</v>
      </c>
      <c r="N27" s="2">
        <f>'ION - RO'!N28</f>
        <v>2.61</v>
      </c>
      <c r="O27" s="3">
        <f>'ION - RO'!O28</f>
        <v>204</v>
      </c>
      <c r="P27" s="2">
        <f>'ION - RO'!P28</f>
        <v>2.63</v>
      </c>
      <c r="Q27" s="3">
        <f>'ION - RO'!Q28</f>
        <v>199</v>
      </c>
    </row>
    <row r="28" spans="1:17" x14ac:dyDescent="0.3">
      <c r="A28" s="6">
        <f>'ION - RO'!A29</f>
        <v>45468</v>
      </c>
      <c r="B28" s="2">
        <f>'ION - RO'!B29</f>
        <v>2.52</v>
      </c>
      <c r="C28" s="3">
        <f>'ION - RO'!C29</f>
        <v>207</v>
      </c>
      <c r="D28" s="2">
        <f>'ION - RO'!D29</f>
        <v>2.14</v>
      </c>
      <c r="E28" s="3">
        <f>'ION - RO'!E29</f>
        <v>199</v>
      </c>
      <c r="F28" s="2">
        <f>'ION - RO'!F29</f>
        <v>2.2799999999999998</v>
      </c>
      <c r="G28" s="3">
        <f>'ION - RO'!G29</f>
        <v>206</v>
      </c>
      <c r="H28" s="2">
        <f>'ION - RO'!H29</f>
        <v>2.25</v>
      </c>
      <c r="I28" s="3">
        <f>'ION - RO'!I29</f>
        <v>191</v>
      </c>
      <c r="J28" s="2">
        <f>'ION - RO'!J29</f>
        <v>2.5499999999999998</v>
      </c>
      <c r="K28" s="3">
        <f>'ION - RO'!K29</f>
        <v>195</v>
      </c>
      <c r="L28" s="2">
        <f>'ION - RO'!L29</f>
        <v>2.4300000000000002</v>
      </c>
      <c r="M28" s="3">
        <f>'ION - RO'!M29</f>
        <v>203</v>
      </c>
      <c r="N28" s="2">
        <f>'ION - RO'!N29</f>
        <v>2.29</v>
      </c>
      <c r="O28" s="3">
        <f>'ION - RO'!O29</f>
        <v>203</v>
      </c>
      <c r="P28" s="2">
        <f>'ION - RO'!P29</f>
        <v>2.34</v>
      </c>
      <c r="Q28" s="3">
        <f>'ION - RO'!Q29</f>
        <v>196</v>
      </c>
    </row>
    <row r="29" spans="1:17" x14ac:dyDescent="0.3">
      <c r="A29" s="6">
        <f>'ION - RO'!A30</f>
        <v>45469</v>
      </c>
      <c r="B29" s="2">
        <f>'ION - RO'!B30</f>
        <v>2.4300000000000002</v>
      </c>
      <c r="C29" s="3">
        <f>'ION - RO'!C30</f>
        <v>205</v>
      </c>
      <c r="D29" s="2">
        <f>'ION - RO'!D30</f>
        <v>2.11</v>
      </c>
      <c r="E29" s="3">
        <f>'ION - RO'!E30</f>
        <v>201</v>
      </c>
      <c r="F29" s="2">
        <f>'ION - RO'!F30</f>
        <v>2.2000000000000002</v>
      </c>
      <c r="G29" s="3">
        <f>'ION - RO'!G30</f>
        <v>205</v>
      </c>
      <c r="H29" s="2">
        <f>'ION - RO'!H30</f>
        <v>2.36</v>
      </c>
      <c r="I29" s="3">
        <f>'ION - RO'!I30</f>
        <v>197</v>
      </c>
      <c r="J29" s="2">
        <f>'ION - RO'!J30</f>
        <v>2.2400000000000002</v>
      </c>
      <c r="K29" s="3">
        <f>'ION - RO'!K30</f>
        <v>195</v>
      </c>
      <c r="L29" s="2">
        <f>'ION - RO'!L30</f>
        <v>2.42</v>
      </c>
      <c r="M29" s="3">
        <f>'ION - RO'!M30</f>
        <v>203</v>
      </c>
      <c r="N29" s="2">
        <f>'ION - RO'!N30</f>
        <v>2.4300000000000002</v>
      </c>
      <c r="O29" s="3">
        <f>'ION - RO'!O30</f>
        <v>199</v>
      </c>
      <c r="P29" s="2">
        <f>'ION - RO'!P30</f>
        <v>2.58</v>
      </c>
      <c r="Q29" s="3">
        <f>'ION - RO'!Q30</f>
        <v>192</v>
      </c>
    </row>
    <row r="30" spans="1:17" x14ac:dyDescent="0.3">
      <c r="A30" s="6">
        <f>'ION - RO'!A31</f>
        <v>45470</v>
      </c>
      <c r="B30" s="2">
        <f>'ION - RO'!B31</f>
        <v>2.57</v>
      </c>
      <c r="C30" s="3">
        <f>'ION - RO'!C31</f>
        <v>204</v>
      </c>
      <c r="D30" s="2">
        <f>'ION - RO'!D31</f>
        <v>2.13</v>
      </c>
      <c r="E30" s="3">
        <f>'ION - RO'!E31</f>
        <v>199</v>
      </c>
      <c r="F30" s="2">
        <f>'ION - RO'!F31</f>
        <v>2.4700000000000002</v>
      </c>
      <c r="G30" s="3">
        <f>'ION - RO'!G31</f>
        <v>205</v>
      </c>
      <c r="H30" s="2">
        <f>'ION - RO'!H31</f>
        <v>2.29</v>
      </c>
      <c r="I30" s="3">
        <f>'ION - RO'!I31</f>
        <v>198</v>
      </c>
      <c r="J30" s="2">
        <f>'ION - RO'!J31</f>
        <v>2.29</v>
      </c>
      <c r="K30" s="3">
        <f>'ION - RO'!K31</f>
        <v>196</v>
      </c>
      <c r="L30" s="2">
        <f>'ION - RO'!L31</f>
        <v>2.1800000000000002</v>
      </c>
      <c r="M30" s="3">
        <f>'ION - RO'!M31</f>
        <v>202</v>
      </c>
      <c r="N30" s="2">
        <f>'ION - RO'!N31</f>
        <v>2.44</v>
      </c>
      <c r="O30" s="3">
        <f>'ION - RO'!O31</f>
        <v>204</v>
      </c>
      <c r="P30" s="2">
        <f>'ION - RO'!P31</f>
        <v>2.76</v>
      </c>
      <c r="Q30" s="3">
        <f>'ION - RO'!Q31</f>
        <v>187</v>
      </c>
    </row>
    <row r="31" spans="1:17" x14ac:dyDescent="0.3">
      <c r="A31" s="6">
        <f>'ION - RO'!A32</f>
        <v>45471</v>
      </c>
      <c r="B31" s="2">
        <f>'ION - RO'!B32</f>
        <v>2.5099999999999998</v>
      </c>
      <c r="C31" s="3">
        <f>'ION - RO'!C32</f>
        <v>205</v>
      </c>
      <c r="D31" s="2">
        <f>'ION - RO'!D32</f>
        <v>2.2799999999999998</v>
      </c>
      <c r="E31" s="3">
        <f>'ION - RO'!E32</f>
        <v>200</v>
      </c>
      <c r="F31" s="2">
        <f>'ION - RO'!F32</f>
        <v>2.4</v>
      </c>
      <c r="G31" s="3">
        <f>'ION - RO'!G32</f>
        <v>206</v>
      </c>
      <c r="H31" s="2">
        <f>'ION - RO'!H32</f>
        <v>2.2000000000000002</v>
      </c>
      <c r="I31" s="3">
        <f>'ION - RO'!I32</f>
        <v>197</v>
      </c>
      <c r="J31" s="2">
        <f>'ION - RO'!J32</f>
        <v>2.36</v>
      </c>
      <c r="K31" s="3">
        <f>'ION - RO'!K32</f>
        <v>210</v>
      </c>
      <c r="L31" s="2">
        <f>'ION - RO'!L32</f>
        <v>2.4500000000000002</v>
      </c>
      <c r="M31" s="3">
        <f>'ION - RO'!M32</f>
        <v>208</v>
      </c>
      <c r="N31" s="2">
        <f>'ION - RO'!N32</f>
        <v>2.36</v>
      </c>
      <c r="O31" s="3">
        <f>'ION - RO'!O32</f>
        <v>200</v>
      </c>
      <c r="P31" s="2">
        <f>'ION - RO'!P32</f>
        <v>0</v>
      </c>
      <c r="Q31" s="3">
        <f>'ION - RO'!Q32</f>
        <v>0</v>
      </c>
    </row>
    <row r="32" spans="1:17" x14ac:dyDescent="0.3">
      <c r="A32" s="6">
        <f>'ION - RO'!A33</f>
        <v>45472</v>
      </c>
      <c r="B32" s="2">
        <f>'ION - RO'!B33</f>
        <v>0</v>
      </c>
      <c r="C32" s="3">
        <f>'ION - RO'!C33</f>
        <v>0</v>
      </c>
      <c r="D32" s="2">
        <f>'ION - RO'!D33</f>
        <v>0</v>
      </c>
      <c r="E32" s="3">
        <f>'ION - RO'!E33</f>
        <v>0</v>
      </c>
      <c r="F32" s="2">
        <f>'ION - RO'!F33</f>
        <v>0</v>
      </c>
      <c r="G32" s="3">
        <f>'ION - RO'!G33</f>
        <v>0</v>
      </c>
      <c r="H32" s="2">
        <f>'ION - RO'!H33</f>
        <v>0</v>
      </c>
      <c r="I32" s="3">
        <f>'ION - RO'!I33</f>
        <v>0</v>
      </c>
      <c r="J32" s="2">
        <f>'ION - RO'!J33</f>
        <v>0</v>
      </c>
      <c r="K32" s="3">
        <f>'ION - RO'!K33</f>
        <v>0</v>
      </c>
      <c r="L32" s="2">
        <f>'ION - RO'!L33</f>
        <v>0</v>
      </c>
      <c r="M32" s="3">
        <f>'ION - RO'!M33</f>
        <v>0</v>
      </c>
      <c r="N32" s="2">
        <f>'ION - RO'!N33</f>
        <v>0</v>
      </c>
      <c r="O32" s="3">
        <f>'ION - RO'!O33</f>
        <v>0</v>
      </c>
      <c r="P32" s="2">
        <f>'ION - RO'!P33</f>
        <v>0</v>
      </c>
      <c r="Q32" s="3">
        <f>'ION - RO'!Q33</f>
        <v>0</v>
      </c>
    </row>
    <row r="33" spans="1:17" x14ac:dyDescent="0.3">
      <c r="A33" s="6">
        <f>'ION - RO'!A34</f>
        <v>45473</v>
      </c>
      <c r="B33" s="2">
        <f>'ION - RO'!B34</f>
        <v>0</v>
      </c>
      <c r="C33" s="3">
        <f>'ION - RO'!C34</f>
        <v>0</v>
      </c>
      <c r="D33" s="2">
        <f>'ION - RO'!D34</f>
        <v>0</v>
      </c>
      <c r="E33" s="3">
        <f>'ION - RO'!E34</f>
        <v>0</v>
      </c>
      <c r="F33" s="2">
        <f>'ION - RO'!F34</f>
        <v>0</v>
      </c>
      <c r="G33" s="3">
        <f>'ION - RO'!G34</f>
        <v>0</v>
      </c>
      <c r="H33" s="2">
        <f>'ION - RO'!H34</f>
        <v>0</v>
      </c>
      <c r="I33" s="3">
        <f>'ION - RO'!I34</f>
        <v>0</v>
      </c>
      <c r="J33" s="2">
        <f>'ION - RO'!J34</f>
        <v>0</v>
      </c>
      <c r="K33" s="3">
        <f>'ION - RO'!K34</f>
        <v>0</v>
      </c>
      <c r="L33" s="2">
        <f>'ION - RO'!L34</f>
        <v>0</v>
      </c>
      <c r="M33" s="3">
        <f>'ION - RO'!M34</f>
        <v>0</v>
      </c>
      <c r="N33" s="2">
        <f>'ION - RO'!N34</f>
        <v>0</v>
      </c>
      <c r="O33" s="3">
        <f>'ION - RO'!O34</f>
        <v>0</v>
      </c>
      <c r="P33" s="2">
        <f>'ION - RO'!P34</f>
        <v>0</v>
      </c>
      <c r="Q33" s="3">
        <f>'ION - RO'!Q34</f>
        <v>0</v>
      </c>
    </row>
    <row r="34" spans="1:17" x14ac:dyDescent="0.3">
      <c r="A34" s="6">
        <f>'ION - RO'!A35</f>
        <v>45474</v>
      </c>
      <c r="B34" s="2">
        <f>'ION - RO'!B35</f>
        <v>2.34</v>
      </c>
      <c r="C34" s="3">
        <f>'ION - RO'!C35</f>
        <v>204</v>
      </c>
      <c r="D34" s="2">
        <f>'ION - RO'!D35</f>
        <v>2.02</v>
      </c>
      <c r="E34" s="3">
        <f>'ION - RO'!E35</f>
        <v>199</v>
      </c>
      <c r="F34" s="2">
        <f>'ION - RO'!F35</f>
        <v>1.93</v>
      </c>
      <c r="G34" s="3">
        <f>'ION - RO'!G35</f>
        <v>206</v>
      </c>
      <c r="H34" s="2">
        <f>'ION - RO'!H35</f>
        <v>2.4900000000000002</v>
      </c>
      <c r="I34" s="3">
        <f>'ION - RO'!I35</f>
        <v>197</v>
      </c>
      <c r="J34" s="2">
        <f>'ION - RO'!J35</f>
        <v>2.38</v>
      </c>
      <c r="K34" s="3">
        <f>'ION - RO'!K35</f>
        <v>199</v>
      </c>
      <c r="L34" s="2">
        <f>'ION - RO'!L35</f>
        <v>2.41</v>
      </c>
      <c r="M34" s="3">
        <f>'ION - RO'!M35</f>
        <v>207</v>
      </c>
      <c r="N34" s="2">
        <f>'ION - RO'!N35</f>
        <v>2.72</v>
      </c>
      <c r="O34" s="3">
        <f>'ION - RO'!O35</f>
        <v>203</v>
      </c>
      <c r="P34" s="2">
        <f>'ION - RO'!P35</f>
        <v>2.74</v>
      </c>
      <c r="Q34" s="3">
        <f>'ION - RO'!Q35</f>
        <v>198</v>
      </c>
    </row>
    <row r="35" spans="1:17" x14ac:dyDescent="0.3">
      <c r="A35" s="6">
        <f>'ION - RO'!A36</f>
        <v>45475</v>
      </c>
      <c r="B35" s="2">
        <f>'ION - RO'!B36</f>
        <v>2.5499999999999998</v>
      </c>
      <c r="C35" s="3">
        <f>'ION - RO'!C36</f>
        <v>205</v>
      </c>
      <c r="D35" s="2">
        <f>'ION - RO'!D36</f>
        <v>2.06</v>
      </c>
      <c r="E35" s="3">
        <f>'ION - RO'!E36</f>
        <v>199</v>
      </c>
      <c r="F35" s="2">
        <f>'ION - RO'!F36</f>
        <v>2.5099999999999998</v>
      </c>
      <c r="G35" s="3">
        <f>'ION - RO'!G36</f>
        <v>199</v>
      </c>
      <c r="H35" s="2">
        <f>'ION - RO'!H36</f>
        <v>2.33</v>
      </c>
      <c r="I35" s="3">
        <f>'ION - RO'!I36</f>
        <v>197</v>
      </c>
      <c r="J35" s="2">
        <f>'ION - RO'!J36</f>
        <v>2.64</v>
      </c>
      <c r="K35" s="3">
        <f>'ION - RO'!K36</f>
        <v>196</v>
      </c>
      <c r="L35" s="2">
        <f>'ION - RO'!L36</f>
        <v>2.46</v>
      </c>
      <c r="M35" s="3">
        <f>'ION - RO'!M36</f>
        <v>207</v>
      </c>
      <c r="N35" s="2">
        <f>'ION - RO'!N36</f>
        <v>2.36</v>
      </c>
      <c r="O35" s="3">
        <f>'ION - RO'!O36</f>
        <v>199</v>
      </c>
      <c r="P35" s="2">
        <f>'ION - RO'!P36</f>
        <v>2.65</v>
      </c>
      <c r="Q35" s="3">
        <f>'ION - RO'!Q36</f>
        <v>197</v>
      </c>
    </row>
    <row r="36" spans="1:17" x14ac:dyDescent="0.3">
      <c r="A36" s="6">
        <f>'ION - RO'!A37</f>
        <v>45476</v>
      </c>
      <c r="B36" s="2">
        <f>'ION - RO'!B37</f>
        <v>2.14</v>
      </c>
      <c r="C36" s="3">
        <f>'ION - RO'!C37</f>
        <v>206</v>
      </c>
      <c r="D36" s="2">
        <f>'ION - RO'!D37</f>
        <v>2.5499999999999998</v>
      </c>
      <c r="E36" s="3">
        <f>'ION - RO'!E37</f>
        <v>199</v>
      </c>
      <c r="F36" s="2">
        <f>'ION - RO'!F37</f>
        <v>2.27</v>
      </c>
      <c r="G36" s="3">
        <f>'ION - RO'!G37</f>
        <v>190</v>
      </c>
      <c r="H36" s="2">
        <f>'ION - RO'!H37</f>
        <v>2.27</v>
      </c>
      <c r="I36" s="3">
        <f>'ION - RO'!I37</f>
        <v>196</v>
      </c>
      <c r="J36" s="2">
        <f>'ION - RO'!J37</f>
        <v>2.56</v>
      </c>
      <c r="K36" s="3">
        <f>'ION - RO'!K37</f>
        <v>195</v>
      </c>
      <c r="L36" s="2">
        <f>'ION - RO'!L37</f>
        <v>2.46</v>
      </c>
      <c r="M36" s="3">
        <f>'ION - RO'!M37</f>
        <v>201</v>
      </c>
      <c r="N36" s="2">
        <f>'ION - RO'!N37</f>
        <v>2.67</v>
      </c>
      <c r="O36" s="3">
        <f>'ION - RO'!O37</f>
        <v>196</v>
      </c>
      <c r="P36" s="2">
        <f>'ION - RO'!P37</f>
        <v>2.59</v>
      </c>
      <c r="Q36" s="3">
        <f>'ION - RO'!Q37</f>
        <v>197</v>
      </c>
    </row>
    <row r="37" spans="1:17" x14ac:dyDescent="0.3">
      <c r="A37" s="6">
        <f>'ION - RO'!A38</f>
        <v>45477</v>
      </c>
      <c r="B37" s="2">
        <f>'ION - RO'!B38</f>
        <v>2.1</v>
      </c>
      <c r="C37" s="3">
        <f>'ION - RO'!C38</f>
        <v>204</v>
      </c>
      <c r="D37" s="2">
        <f>'ION - RO'!D38</f>
        <v>2.58</v>
      </c>
      <c r="E37" s="3">
        <f>'ION - RO'!E38</f>
        <v>200</v>
      </c>
      <c r="F37" s="2">
        <f>'ION - RO'!F38</f>
        <v>2.36</v>
      </c>
      <c r="G37" s="3">
        <f>'ION - RO'!G38</f>
        <v>191</v>
      </c>
      <c r="H37" s="2">
        <f>'ION - RO'!H38</f>
        <v>2.36</v>
      </c>
      <c r="I37" s="3">
        <f>'ION - RO'!I38</f>
        <v>195</v>
      </c>
      <c r="J37" s="2">
        <f>'ION - RO'!J38</f>
        <v>2.62</v>
      </c>
      <c r="K37" s="3">
        <f>'ION - RO'!K38</f>
        <v>194</v>
      </c>
      <c r="L37" s="2">
        <f>'ION - RO'!L38</f>
        <v>2.4300000000000002</v>
      </c>
      <c r="M37" s="3">
        <f>'ION - RO'!M38</f>
        <v>208</v>
      </c>
      <c r="N37" s="2">
        <f>'ION - RO'!N38</f>
        <v>2.44</v>
      </c>
      <c r="O37" s="3">
        <f>'ION - RO'!O38</f>
        <v>197</v>
      </c>
      <c r="P37" s="2" t="str">
        <f>'ION - RO'!P38</f>
        <v>CIP</v>
      </c>
      <c r="Q37" s="3" t="str">
        <f>'ION - RO'!Q38</f>
        <v>CIP</v>
      </c>
    </row>
    <row r="38" spans="1:17" x14ac:dyDescent="0.3">
      <c r="A38" s="6">
        <f>'ION - RO'!A39</f>
        <v>45478</v>
      </c>
      <c r="B38" s="2">
        <f>'ION - RO'!B39</f>
        <v>2.42</v>
      </c>
      <c r="C38" s="3">
        <f>'ION - RO'!C39</f>
        <v>206</v>
      </c>
      <c r="D38" s="2">
        <f>'ION - RO'!D39</f>
        <v>2.4900000000000002</v>
      </c>
      <c r="E38" s="3">
        <f>'ION - RO'!E39</f>
        <v>200</v>
      </c>
      <c r="F38" s="2">
        <f>'ION - RO'!F39</f>
        <v>2.33</v>
      </c>
      <c r="G38" s="3">
        <f>'ION - RO'!G39</f>
        <v>191</v>
      </c>
      <c r="H38" s="2">
        <f>'ION - RO'!H39</f>
        <v>2.08</v>
      </c>
      <c r="I38" s="3">
        <f>'ION - RO'!I39</f>
        <v>196</v>
      </c>
      <c r="J38" s="2" t="str">
        <f>'ION - RO'!J39</f>
        <v>CIP</v>
      </c>
      <c r="K38" s="3" t="str">
        <f>'ION - RO'!K39</f>
        <v>CIP</v>
      </c>
      <c r="L38" s="2">
        <f>'ION - RO'!L39</f>
        <v>2.59</v>
      </c>
      <c r="M38" s="3">
        <f>'ION - RO'!M39</f>
        <v>200</v>
      </c>
      <c r="N38" s="2">
        <f>'ION - RO'!N39</f>
        <v>2.78</v>
      </c>
      <c r="O38" s="3">
        <f>'ION - RO'!O39</f>
        <v>194</v>
      </c>
      <c r="P38" s="2">
        <f>'ION - RO'!P39</f>
        <v>2.39</v>
      </c>
      <c r="Q38" s="3">
        <f>'ION - RO'!Q39</f>
        <v>201</v>
      </c>
    </row>
    <row r="39" spans="1:17" x14ac:dyDescent="0.3">
      <c r="A39" s="6">
        <f>'ION - RO'!A40</f>
        <v>45479</v>
      </c>
      <c r="B39" s="2">
        <f>'ION - RO'!B40</f>
        <v>0</v>
      </c>
      <c r="C39" s="3">
        <f>'ION - RO'!C40</f>
        <v>0</v>
      </c>
      <c r="D39" s="2">
        <f>'ION - RO'!D40</f>
        <v>0</v>
      </c>
      <c r="E39" s="3">
        <f>'ION - RO'!E40</f>
        <v>0</v>
      </c>
      <c r="F39" s="2">
        <f>'ION - RO'!F40</f>
        <v>0</v>
      </c>
      <c r="G39" s="3">
        <f>'ION - RO'!G40</f>
        <v>0</v>
      </c>
      <c r="H39" s="2">
        <f>'ION - RO'!H40</f>
        <v>0</v>
      </c>
      <c r="I39" s="3">
        <f>'ION - RO'!I40</f>
        <v>0</v>
      </c>
      <c r="J39" s="2">
        <f>'ION - RO'!J40</f>
        <v>0</v>
      </c>
      <c r="K39" s="3">
        <f>'ION - RO'!K40</f>
        <v>0</v>
      </c>
      <c r="L39" s="2">
        <f>'ION - RO'!L40</f>
        <v>0</v>
      </c>
      <c r="M39" s="3">
        <f>'ION - RO'!M40</f>
        <v>0</v>
      </c>
      <c r="N39" s="2">
        <f>'ION - RO'!N40</f>
        <v>0</v>
      </c>
      <c r="O39" s="3">
        <f>'ION - RO'!O40</f>
        <v>0</v>
      </c>
      <c r="P39" s="2">
        <f>'ION - RO'!P40</f>
        <v>0</v>
      </c>
      <c r="Q39" s="3">
        <f>'ION - RO'!Q40</f>
        <v>0</v>
      </c>
    </row>
    <row r="40" spans="1:17" x14ac:dyDescent="0.3">
      <c r="A40" s="6">
        <f>'ION - RO'!A41</f>
        <v>45480</v>
      </c>
      <c r="B40" s="2">
        <f>'ION - RO'!B41</f>
        <v>0</v>
      </c>
      <c r="C40" s="3">
        <f>'ION - RO'!C41</f>
        <v>0</v>
      </c>
      <c r="D40" s="2">
        <f>'ION - RO'!D41</f>
        <v>0</v>
      </c>
      <c r="E40" s="3">
        <f>'ION - RO'!E41</f>
        <v>0</v>
      </c>
      <c r="F40" s="2">
        <f>'ION - RO'!F41</f>
        <v>0</v>
      </c>
      <c r="G40" s="3">
        <f>'ION - RO'!G41</f>
        <v>0</v>
      </c>
      <c r="H40" s="2">
        <f>'ION - RO'!H41</f>
        <v>0</v>
      </c>
      <c r="I40" s="3">
        <f>'ION - RO'!I41</f>
        <v>0</v>
      </c>
      <c r="J40" s="2">
        <f>'ION - RO'!J41</f>
        <v>0</v>
      </c>
      <c r="K40" s="3">
        <f>'ION - RO'!K41</f>
        <v>0</v>
      </c>
      <c r="L40" s="2">
        <f>'ION - RO'!L41</f>
        <v>0</v>
      </c>
      <c r="M40" s="3">
        <f>'ION - RO'!M41</f>
        <v>0</v>
      </c>
      <c r="N40" s="2">
        <f>'ION - RO'!N41</f>
        <v>0</v>
      </c>
      <c r="O40" s="3">
        <f>'ION - RO'!O41</f>
        <v>0</v>
      </c>
      <c r="P40" s="2">
        <f>'ION - RO'!P41</f>
        <v>0</v>
      </c>
      <c r="Q40" s="3">
        <f>'ION - RO'!Q41</f>
        <v>0</v>
      </c>
    </row>
    <row r="41" spans="1:17" x14ac:dyDescent="0.3">
      <c r="A41" s="6">
        <f>'ION - RO'!A42</f>
        <v>45481</v>
      </c>
      <c r="B41" s="2">
        <f>'ION - RO'!B42</f>
        <v>2.67</v>
      </c>
      <c r="C41" s="3">
        <f>'ION - RO'!C42</f>
        <v>204</v>
      </c>
      <c r="D41" s="2">
        <f>'ION - RO'!D42</f>
        <v>2.4900000000000002</v>
      </c>
      <c r="E41" s="3">
        <f>'ION - RO'!E42</f>
        <v>200</v>
      </c>
      <c r="F41" s="2">
        <f>'ION - RO'!F42</f>
        <v>2.17</v>
      </c>
      <c r="G41" s="3">
        <f>'ION - RO'!G42</f>
        <v>191</v>
      </c>
      <c r="H41" s="2">
        <f>'ION - RO'!H42</f>
        <v>0</v>
      </c>
      <c r="I41" s="3">
        <f>'ION - RO'!I42</f>
        <v>0</v>
      </c>
      <c r="J41" s="2">
        <f>'ION - RO'!J42</f>
        <v>1.95</v>
      </c>
      <c r="K41" s="3">
        <f>'ION - RO'!K42</f>
        <v>200</v>
      </c>
      <c r="L41" s="2">
        <f>'ION - RO'!L42</f>
        <v>2.0099999999999998</v>
      </c>
      <c r="M41" s="3">
        <f>'ION - RO'!M42</f>
        <v>200</v>
      </c>
      <c r="N41" s="2">
        <f>'ION - RO'!N42</f>
        <v>2.87</v>
      </c>
      <c r="O41" s="3">
        <f>'ION - RO'!O42</f>
        <v>193</v>
      </c>
      <c r="P41" s="2">
        <f>'ION - RO'!P42</f>
        <v>2.0499999999999998</v>
      </c>
      <c r="Q41" s="3">
        <f>'ION - RO'!Q42</f>
        <v>202</v>
      </c>
    </row>
    <row r="42" spans="1:17" x14ac:dyDescent="0.3">
      <c r="A42" s="6">
        <f>'ION - RO'!A43</f>
        <v>45482</v>
      </c>
      <c r="B42" s="2">
        <f>'ION - RO'!B43</f>
        <v>2.09</v>
      </c>
      <c r="C42" s="3">
        <f>'ION - RO'!C43</f>
        <v>202</v>
      </c>
      <c r="D42" s="2">
        <f>'ION - RO'!D43</f>
        <v>2.39</v>
      </c>
      <c r="E42" s="3">
        <f>'ION - RO'!E43</f>
        <v>194</v>
      </c>
      <c r="F42" s="2">
        <f>'ION - RO'!F43</f>
        <v>2.38</v>
      </c>
      <c r="G42" s="3">
        <f>'ION - RO'!G43</f>
        <v>186</v>
      </c>
      <c r="H42" s="2">
        <f>'ION - RO'!H43</f>
        <v>2.2599999999999998</v>
      </c>
      <c r="I42" s="3">
        <f>'ION - RO'!I43</f>
        <v>187</v>
      </c>
      <c r="J42" s="2">
        <f>'ION - RO'!J43</f>
        <v>2.23</v>
      </c>
      <c r="K42" s="3">
        <f>'ION - RO'!K43</f>
        <v>211</v>
      </c>
      <c r="L42" s="2">
        <f>'ION - RO'!L43</f>
        <v>2.1</v>
      </c>
      <c r="M42" s="3">
        <f>'ION - RO'!M43</f>
        <v>213</v>
      </c>
      <c r="N42" s="2">
        <f>'ION - RO'!N43</f>
        <v>2.87</v>
      </c>
      <c r="O42" s="3">
        <f>'ION - RO'!O43</f>
        <v>193</v>
      </c>
      <c r="P42" s="2">
        <f>'ION - RO'!P43</f>
        <v>1.94</v>
      </c>
      <c r="Q42" s="3">
        <f>'ION - RO'!Q43</f>
        <v>213</v>
      </c>
    </row>
    <row r="43" spans="1:17" x14ac:dyDescent="0.3">
      <c r="A43" s="6">
        <f>'ION - RO'!A44</f>
        <v>45483</v>
      </c>
      <c r="B43" s="2">
        <f>'ION - RO'!B44</f>
        <v>2.29</v>
      </c>
      <c r="C43" s="3">
        <f>'ION - RO'!C44</f>
        <v>206</v>
      </c>
      <c r="D43" s="2">
        <f>'ION - RO'!D44</f>
        <v>2.5</v>
      </c>
      <c r="E43" s="3">
        <f>'ION - RO'!E44</f>
        <v>184</v>
      </c>
      <c r="F43" s="2">
        <f>'ION - RO'!F44</f>
        <v>2.04</v>
      </c>
      <c r="G43" s="3">
        <f>'ION - RO'!G44</f>
        <v>180</v>
      </c>
      <c r="H43" s="2">
        <f>'ION - RO'!H44</f>
        <v>1.96</v>
      </c>
      <c r="I43" s="3">
        <f>'ION - RO'!I44</f>
        <v>182</v>
      </c>
      <c r="J43" s="2">
        <f>'ION - RO'!J44</f>
        <v>2.4700000000000002</v>
      </c>
      <c r="K43" s="3">
        <f>'ION - RO'!K44</f>
        <v>228</v>
      </c>
      <c r="L43" s="2">
        <f>'ION - RO'!L44</f>
        <v>2.11</v>
      </c>
      <c r="M43" s="3">
        <f>'ION - RO'!M44</f>
        <v>210</v>
      </c>
      <c r="N43" s="2">
        <f>'ION - RO'!N44</f>
        <v>2.77</v>
      </c>
      <c r="O43" s="3">
        <f>'ION - RO'!O44</f>
        <v>168</v>
      </c>
      <c r="P43" s="2">
        <f>'ION - RO'!P44</f>
        <v>1.97</v>
      </c>
      <c r="Q43" s="3">
        <f>'ION - RO'!Q44</f>
        <v>207</v>
      </c>
    </row>
    <row r="44" spans="1:17" x14ac:dyDescent="0.3">
      <c r="A44" s="6">
        <f>'ION - RO'!A45</f>
        <v>45484</v>
      </c>
      <c r="B44" s="2">
        <f>'ION - RO'!B45</f>
        <v>2.5</v>
      </c>
      <c r="C44" s="3">
        <f>'ION - RO'!C45</f>
        <v>206</v>
      </c>
      <c r="D44" s="2">
        <f>'ION - RO'!D45</f>
        <v>2.67</v>
      </c>
      <c r="E44" s="3">
        <f>'ION - RO'!E45</f>
        <v>194</v>
      </c>
      <c r="F44" s="2">
        <f>'ION - RO'!F45</f>
        <v>2.63</v>
      </c>
      <c r="G44" s="3">
        <f>'ION - RO'!G45</f>
        <v>189</v>
      </c>
      <c r="H44" s="2">
        <f>'ION - RO'!H45</f>
        <v>2.2999999999999998</v>
      </c>
      <c r="I44" s="3">
        <f>'ION - RO'!I45</f>
        <v>192</v>
      </c>
      <c r="J44" s="2">
        <f>'ION - RO'!J45</f>
        <v>2.66</v>
      </c>
      <c r="K44" s="3">
        <f>'ION - RO'!K45</f>
        <v>224</v>
      </c>
      <c r="L44" s="2">
        <f>'ION - RO'!L45</f>
        <v>2.21</v>
      </c>
      <c r="M44" s="3">
        <f>'ION - RO'!M45</f>
        <v>213</v>
      </c>
      <c r="N44" s="2" t="str">
        <f>'ION - RO'!N45</f>
        <v>CIP</v>
      </c>
      <c r="O44" s="3" t="str">
        <f>'ION - RO'!O45</f>
        <v>CIP</v>
      </c>
      <c r="P44" s="2">
        <f>'ION - RO'!P45</f>
        <v>1.84</v>
      </c>
      <c r="Q44" s="3">
        <f>'ION - RO'!Q45</f>
        <v>208</v>
      </c>
    </row>
    <row r="45" spans="1:17" x14ac:dyDescent="0.3">
      <c r="A45" s="6">
        <f>'ION - RO'!A46</f>
        <v>45485</v>
      </c>
      <c r="B45" s="2">
        <f>'ION - RO'!B46</f>
        <v>2.65</v>
      </c>
      <c r="C45" s="3">
        <f>'ION - RO'!C46</f>
        <v>204</v>
      </c>
      <c r="D45" s="2">
        <f>'ION - RO'!D46</f>
        <v>2.74</v>
      </c>
      <c r="E45" s="3">
        <f>'ION - RO'!E46</f>
        <v>194</v>
      </c>
      <c r="F45" s="2">
        <f>'ION - RO'!F46</f>
        <v>2.3199999999999998</v>
      </c>
      <c r="G45" s="3">
        <f>'ION - RO'!G46</f>
        <v>184</v>
      </c>
      <c r="H45" s="2">
        <f>'ION - RO'!H46</f>
        <v>2.27</v>
      </c>
      <c r="I45" s="3">
        <f>'ION - RO'!I46</f>
        <v>194</v>
      </c>
      <c r="J45" s="2">
        <f>'ION - RO'!J46</f>
        <v>2.16</v>
      </c>
      <c r="K45" s="3">
        <f>'ION - RO'!K46</f>
        <v>215</v>
      </c>
      <c r="L45" s="2">
        <f>'ION - RO'!L46</f>
        <v>2.37</v>
      </c>
      <c r="M45" s="3">
        <f>'ION - RO'!M46</f>
        <v>190</v>
      </c>
      <c r="N45" s="2">
        <f>'ION - RO'!N46</f>
        <v>2.27</v>
      </c>
      <c r="O45" s="3">
        <f>'ION - RO'!O46</f>
        <v>205</v>
      </c>
      <c r="P45" s="2">
        <f>'ION - RO'!P46</f>
        <v>2.37</v>
      </c>
      <c r="Q45" s="3">
        <f>'ION - RO'!Q46</f>
        <v>190</v>
      </c>
    </row>
    <row r="46" spans="1:17" x14ac:dyDescent="0.3">
      <c r="A46" s="6">
        <f>'ION - RO'!A47</f>
        <v>45486</v>
      </c>
      <c r="B46" s="2">
        <f>'ION - RO'!B47</f>
        <v>0</v>
      </c>
      <c r="C46" s="3">
        <f>'ION - RO'!C47</f>
        <v>0</v>
      </c>
      <c r="D46" s="2">
        <f>'ION - RO'!D47</f>
        <v>0</v>
      </c>
      <c r="E46" s="3">
        <f>'ION - RO'!E47</f>
        <v>0</v>
      </c>
      <c r="F46" s="2">
        <f>'ION - RO'!F47</f>
        <v>0</v>
      </c>
      <c r="G46" s="3">
        <f>'ION - RO'!G47</f>
        <v>0</v>
      </c>
      <c r="H46" s="2">
        <f>'ION - RO'!H47</f>
        <v>0</v>
      </c>
      <c r="I46" s="3">
        <f>'ION - RO'!I47</f>
        <v>0</v>
      </c>
      <c r="J46" s="2">
        <f>'ION - RO'!J47</f>
        <v>0</v>
      </c>
      <c r="K46" s="3">
        <f>'ION - RO'!K47</f>
        <v>0</v>
      </c>
      <c r="L46" s="2">
        <f>'ION - RO'!L47</f>
        <v>0</v>
      </c>
      <c r="M46" s="3">
        <f>'ION - RO'!M47</f>
        <v>0</v>
      </c>
      <c r="N46" s="2">
        <f>'ION - RO'!N47</f>
        <v>0</v>
      </c>
      <c r="O46" s="3">
        <f>'ION - RO'!O47</f>
        <v>0</v>
      </c>
      <c r="P46" s="2">
        <f>'ION - RO'!P47</f>
        <v>0</v>
      </c>
      <c r="Q46" s="3">
        <f>'ION - RO'!Q47</f>
        <v>0</v>
      </c>
    </row>
    <row r="47" spans="1:17" x14ac:dyDescent="0.3">
      <c r="A47" s="6">
        <f>'ION - RO'!A48</f>
        <v>45487</v>
      </c>
      <c r="B47" s="2">
        <f>'ION - RO'!B48</f>
        <v>0</v>
      </c>
      <c r="C47" s="3">
        <f>'ION - RO'!C48</f>
        <v>0</v>
      </c>
      <c r="D47" s="2">
        <f>'ION - RO'!D48</f>
        <v>0</v>
      </c>
      <c r="E47" s="3">
        <f>'ION - RO'!E48</f>
        <v>0</v>
      </c>
      <c r="F47" s="2">
        <f>'ION - RO'!F48</f>
        <v>0</v>
      </c>
      <c r="G47" s="3">
        <f>'ION - RO'!G48</f>
        <v>0</v>
      </c>
      <c r="H47" s="2">
        <f>'ION - RO'!H48</f>
        <v>0</v>
      </c>
      <c r="I47" s="3">
        <f>'ION - RO'!I48</f>
        <v>0</v>
      </c>
      <c r="J47" s="2">
        <f>'ION - RO'!J48</f>
        <v>0</v>
      </c>
      <c r="K47" s="3">
        <f>'ION - RO'!K48</f>
        <v>0</v>
      </c>
      <c r="L47" s="2">
        <f>'ION - RO'!L48</f>
        <v>0</v>
      </c>
      <c r="M47" s="3">
        <f>'ION - RO'!M48</f>
        <v>0</v>
      </c>
      <c r="N47" s="2">
        <f>'ION - RO'!N48</f>
        <v>0</v>
      </c>
      <c r="O47" s="3">
        <f>'ION - RO'!O48</f>
        <v>0</v>
      </c>
      <c r="P47" s="2">
        <f>'ION - RO'!P48</f>
        <v>0</v>
      </c>
      <c r="Q47" s="3">
        <f>'ION - RO'!Q48</f>
        <v>0</v>
      </c>
    </row>
    <row r="48" spans="1:17" x14ac:dyDescent="0.3">
      <c r="A48" s="6">
        <f>'ION - RO'!A49</f>
        <v>45488</v>
      </c>
      <c r="B48" s="2">
        <f>'ION - RO'!B49</f>
        <v>2.58</v>
      </c>
      <c r="C48" s="3">
        <f>'ION - RO'!C49</f>
        <v>206</v>
      </c>
      <c r="D48" s="2">
        <f>'ION - RO'!D49</f>
        <v>2.64</v>
      </c>
      <c r="E48" s="3">
        <f>'ION - RO'!E49</f>
        <v>194</v>
      </c>
      <c r="F48" s="2">
        <f>'ION - RO'!F49</f>
        <v>2.5099999999999998</v>
      </c>
      <c r="G48" s="3">
        <f>'ION - RO'!G49</f>
        <v>189</v>
      </c>
      <c r="H48" s="2">
        <f>'ION - RO'!H49</f>
        <v>2.59</v>
      </c>
      <c r="I48" s="3">
        <f>'ION - RO'!I49</f>
        <v>188</v>
      </c>
      <c r="J48" s="2">
        <f>'ION - RO'!J49</f>
        <v>2.1</v>
      </c>
      <c r="K48" s="3">
        <f>'ION - RO'!K49</f>
        <v>215</v>
      </c>
      <c r="L48" s="2">
        <f>'ION - RO'!L49</f>
        <v>2.13</v>
      </c>
      <c r="M48" s="3">
        <f>'ION - RO'!M49</f>
        <v>215</v>
      </c>
      <c r="N48" s="2">
        <f>'ION - RO'!N49</f>
        <v>1.89</v>
      </c>
      <c r="O48" s="3">
        <f>'ION - RO'!O49</f>
        <v>210</v>
      </c>
      <c r="P48" s="2">
        <f>'ION - RO'!P49</f>
        <v>2.06</v>
      </c>
      <c r="Q48" s="3">
        <f>'ION - RO'!Q49</f>
        <v>210</v>
      </c>
    </row>
    <row r="49" spans="1:17" x14ac:dyDescent="0.3">
      <c r="A49" s="6">
        <f>'ION - RO'!A50</f>
        <v>45489</v>
      </c>
      <c r="B49" s="2">
        <f>'ION - RO'!B50</f>
        <v>2.4900000000000002</v>
      </c>
      <c r="C49" s="3">
        <f>'ION - RO'!C50</f>
        <v>206</v>
      </c>
      <c r="D49" s="2">
        <f>'ION - RO'!D50</f>
        <v>2.65</v>
      </c>
      <c r="E49" s="3">
        <f>'ION - RO'!E50</f>
        <v>193</v>
      </c>
      <c r="F49" s="2">
        <f>'ION - RO'!F50</f>
        <v>2.44</v>
      </c>
      <c r="G49" s="3">
        <f>'ION - RO'!G50</f>
        <v>189</v>
      </c>
      <c r="H49" s="2">
        <f>'ION - RO'!H50</f>
        <v>2.4300000000000002</v>
      </c>
      <c r="I49" s="3">
        <f>'ION - RO'!I50</f>
        <v>188</v>
      </c>
      <c r="J49" s="2">
        <f>'ION - RO'!J50</f>
        <v>2.2799999999999998</v>
      </c>
      <c r="K49" s="3">
        <f>'ION - RO'!K50</f>
        <v>214</v>
      </c>
      <c r="L49" s="2">
        <f>'ION - RO'!L50</f>
        <v>2.08</v>
      </c>
      <c r="M49" s="3">
        <f>'ION - RO'!M50</f>
        <v>215</v>
      </c>
      <c r="N49" s="2">
        <f>'ION - RO'!N50</f>
        <v>2.09</v>
      </c>
      <c r="O49" s="3">
        <f>'ION - RO'!O50</f>
        <v>210</v>
      </c>
      <c r="P49" s="2">
        <f>'ION - RO'!P50</f>
        <v>2.0499999999999998</v>
      </c>
      <c r="Q49" s="3">
        <f>'ION - RO'!Q50</f>
        <v>205</v>
      </c>
    </row>
    <row r="50" spans="1:17" x14ac:dyDescent="0.3">
      <c r="A50" s="6">
        <f>'ION - RO'!A51</f>
        <v>45490</v>
      </c>
      <c r="B50" s="2">
        <f>'ION - RO'!B51</f>
        <v>2.66</v>
      </c>
      <c r="C50" s="3">
        <f>'ION - RO'!C51</f>
        <v>201</v>
      </c>
      <c r="D50" s="2">
        <f>'ION - RO'!D51</f>
        <v>2.58</v>
      </c>
      <c r="E50" s="3">
        <f>'ION - RO'!E51</f>
        <v>194</v>
      </c>
      <c r="F50" s="2">
        <f>'ION - RO'!F51</f>
        <v>2.13</v>
      </c>
      <c r="G50" s="3">
        <f>'ION - RO'!G51</f>
        <v>189</v>
      </c>
      <c r="H50" s="2">
        <f>'ION - RO'!H51</f>
        <v>2.44</v>
      </c>
      <c r="I50" s="3">
        <f>'ION - RO'!I51</f>
        <v>187</v>
      </c>
      <c r="J50" s="2">
        <f>'ION - RO'!J51</f>
        <v>1.88</v>
      </c>
      <c r="K50" s="3">
        <f>'ION - RO'!K51</f>
        <v>215</v>
      </c>
      <c r="L50" s="2">
        <f>'ION - RO'!L51</f>
        <v>2.08</v>
      </c>
      <c r="M50" s="3">
        <f>'ION - RO'!M51</f>
        <v>214</v>
      </c>
      <c r="N50" s="2">
        <f>'ION - RO'!N51</f>
        <v>2.31</v>
      </c>
      <c r="O50" s="3">
        <f>'ION - RO'!O51</f>
        <v>210</v>
      </c>
      <c r="P50" s="2">
        <f>'ION - RO'!P51</f>
        <v>2.2400000000000002</v>
      </c>
      <c r="Q50" s="3">
        <f>'ION - RO'!Q51</f>
        <v>205</v>
      </c>
    </row>
    <row r="51" spans="1:17" x14ac:dyDescent="0.3">
      <c r="A51" s="6">
        <f>'ION - RO'!A52</f>
        <v>45491</v>
      </c>
      <c r="B51" s="2">
        <f>'ION - RO'!B52</f>
        <v>2.76</v>
      </c>
      <c r="C51" s="3">
        <f>'ION - RO'!C52</f>
        <v>200</v>
      </c>
      <c r="D51" s="2">
        <f>'ION - RO'!D52</f>
        <v>2.6</v>
      </c>
      <c r="E51" s="3">
        <f>'ION - RO'!E52</f>
        <v>194</v>
      </c>
      <c r="F51" s="2">
        <f>'ION - RO'!F52</f>
        <v>2.76</v>
      </c>
      <c r="G51" s="3">
        <f>'ION - RO'!G52</f>
        <v>189</v>
      </c>
      <c r="H51" s="2">
        <f>'ION - RO'!H52</f>
        <v>2.57</v>
      </c>
      <c r="I51" s="3">
        <f>'ION - RO'!I52</f>
        <v>187</v>
      </c>
      <c r="J51" s="2">
        <f>'ION - RO'!J52</f>
        <v>2.06</v>
      </c>
      <c r="K51" s="3">
        <f>'ION - RO'!K52</f>
        <v>215</v>
      </c>
      <c r="L51" s="2">
        <f>'ION - RO'!L52</f>
        <v>2.11</v>
      </c>
      <c r="M51" s="3">
        <f>'ION - RO'!M52</f>
        <v>215</v>
      </c>
      <c r="N51" s="2">
        <f>'ION - RO'!N52</f>
        <v>2.4900000000000002</v>
      </c>
      <c r="O51" s="3">
        <f>'ION - RO'!O52</f>
        <v>211</v>
      </c>
      <c r="P51" s="2">
        <f>'ION - RO'!P52</f>
        <v>2.27</v>
      </c>
      <c r="Q51" s="3">
        <f>'ION - RO'!Q52</f>
        <v>206</v>
      </c>
    </row>
    <row r="52" spans="1:17" x14ac:dyDescent="0.3">
      <c r="A52" s="6">
        <f>'ION - RO'!A53</f>
        <v>45555</v>
      </c>
      <c r="B52" s="2">
        <f>'ION - RO'!B53</f>
        <v>2.44</v>
      </c>
      <c r="C52" s="3">
        <f>'ION - RO'!C53</f>
        <v>193</v>
      </c>
      <c r="D52" s="2">
        <f>'ION - RO'!D53</f>
        <v>2.96</v>
      </c>
      <c r="E52" s="3">
        <f>'ION - RO'!E53</f>
        <v>192</v>
      </c>
      <c r="F52" s="2">
        <f>'ION - RO'!F53</f>
        <v>2.48</v>
      </c>
      <c r="G52" s="3">
        <f>'ION - RO'!G53</f>
        <v>191</v>
      </c>
      <c r="H52" s="2">
        <f>'ION - RO'!H53</f>
        <v>2.31</v>
      </c>
      <c r="I52" s="3">
        <f>'ION - RO'!I53</f>
        <v>202</v>
      </c>
      <c r="J52" s="2">
        <f>'ION - RO'!J53</f>
        <v>2.5499999999999998</v>
      </c>
      <c r="K52" s="3">
        <f>'ION - RO'!K53</f>
        <v>209</v>
      </c>
      <c r="L52" s="2">
        <f>'ION - RO'!L53</f>
        <v>0</v>
      </c>
      <c r="M52" s="3">
        <f>'ION - RO'!M53</f>
        <v>0</v>
      </c>
      <c r="N52" s="2">
        <f>'ION - RO'!N53</f>
        <v>2.74</v>
      </c>
      <c r="O52" s="3">
        <f>'ION - RO'!O53</f>
        <v>194</v>
      </c>
      <c r="P52" s="2">
        <f>'ION - RO'!P53</f>
        <v>2.63</v>
      </c>
      <c r="Q52" s="3">
        <f>'ION - RO'!Q53</f>
        <v>212</v>
      </c>
    </row>
    <row r="53" spans="1:17" x14ac:dyDescent="0.3">
      <c r="A53" s="6">
        <f>'ION - RO'!A54</f>
        <v>45556</v>
      </c>
      <c r="B53" s="2">
        <f>'ION - RO'!B54</f>
        <v>0</v>
      </c>
      <c r="C53" s="3">
        <f>'ION - RO'!C54</f>
        <v>0</v>
      </c>
      <c r="D53" s="2">
        <f>'ION - RO'!D54</f>
        <v>0</v>
      </c>
      <c r="E53" s="3">
        <f>'ION - RO'!E54</f>
        <v>0</v>
      </c>
      <c r="F53" s="2">
        <f>'ION - RO'!F54</f>
        <v>0</v>
      </c>
      <c r="G53" s="3">
        <f>'ION - RO'!G54</f>
        <v>0</v>
      </c>
      <c r="H53" s="2">
        <f>'ION - RO'!H54</f>
        <v>0</v>
      </c>
      <c r="I53" s="3">
        <f>'ION - RO'!I54</f>
        <v>0</v>
      </c>
      <c r="J53" s="2">
        <f>'ION - RO'!J54</f>
        <v>0</v>
      </c>
      <c r="K53" s="3">
        <f>'ION - RO'!K54</f>
        <v>0</v>
      </c>
      <c r="L53" s="2">
        <f>'ION - RO'!L54</f>
        <v>0</v>
      </c>
      <c r="M53" s="3">
        <f>'ION - RO'!M54</f>
        <v>0</v>
      </c>
      <c r="N53" s="2">
        <f>'ION - RO'!N54</f>
        <v>0</v>
      </c>
      <c r="O53" s="3">
        <f>'ION - RO'!O54</f>
        <v>0</v>
      </c>
      <c r="P53" s="2">
        <f>'ION - RO'!P54</f>
        <v>0</v>
      </c>
      <c r="Q53" s="3">
        <f>'ION - RO'!Q54</f>
        <v>0</v>
      </c>
    </row>
    <row r="54" spans="1:17" x14ac:dyDescent="0.3">
      <c r="A54" s="6">
        <f>'ION - RO'!A55</f>
        <v>45557</v>
      </c>
      <c r="B54" s="2">
        <f>'ION - RO'!B55</f>
        <v>0</v>
      </c>
      <c r="C54" s="3">
        <f>'ION - RO'!C55</f>
        <v>0</v>
      </c>
      <c r="D54" s="2">
        <f>'ION - RO'!D55</f>
        <v>0</v>
      </c>
      <c r="E54" s="3">
        <f>'ION - RO'!E55</f>
        <v>0</v>
      </c>
      <c r="F54" s="2">
        <f>'ION - RO'!F55</f>
        <v>0</v>
      </c>
      <c r="G54" s="3">
        <f>'ION - RO'!G55</f>
        <v>0</v>
      </c>
      <c r="H54" s="2">
        <f>'ION - RO'!H55</f>
        <v>0</v>
      </c>
      <c r="I54" s="3">
        <f>'ION - RO'!I55</f>
        <v>0</v>
      </c>
      <c r="J54" s="2">
        <f>'ION - RO'!J55</f>
        <v>0</v>
      </c>
      <c r="K54" s="3">
        <f>'ION - RO'!K55</f>
        <v>0</v>
      </c>
      <c r="L54" s="2">
        <f>'ION - RO'!L55</f>
        <v>0</v>
      </c>
      <c r="M54" s="3">
        <f>'ION - RO'!M55</f>
        <v>0</v>
      </c>
      <c r="N54" s="2">
        <f>'ION - RO'!N55</f>
        <v>0</v>
      </c>
      <c r="O54" s="3">
        <f>'ION - RO'!O55</f>
        <v>0</v>
      </c>
      <c r="P54" s="2">
        <f>'ION - RO'!P55</f>
        <v>0</v>
      </c>
      <c r="Q54" s="3">
        <f>'ION - RO'!Q55</f>
        <v>0</v>
      </c>
    </row>
    <row r="55" spans="1:17" x14ac:dyDescent="0.3">
      <c r="A55" s="6">
        <f>'ION - RO'!A56</f>
        <v>45558</v>
      </c>
      <c r="B55" s="2">
        <f>'ION - RO'!B56</f>
        <v>2.33</v>
      </c>
      <c r="C55" s="3">
        <f>'ION - RO'!C56</f>
        <v>191</v>
      </c>
      <c r="D55" s="2">
        <f>'ION - RO'!D56</f>
        <v>2.96</v>
      </c>
      <c r="E55" s="3">
        <f>'ION - RO'!E56</f>
        <v>193</v>
      </c>
      <c r="F55" s="2">
        <f>'ION - RO'!F56</f>
        <v>2.5099999999999998</v>
      </c>
      <c r="G55" s="3">
        <f>'ION - RO'!G56</f>
        <v>186</v>
      </c>
      <c r="H55" s="2">
        <f>'ION - RO'!H56</f>
        <v>2.36</v>
      </c>
      <c r="I55" s="3">
        <f>'ION - RO'!I56</f>
        <v>202</v>
      </c>
      <c r="J55" s="2">
        <f>'ION - RO'!J56</f>
        <v>2.66</v>
      </c>
      <c r="K55" s="3">
        <f>'ION - RO'!K56</f>
        <v>211</v>
      </c>
      <c r="L55" s="2">
        <f>'ION - RO'!L56</f>
        <v>2.94</v>
      </c>
      <c r="M55" s="3">
        <f>'ION - RO'!M56</f>
        <v>186</v>
      </c>
      <c r="N55" s="2">
        <f>'ION - RO'!N56</f>
        <v>2.66</v>
      </c>
      <c r="O55" s="3">
        <f>'ION - RO'!O56</f>
        <v>210</v>
      </c>
      <c r="P55" s="2">
        <f>'ION - RO'!P56</f>
        <v>2.81</v>
      </c>
      <c r="Q55" s="3">
        <f>'ION - RO'!Q56</f>
        <v>211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6</vt:i4>
      </vt:variant>
    </vt:vector>
  </HeadingPairs>
  <TitlesOfParts>
    <vt:vector size="6" baseType="lpstr">
      <vt:lpstr>ION - HMMF</vt:lpstr>
      <vt:lpstr>ION - RO</vt:lpstr>
      <vt:lpstr>SUIVI CIP RO</vt:lpstr>
      <vt:lpstr>Suivi des actions process</vt:lpstr>
      <vt:lpstr>HMMF</vt:lpstr>
      <vt:lpstr>RO</vt:lpstr>
    </vt:vector>
  </TitlesOfParts>
  <Company>OCP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JAZI Mariya</dc:creator>
  <cp:lastModifiedBy>USER</cp:lastModifiedBy>
  <dcterms:created xsi:type="dcterms:W3CDTF">2024-05-30T09:39:53Z</dcterms:created>
  <dcterms:modified xsi:type="dcterms:W3CDTF">2024-09-24T09:16:03Z</dcterms:modified>
</cp:coreProperties>
</file>